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Objects="none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WS BINUANG 2024\"/>
    </mc:Choice>
  </mc:AlternateContent>
  <xr:revisionPtr revIDLastSave="0" documentId="13_ncr:1_{FAB09E6C-74B0-4005-8B68-D33F2F7F4FF3}" xr6:coauthVersionLast="47" xr6:coauthVersionMax="47" xr10:uidLastSave="{00000000-0000-0000-0000-000000000000}"/>
  <bookViews>
    <workbookView xWindow="-120" yWindow="-120" windowWidth="20730" windowHeight="11160" activeTab="5" xr2:uid="{00000000-000D-0000-FFFF-FFFF00000000}"/>
  </bookViews>
  <sheets>
    <sheet name="PWS" sheetId="8" r:id="rId1"/>
    <sheet name="TT" sheetId="13" r:id="rId2"/>
    <sheet name="PER DESA" sheetId="1" r:id="rId3"/>
    <sheet name="Perbulan" sheetId="2" r:id="rId4"/>
    <sheet name="TOT PER ANTIGEN" sheetId="3" r:id="rId5"/>
    <sheet name="Lap Bulanan" sheetId="9" r:id="rId6"/>
    <sheet name="UCI" sheetId="5" r:id="rId7"/>
    <sheet name="chat tot" sheetId="6" r:id="rId8"/>
    <sheet name="chart per desa" sheetId="7" r:id="rId9"/>
    <sheet name="Chart3" sheetId="12" r:id="rId10"/>
    <sheet name="Chart1" sheetId="10" r:id="rId11"/>
    <sheet name="Chart2" sheetId="11" r:id="rId12"/>
    <sheet name="Sheet1" sheetId="4" r:id="rId13"/>
  </sheets>
  <definedNames>
    <definedName name="_xlnm.Print_Area" localSheetId="6">UCI!$A$1:$AK$36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50" i="2" l="1"/>
  <c r="AZ50" i="2"/>
  <c r="BA50" i="2"/>
  <c r="BB50" i="2"/>
  <c r="BC50" i="2"/>
  <c r="BD50" i="2"/>
  <c r="AY49" i="2"/>
  <c r="AZ49" i="2"/>
  <c r="BA49" i="2"/>
  <c r="BB49" i="2"/>
  <c r="BC49" i="2"/>
  <c r="BD49" i="2"/>
  <c r="AY48" i="2"/>
  <c r="AZ48" i="2"/>
  <c r="BA48" i="2"/>
  <c r="BB48" i="2"/>
  <c r="BC48" i="2"/>
  <c r="BD48" i="2"/>
  <c r="AY47" i="2"/>
  <c r="AZ47" i="2"/>
  <c r="BA47" i="2"/>
  <c r="BB47" i="2"/>
  <c r="BC47" i="2"/>
  <c r="BD47" i="2"/>
  <c r="AY46" i="2"/>
  <c r="AZ46" i="2"/>
  <c r="BA46" i="2"/>
  <c r="BB46" i="2"/>
  <c r="BC46" i="2"/>
  <c r="BD46" i="2"/>
  <c r="AY45" i="2"/>
  <c r="AZ45" i="2"/>
  <c r="BA45" i="2"/>
  <c r="BB45" i="2"/>
  <c r="BC45" i="2"/>
  <c r="BD45" i="2"/>
  <c r="AY44" i="2"/>
  <c r="AZ44" i="2"/>
  <c r="BA44" i="2"/>
  <c r="BB44" i="2"/>
  <c r="BC44" i="2"/>
  <c r="BD44" i="2"/>
  <c r="AY43" i="2"/>
  <c r="AZ43" i="2"/>
  <c r="BA43" i="2"/>
  <c r="BB43" i="2"/>
  <c r="BC43" i="2"/>
  <c r="BD43" i="2"/>
  <c r="AY42" i="2"/>
  <c r="AZ42" i="2"/>
  <c r="BA42" i="2"/>
  <c r="BB42" i="2"/>
  <c r="BC42" i="2"/>
  <c r="BD42" i="2"/>
  <c r="BD41" i="2"/>
  <c r="BC41" i="2"/>
  <c r="BB41" i="2"/>
  <c r="BA41" i="2"/>
  <c r="AZ41" i="2"/>
  <c r="AY41" i="2"/>
  <c r="AY40" i="2"/>
  <c r="AZ40" i="2"/>
  <c r="BA40" i="2"/>
  <c r="BB40" i="2"/>
  <c r="BC40" i="2"/>
  <c r="BD40" i="2"/>
  <c r="AY39" i="2"/>
  <c r="AZ39" i="2"/>
  <c r="BA39" i="2"/>
  <c r="BB39" i="2"/>
  <c r="BC39" i="2"/>
  <c r="BD39" i="2"/>
  <c r="AS50" i="2"/>
  <c r="AT50" i="2"/>
  <c r="AU50" i="2"/>
  <c r="AS48" i="2"/>
  <c r="AT48" i="2"/>
  <c r="AU48" i="2"/>
  <c r="AS47" i="2"/>
  <c r="AT47" i="2"/>
  <c r="AU47" i="2"/>
  <c r="AS46" i="2"/>
  <c r="AT46" i="2"/>
  <c r="AU46" i="2"/>
  <c r="AS45" i="2"/>
  <c r="AT45" i="2"/>
  <c r="AU45" i="2"/>
  <c r="AS43" i="2"/>
  <c r="AT43" i="2"/>
  <c r="AU43" i="2"/>
  <c r="AS44" i="2"/>
  <c r="AT44" i="2"/>
  <c r="AU44" i="2"/>
  <c r="AS49" i="2"/>
  <c r="AT49" i="2"/>
  <c r="AU49" i="2"/>
  <c r="AS42" i="2"/>
  <c r="AT42" i="2"/>
  <c r="AU42" i="2"/>
  <c r="AS41" i="2"/>
  <c r="AT41" i="2"/>
  <c r="AU41" i="2"/>
  <c r="AU40" i="2"/>
  <c r="AT40" i="2"/>
  <c r="AS40" i="2"/>
  <c r="AP40" i="2"/>
  <c r="AQ40" i="2"/>
  <c r="AR40" i="2"/>
  <c r="AP41" i="2"/>
  <c r="AQ41" i="2"/>
  <c r="AR41" i="2"/>
  <c r="AP42" i="2"/>
  <c r="AQ42" i="2"/>
  <c r="AR42" i="2"/>
  <c r="AP43" i="2"/>
  <c r="AQ43" i="2"/>
  <c r="AR43" i="2"/>
  <c r="AP44" i="2"/>
  <c r="AQ44" i="2"/>
  <c r="AR44" i="2"/>
  <c r="AP45" i="2"/>
  <c r="AQ45" i="2"/>
  <c r="AR45" i="2"/>
  <c r="AP46" i="2"/>
  <c r="AQ46" i="2"/>
  <c r="AR46" i="2"/>
  <c r="AP47" i="2"/>
  <c r="AQ47" i="2"/>
  <c r="AR47" i="2"/>
  <c r="AP48" i="2"/>
  <c r="AQ48" i="2"/>
  <c r="AR48" i="2"/>
  <c r="AP49" i="2"/>
  <c r="AQ49" i="2"/>
  <c r="AR49" i="2"/>
  <c r="AP50" i="2"/>
  <c r="AQ50" i="2"/>
  <c r="AR50" i="2"/>
  <c r="AU39" i="2"/>
  <c r="AT39" i="2"/>
  <c r="AS39" i="2"/>
  <c r="AS89" i="9"/>
  <c r="BB23" i="2" l="1"/>
  <c r="BC23" i="2"/>
  <c r="BD23" i="2"/>
  <c r="BE23" i="2"/>
  <c r="BF23" i="2"/>
  <c r="BG23" i="2"/>
  <c r="BH23" i="2"/>
  <c r="BI23" i="2"/>
  <c r="BJ23" i="2"/>
  <c r="BK23" i="2"/>
  <c r="BL23" i="2"/>
  <c r="BM23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AS23" i="2"/>
  <c r="AT23" i="2"/>
  <c r="AU23" i="2"/>
  <c r="AU22" i="2"/>
  <c r="AT22" i="2"/>
  <c r="AS22" i="2"/>
  <c r="BH6" i="2" l="1"/>
  <c r="BI6" i="2"/>
  <c r="BJ6" i="2"/>
  <c r="BH5" i="2"/>
  <c r="BI5" i="2"/>
  <c r="BJ5" i="2"/>
  <c r="AY16" i="2"/>
  <c r="AZ16" i="2"/>
  <c r="BA16" i="2"/>
  <c r="AY15" i="2"/>
  <c r="AZ15" i="2"/>
  <c r="BA15" i="2"/>
  <c r="AY14" i="2"/>
  <c r="AZ14" i="2"/>
  <c r="BA14" i="2"/>
  <c r="AY13" i="2"/>
  <c r="AZ13" i="2"/>
  <c r="BA13" i="2"/>
  <c r="AY12" i="2"/>
  <c r="AZ12" i="2"/>
  <c r="BA12" i="2"/>
  <c r="AY11" i="2"/>
  <c r="AZ11" i="2"/>
  <c r="BA11" i="2"/>
  <c r="AY10" i="2"/>
  <c r="AZ10" i="2"/>
  <c r="BA10" i="2"/>
  <c r="AY9" i="2"/>
  <c r="AZ9" i="2"/>
  <c r="BA9" i="2"/>
  <c r="AY8" i="2"/>
  <c r="AZ8" i="2"/>
  <c r="BA8" i="2"/>
  <c r="AY7" i="2"/>
  <c r="AZ7" i="2"/>
  <c r="BA7" i="2"/>
  <c r="AY6" i="2"/>
  <c r="AZ6" i="2"/>
  <c r="BA6" i="2"/>
  <c r="AV6" i="2"/>
  <c r="AW6" i="2"/>
  <c r="AX6" i="2"/>
  <c r="AV7" i="2"/>
  <c r="AW7" i="2"/>
  <c r="AX7" i="2"/>
  <c r="AV8" i="2"/>
  <c r="AW8" i="2"/>
  <c r="AX8" i="2"/>
  <c r="AV9" i="2"/>
  <c r="AW9" i="2"/>
  <c r="AX9" i="2"/>
  <c r="AV10" i="2"/>
  <c r="AW10" i="2"/>
  <c r="AX10" i="2"/>
  <c r="AV11" i="2"/>
  <c r="AW11" i="2"/>
  <c r="AX11" i="2"/>
  <c r="AV12" i="2"/>
  <c r="AW12" i="2"/>
  <c r="AX12" i="2"/>
  <c r="AV13" i="2"/>
  <c r="AW13" i="2"/>
  <c r="AX13" i="2"/>
  <c r="AV14" i="2"/>
  <c r="AW14" i="2"/>
  <c r="AX14" i="2"/>
  <c r="AV15" i="2"/>
  <c r="AW15" i="2"/>
  <c r="AX15" i="2"/>
  <c r="AV16" i="2"/>
  <c r="AW16" i="2"/>
  <c r="AX16" i="2"/>
  <c r="AY5" i="2"/>
  <c r="AZ5" i="2"/>
  <c r="BA5" i="2"/>
  <c r="AI475" i="9" l="1"/>
  <c r="AG476" i="9"/>
  <c r="AH476" i="9"/>
  <c r="AI476" i="9"/>
  <c r="U475" i="9"/>
  <c r="V475" i="9"/>
  <c r="W475" i="9"/>
  <c r="U476" i="9"/>
  <c r="V476" i="9"/>
  <c r="W476" i="9"/>
  <c r="AI200" i="2"/>
  <c r="AG201" i="2"/>
  <c r="AH201" i="2"/>
  <c r="AI201" i="2"/>
  <c r="U200" i="2"/>
  <c r="V200" i="2"/>
  <c r="W200" i="2"/>
  <c r="U201" i="2"/>
  <c r="V201" i="2"/>
  <c r="W201" i="2"/>
  <c r="X35" i="8" l="1"/>
  <c r="U433" i="9"/>
  <c r="V433" i="9"/>
  <c r="W433" i="9"/>
  <c r="AI433" i="9"/>
  <c r="U434" i="9"/>
  <c r="V434" i="9"/>
  <c r="W434" i="9"/>
  <c r="AG434" i="9"/>
  <c r="AH434" i="9"/>
  <c r="AI434" i="9"/>
  <c r="U183" i="2"/>
  <c r="V183" i="2"/>
  <c r="W183" i="2"/>
  <c r="AI183" i="2"/>
  <c r="U184" i="2"/>
  <c r="V184" i="2"/>
  <c r="W184" i="2"/>
  <c r="AG184" i="2"/>
  <c r="AH184" i="2"/>
  <c r="AI184" i="2"/>
  <c r="BE109" i="1" l="1"/>
  <c r="BF109" i="1"/>
  <c r="BE110" i="1"/>
  <c r="BF110" i="1"/>
  <c r="BE111" i="1"/>
  <c r="BG111" i="1" s="1"/>
  <c r="BF111" i="1"/>
  <c r="BE112" i="1"/>
  <c r="BF112" i="1"/>
  <c r="BE113" i="1"/>
  <c r="BF113" i="1"/>
  <c r="BG113" i="1" s="1"/>
  <c r="BE114" i="1"/>
  <c r="BG114" i="1" s="1"/>
  <c r="BF114" i="1"/>
  <c r="BE115" i="1"/>
  <c r="BG115" i="1" s="1"/>
  <c r="BF115" i="1"/>
  <c r="BE116" i="1"/>
  <c r="BF116" i="1"/>
  <c r="BE117" i="1"/>
  <c r="BF117" i="1"/>
  <c r="BG117" i="1" s="1"/>
  <c r="BE118" i="1"/>
  <c r="BF118" i="1"/>
  <c r="BE119" i="1"/>
  <c r="BF119" i="1"/>
  <c r="BF108" i="1"/>
  <c r="BE108" i="1"/>
  <c r="BE143" i="1"/>
  <c r="BF143" i="1"/>
  <c r="BE144" i="1"/>
  <c r="BF144" i="1"/>
  <c r="BE145" i="1"/>
  <c r="BF145" i="1"/>
  <c r="BG145" i="1" s="1"/>
  <c r="BE146" i="1"/>
  <c r="BG146" i="1" s="1"/>
  <c r="BF146" i="1"/>
  <c r="BE147" i="1"/>
  <c r="BF147" i="1"/>
  <c r="BG147" i="1" s="1"/>
  <c r="BE148" i="1"/>
  <c r="BG148" i="1" s="1"/>
  <c r="BF148" i="1"/>
  <c r="BE149" i="1"/>
  <c r="BF149" i="1"/>
  <c r="BE150" i="1"/>
  <c r="BG150" i="1" s="1"/>
  <c r="BF150" i="1"/>
  <c r="BE151" i="1"/>
  <c r="BG151" i="1" s="1"/>
  <c r="BF151" i="1"/>
  <c r="BE152" i="1"/>
  <c r="BF152" i="1"/>
  <c r="BE153" i="1"/>
  <c r="BF153" i="1"/>
  <c r="BF142" i="1"/>
  <c r="BE142" i="1"/>
  <c r="AV143" i="1"/>
  <c r="AW143" i="1"/>
  <c r="AV144" i="1"/>
  <c r="AW144" i="1"/>
  <c r="AV145" i="1"/>
  <c r="AW145" i="1"/>
  <c r="AX145" i="1" s="1"/>
  <c r="AX64" i="2" s="1"/>
  <c r="AV146" i="1"/>
  <c r="AW146" i="1"/>
  <c r="AV147" i="1"/>
  <c r="AX147" i="1" s="1"/>
  <c r="AW147" i="1"/>
  <c r="AV148" i="1"/>
  <c r="AW148" i="1"/>
  <c r="AV149" i="1"/>
  <c r="AW149" i="1"/>
  <c r="AX149" i="1" s="1"/>
  <c r="AV150" i="1"/>
  <c r="AX150" i="1" s="1"/>
  <c r="AW150" i="1"/>
  <c r="AV151" i="1"/>
  <c r="AW151" i="1"/>
  <c r="AW166" i="2" s="1"/>
  <c r="AW391" i="9" s="1"/>
  <c r="AV152" i="1"/>
  <c r="AV183" i="2" s="1"/>
  <c r="AV433" i="9" s="1"/>
  <c r="AW152" i="1"/>
  <c r="AW183" i="2" s="1"/>
  <c r="AW433" i="9" s="1"/>
  <c r="AV153" i="1"/>
  <c r="AW153" i="1"/>
  <c r="AW142" i="1"/>
  <c r="AV142" i="1"/>
  <c r="BE126" i="1"/>
  <c r="BF126" i="1"/>
  <c r="BE127" i="1"/>
  <c r="BF127" i="1"/>
  <c r="BE128" i="1"/>
  <c r="BF128" i="1"/>
  <c r="BG128" i="1"/>
  <c r="BE129" i="1"/>
  <c r="BG129" i="1" s="1"/>
  <c r="BF129" i="1"/>
  <c r="BE130" i="1"/>
  <c r="BG130" i="1" s="1"/>
  <c r="BF130" i="1"/>
  <c r="BE131" i="1"/>
  <c r="BF131" i="1"/>
  <c r="BG131" i="1" s="1"/>
  <c r="BE132" i="1"/>
  <c r="BF132" i="1"/>
  <c r="BG132" i="1" s="1"/>
  <c r="BE133" i="1"/>
  <c r="BF133" i="1"/>
  <c r="BE134" i="1"/>
  <c r="BG134" i="1" s="1"/>
  <c r="BF134" i="1"/>
  <c r="BE135" i="1"/>
  <c r="BF135" i="1"/>
  <c r="BE136" i="1"/>
  <c r="BF136" i="1"/>
  <c r="BF125" i="1"/>
  <c r="BE125" i="1"/>
  <c r="AV126" i="1"/>
  <c r="AW126" i="1"/>
  <c r="AV127" i="1"/>
  <c r="AW127" i="1"/>
  <c r="AV128" i="1"/>
  <c r="AV63" i="2" s="1"/>
  <c r="AW128" i="1"/>
  <c r="AV129" i="1"/>
  <c r="AX129" i="1" s="1"/>
  <c r="AW129" i="1"/>
  <c r="AV130" i="1"/>
  <c r="AX130" i="1" s="1"/>
  <c r="AW130" i="1"/>
  <c r="AV131" i="1"/>
  <c r="AX131" i="1" s="1"/>
  <c r="AW131" i="1"/>
  <c r="AV132" i="1"/>
  <c r="AX132" i="1" s="1"/>
  <c r="AW132" i="1"/>
  <c r="AV133" i="1"/>
  <c r="AW133" i="1"/>
  <c r="AX133" i="1"/>
  <c r="AV134" i="1"/>
  <c r="AX134" i="1" s="1"/>
  <c r="AX165" i="2" s="1"/>
  <c r="AX390" i="9" s="1"/>
  <c r="AW134" i="1"/>
  <c r="AW165" i="2" s="1"/>
  <c r="AW390" i="9" s="1"/>
  <c r="AV135" i="1"/>
  <c r="AV182" i="2" s="1"/>
  <c r="AV432" i="9" s="1"/>
  <c r="AW135" i="1"/>
  <c r="AW182" i="2" s="1"/>
  <c r="AW432" i="9" s="1"/>
  <c r="AV136" i="1"/>
  <c r="AW136" i="1"/>
  <c r="AW125" i="1"/>
  <c r="AV125" i="1"/>
  <c r="AV109" i="1"/>
  <c r="AW109" i="1"/>
  <c r="AV110" i="1"/>
  <c r="AW110" i="1"/>
  <c r="AV111" i="1"/>
  <c r="AW111" i="1"/>
  <c r="AW62" i="2" s="1"/>
  <c r="AX111" i="1"/>
  <c r="AX62" i="2" s="1"/>
  <c r="AV112" i="1"/>
  <c r="AX112" i="1" s="1"/>
  <c r="AW112" i="1"/>
  <c r="AV113" i="1"/>
  <c r="AX113" i="1" s="1"/>
  <c r="AW113" i="1"/>
  <c r="AV114" i="1"/>
  <c r="AW114" i="1"/>
  <c r="AV115" i="1"/>
  <c r="AW115" i="1"/>
  <c r="AV116" i="1"/>
  <c r="AW116" i="1"/>
  <c r="AV117" i="1"/>
  <c r="AX117" i="1" s="1"/>
  <c r="AX164" i="2" s="1"/>
  <c r="AX389" i="9" s="1"/>
  <c r="AW117" i="1"/>
  <c r="AV118" i="1"/>
  <c r="AW118" i="1"/>
  <c r="AW181" i="2" s="1"/>
  <c r="AW431" i="9" s="1"/>
  <c r="AV119" i="1"/>
  <c r="AW119" i="1"/>
  <c r="AW108" i="1"/>
  <c r="AV108" i="1"/>
  <c r="AW164" i="2"/>
  <c r="AW389" i="9" s="1"/>
  <c r="U167" i="2"/>
  <c r="U392" i="9" s="1"/>
  <c r="V167" i="2"/>
  <c r="V392" i="9" s="1"/>
  <c r="W167" i="2"/>
  <c r="W392" i="9" s="1"/>
  <c r="AG167" i="2"/>
  <c r="AG392" i="9" s="1"/>
  <c r="AH167" i="2"/>
  <c r="AH392" i="9" s="1"/>
  <c r="AI167" i="2"/>
  <c r="AI392" i="9" s="1"/>
  <c r="U166" i="2"/>
  <c r="U391" i="9" s="1"/>
  <c r="V166" i="2"/>
  <c r="V391" i="9" s="1"/>
  <c r="W166" i="2"/>
  <c r="W391" i="9" s="1"/>
  <c r="AI166" i="2"/>
  <c r="AI391" i="9" s="1"/>
  <c r="BA66" i="2"/>
  <c r="BA67" i="2"/>
  <c r="AZ66" i="2"/>
  <c r="AZ67" i="2"/>
  <c r="AY66" i="2"/>
  <c r="AY67" i="2"/>
  <c r="AV62" i="2"/>
  <c r="AV64" i="2"/>
  <c r="AW64" i="2"/>
  <c r="BG144" i="1" l="1"/>
  <c r="BG127" i="1"/>
  <c r="AX127" i="1"/>
  <c r="BG110" i="1"/>
  <c r="AX110" i="1"/>
  <c r="BG143" i="1"/>
  <c r="AX143" i="1"/>
  <c r="BG126" i="1"/>
  <c r="AX126" i="1"/>
  <c r="BG109" i="1"/>
  <c r="AX109" i="1"/>
  <c r="AX148" i="1"/>
  <c r="BG149" i="1"/>
  <c r="AX151" i="1"/>
  <c r="AX166" i="2" s="1"/>
  <c r="AX391" i="9" s="1"/>
  <c r="AX144" i="1"/>
  <c r="AX146" i="1"/>
  <c r="AV166" i="2"/>
  <c r="AV391" i="9" s="1"/>
  <c r="BG133" i="1"/>
  <c r="AX128" i="1"/>
  <c r="AX63" i="2" s="1"/>
  <c r="AX115" i="1"/>
  <c r="AX118" i="1"/>
  <c r="AX181" i="2" s="1"/>
  <c r="AX431" i="9" s="1"/>
  <c r="AV181" i="2"/>
  <c r="AV431" i="9" s="1"/>
  <c r="AX114" i="1"/>
  <c r="BG112" i="1"/>
  <c r="BG153" i="1"/>
  <c r="AX153" i="1"/>
  <c r="BG136" i="1"/>
  <c r="AX136" i="1"/>
  <c r="BG119" i="1"/>
  <c r="AX119" i="1"/>
  <c r="BG152" i="1"/>
  <c r="AX152" i="1"/>
  <c r="AX183" i="2" s="1"/>
  <c r="AX433" i="9" s="1"/>
  <c r="BG135" i="1"/>
  <c r="AX135" i="1"/>
  <c r="AX182" i="2" s="1"/>
  <c r="AX432" i="9" s="1"/>
  <c r="BG118" i="1"/>
  <c r="BG116" i="1"/>
  <c r="AX116" i="1"/>
  <c r="AV165" i="2"/>
  <c r="AV390" i="9" s="1"/>
  <c r="AW63" i="2"/>
  <c r="AV164" i="2"/>
  <c r="AV389" i="9" s="1"/>
  <c r="AY59" i="9"/>
  <c r="AZ59" i="9"/>
  <c r="BA59" i="9"/>
  <c r="AS50" i="9"/>
  <c r="AT50" i="9"/>
  <c r="AU50" i="9"/>
  <c r="AS51" i="9"/>
  <c r="AT51" i="9"/>
  <c r="AU51" i="9"/>
  <c r="AS52" i="9"/>
  <c r="AT52" i="9"/>
  <c r="AU52" i="9"/>
  <c r="AS53" i="9"/>
  <c r="AT53" i="9"/>
  <c r="AU53" i="9"/>
  <c r="AS54" i="9"/>
  <c r="AT54" i="9"/>
  <c r="AU54" i="9"/>
  <c r="AS55" i="9"/>
  <c r="AT55" i="9"/>
  <c r="AU55" i="9"/>
  <c r="AS56" i="9"/>
  <c r="AT56" i="9"/>
  <c r="AU56" i="9"/>
  <c r="AS57" i="9"/>
  <c r="AT57" i="9"/>
  <c r="AU57" i="9"/>
  <c r="AS58" i="9"/>
  <c r="AT58" i="9"/>
  <c r="AU58" i="9"/>
  <c r="AG350" i="9" l="1"/>
  <c r="AV149" i="2"/>
  <c r="AV349" i="9" s="1"/>
  <c r="AW149" i="2"/>
  <c r="AW349" i="9" s="1"/>
  <c r="AX149" i="2"/>
  <c r="AX349" i="9" s="1"/>
  <c r="AV148" i="2"/>
  <c r="AV348" i="9" s="1"/>
  <c r="AW148" i="2"/>
  <c r="AW348" i="9" s="1"/>
  <c r="AX148" i="2"/>
  <c r="AX348" i="9" s="1"/>
  <c r="AV147" i="2"/>
  <c r="AW147" i="2"/>
  <c r="AX147" i="2"/>
  <c r="AX347" i="9" s="1"/>
  <c r="AG150" i="2"/>
  <c r="AH150" i="2"/>
  <c r="AH350" i="9" s="1"/>
  <c r="AI150" i="2"/>
  <c r="AI350" i="9" s="1"/>
  <c r="AI149" i="2"/>
  <c r="AI349" i="9" s="1"/>
  <c r="U150" i="2"/>
  <c r="U350" i="9" s="1"/>
  <c r="V150" i="2"/>
  <c r="V350" i="9" s="1"/>
  <c r="W150" i="2"/>
  <c r="W350" i="9" s="1"/>
  <c r="U149" i="2"/>
  <c r="U349" i="9" s="1"/>
  <c r="V149" i="2"/>
  <c r="V349" i="9" s="1"/>
  <c r="W149" i="2"/>
  <c r="W349" i="9" s="1"/>
  <c r="C69" i="13"/>
  <c r="AW347" i="9" l="1"/>
  <c r="AV347" i="9"/>
  <c r="AY85" i="2"/>
  <c r="AZ85" i="2"/>
  <c r="BA85" i="2"/>
  <c r="AS34" i="2"/>
  <c r="AT34" i="2"/>
  <c r="AU34" i="2"/>
  <c r="BB34" i="2"/>
  <c r="BC34" i="2"/>
  <c r="BD34" i="2"/>
  <c r="V308" i="9"/>
  <c r="AW132" i="2"/>
  <c r="AW307" i="9" s="1"/>
  <c r="AX132" i="2"/>
  <c r="AX307" i="9" s="1"/>
  <c r="AW131" i="2"/>
  <c r="AW306" i="9" s="1"/>
  <c r="AX131" i="2"/>
  <c r="AX306" i="9" s="1"/>
  <c r="AW130" i="2"/>
  <c r="AW305" i="9" s="1"/>
  <c r="AX130" i="2"/>
  <c r="AX305" i="9" s="1"/>
  <c r="AG133" i="2"/>
  <c r="AG308" i="9" s="1"/>
  <c r="AH133" i="2"/>
  <c r="AH308" i="9" s="1"/>
  <c r="AI133" i="2"/>
  <c r="AI308" i="9" s="1"/>
  <c r="AI132" i="2"/>
  <c r="AI307" i="9" s="1"/>
  <c r="U133" i="2"/>
  <c r="U308" i="9" s="1"/>
  <c r="V133" i="2"/>
  <c r="W133" i="2"/>
  <c r="W308" i="9" s="1"/>
  <c r="U132" i="2"/>
  <c r="U307" i="9" s="1"/>
  <c r="V132" i="2"/>
  <c r="V307" i="9" s="1"/>
  <c r="W132" i="2"/>
  <c r="W307" i="9" s="1"/>
  <c r="AZ194" i="1" l="1"/>
  <c r="AZ195" i="1"/>
  <c r="AZ196" i="1"/>
  <c r="AZ197" i="1"/>
  <c r="AZ198" i="1"/>
  <c r="AZ199" i="1"/>
  <c r="AZ118" i="2" s="1"/>
  <c r="AZ268" i="9" s="1"/>
  <c r="AZ200" i="1"/>
  <c r="AZ135" i="2" s="1"/>
  <c r="AZ310" i="9" s="1"/>
  <c r="AZ201" i="1"/>
  <c r="AZ152" i="2" s="1"/>
  <c r="AZ352" i="9" s="1"/>
  <c r="AZ202" i="1"/>
  <c r="AZ169" i="2" s="1"/>
  <c r="AZ394" i="9" s="1"/>
  <c r="AZ203" i="1"/>
  <c r="AZ186" i="2" s="1"/>
  <c r="AZ436" i="9" s="1"/>
  <c r="AZ204" i="1"/>
  <c r="AZ203" i="2" s="1"/>
  <c r="AZ478" i="9" s="1"/>
  <c r="AY194" i="1"/>
  <c r="AY195" i="1"/>
  <c r="AY196" i="1"/>
  <c r="AY197" i="1"/>
  <c r="AY198" i="1"/>
  <c r="AY199" i="1"/>
  <c r="AY200" i="1"/>
  <c r="AY135" i="2" s="1"/>
  <c r="AY310" i="9" s="1"/>
  <c r="AY201" i="1"/>
  <c r="AY152" i="2" s="1"/>
  <c r="AY352" i="9" s="1"/>
  <c r="AY202" i="1"/>
  <c r="AY169" i="2" s="1"/>
  <c r="AY394" i="9" s="1"/>
  <c r="AY203" i="1"/>
  <c r="AY186" i="2" s="1"/>
  <c r="AY436" i="9" s="1"/>
  <c r="AY204" i="1"/>
  <c r="AY203" i="2" s="1"/>
  <c r="AY478" i="9" s="1"/>
  <c r="AZ193" i="1"/>
  <c r="AY193" i="1"/>
  <c r="AZ177" i="1"/>
  <c r="AZ178" i="1"/>
  <c r="AZ179" i="1"/>
  <c r="AZ180" i="1"/>
  <c r="AZ181" i="1"/>
  <c r="AZ182" i="1"/>
  <c r="AZ117" i="2" s="1"/>
  <c r="AZ267" i="9" s="1"/>
  <c r="AZ183" i="1"/>
  <c r="AZ134" i="2" s="1"/>
  <c r="AZ309" i="9" s="1"/>
  <c r="AZ184" i="1"/>
  <c r="AZ151" i="2" s="1"/>
  <c r="AZ351" i="9" s="1"/>
  <c r="AZ185" i="1"/>
  <c r="AZ168" i="2" s="1"/>
  <c r="AZ393" i="9" s="1"/>
  <c r="AZ186" i="1"/>
  <c r="AZ185" i="2" s="1"/>
  <c r="AZ435" i="9" s="1"/>
  <c r="AZ187" i="1"/>
  <c r="AZ202" i="2" s="1"/>
  <c r="AZ477" i="9" s="1"/>
  <c r="AY177" i="1"/>
  <c r="AY178" i="1"/>
  <c r="AY179" i="1"/>
  <c r="AY180" i="1"/>
  <c r="AY181" i="1"/>
  <c r="AY182" i="1"/>
  <c r="AY117" i="2" s="1"/>
  <c r="AY267" i="9" s="1"/>
  <c r="AY183" i="1"/>
  <c r="AY134" i="2" s="1"/>
  <c r="AY309" i="9" s="1"/>
  <c r="AY184" i="1"/>
  <c r="AY151" i="2" s="1"/>
  <c r="AY351" i="9" s="1"/>
  <c r="AY185" i="1"/>
  <c r="AY168" i="2" s="1"/>
  <c r="AY393" i="9" s="1"/>
  <c r="AY186" i="1"/>
  <c r="AY185" i="2" s="1"/>
  <c r="AY435" i="9" s="1"/>
  <c r="AY187" i="1"/>
  <c r="AY202" i="2" s="1"/>
  <c r="AY477" i="9" s="1"/>
  <c r="AZ176" i="1"/>
  <c r="AY176" i="1"/>
  <c r="AZ160" i="1"/>
  <c r="AZ161" i="1"/>
  <c r="AZ162" i="1"/>
  <c r="AZ163" i="1"/>
  <c r="AZ164" i="1"/>
  <c r="AZ165" i="1"/>
  <c r="AZ166" i="1"/>
  <c r="AZ133" i="2" s="1"/>
  <c r="AZ308" i="9" s="1"/>
  <c r="AZ167" i="1"/>
  <c r="AZ150" i="2" s="1"/>
  <c r="AZ350" i="9" s="1"/>
  <c r="AZ168" i="1"/>
  <c r="AZ167" i="2" s="1"/>
  <c r="AZ392" i="9" s="1"/>
  <c r="AZ169" i="1"/>
  <c r="AZ184" i="2" s="1"/>
  <c r="AZ434" i="9" s="1"/>
  <c r="AZ170" i="1"/>
  <c r="AZ201" i="2" s="1"/>
  <c r="AZ476" i="9" s="1"/>
  <c r="AY160" i="1"/>
  <c r="AY161" i="1"/>
  <c r="AY162" i="1"/>
  <c r="AY163" i="1"/>
  <c r="AY164" i="1"/>
  <c r="AY165" i="1"/>
  <c r="AY166" i="1"/>
  <c r="AY133" i="2" s="1"/>
  <c r="AY308" i="9" s="1"/>
  <c r="AY167" i="1"/>
  <c r="AY150" i="2" s="1"/>
  <c r="AY350" i="9" s="1"/>
  <c r="AY168" i="1"/>
  <c r="AY167" i="2" s="1"/>
  <c r="AY392" i="9" s="1"/>
  <c r="AY169" i="1"/>
  <c r="AY184" i="2" s="1"/>
  <c r="AY434" i="9" s="1"/>
  <c r="AY170" i="1"/>
  <c r="AY201" i="2" s="1"/>
  <c r="AY476" i="9" s="1"/>
  <c r="AZ159" i="1"/>
  <c r="AY159" i="1"/>
  <c r="AZ143" i="1"/>
  <c r="AZ144" i="1"/>
  <c r="AZ145" i="1"/>
  <c r="AZ146" i="1"/>
  <c r="AZ147" i="1"/>
  <c r="AZ148" i="1"/>
  <c r="AZ149" i="1"/>
  <c r="AZ132" i="2" s="1"/>
  <c r="AZ307" i="9" s="1"/>
  <c r="AZ150" i="1"/>
  <c r="AZ149" i="2" s="1"/>
  <c r="AZ349" i="9" s="1"/>
  <c r="AZ151" i="1"/>
  <c r="AZ166" i="2" s="1"/>
  <c r="AZ391" i="9" s="1"/>
  <c r="AZ152" i="1"/>
  <c r="AZ183" i="2" s="1"/>
  <c r="AZ433" i="9" s="1"/>
  <c r="AZ153" i="1"/>
  <c r="AZ200" i="2" s="1"/>
  <c r="AZ475" i="9" s="1"/>
  <c r="AY143" i="1"/>
  <c r="AY144" i="1"/>
  <c r="AY145" i="1"/>
  <c r="AY146" i="1"/>
  <c r="AY147" i="1"/>
  <c r="AY148" i="1"/>
  <c r="AY115" i="2" s="1"/>
  <c r="AY265" i="9" s="1"/>
  <c r="AY149" i="1"/>
  <c r="AY132" i="2" s="1"/>
  <c r="AY307" i="9" s="1"/>
  <c r="AY150" i="1"/>
  <c r="AY149" i="2" s="1"/>
  <c r="AY349" i="9" s="1"/>
  <c r="AY151" i="1"/>
  <c r="AY166" i="2" s="1"/>
  <c r="AY391" i="9" s="1"/>
  <c r="AY152" i="1"/>
  <c r="AY183" i="2" s="1"/>
  <c r="AY433" i="9" s="1"/>
  <c r="AY153" i="1"/>
  <c r="AY200" i="2" s="1"/>
  <c r="AY475" i="9" s="1"/>
  <c r="AZ142" i="1"/>
  <c r="AY142" i="1"/>
  <c r="AZ126" i="1"/>
  <c r="AZ127" i="1"/>
  <c r="AZ128" i="1"/>
  <c r="AZ129" i="1"/>
  <c r="AZ130" i="1"/>
  <c r="AZ131" i="1"/>
  <c r="AZ114" i="2" s="1"/>
  <c r="AZ264" i="9" s="1"/>
  <c r="AZ132" i="1"/>
  <c r="AZ131" i="2" s="1"/>
  <c r="AZ306" i="9" s="1"/>
  <c r="AZ133" i="1"/>
  <c r="AZ148" i="2" s="1"/>
  <c r="AZ348" i="9" s="1"/>
  <c r="AZ134" i="1"/>
  <c r="AZ165" i="2" s="1"/>
  <c r="AZ390" i="9" s="1"/>
  <c r="AZ135" i="1"/>
  <c r="AZ182" i="2" s="1"/>
  <c r="AZ432" i="9" s="1"/>
  <c r="AZ136" i="1"/>
  <c r="AZ199" i="2" s="1"/>
  <c r="AZ474" i="9" s="1"/>
  <c r="AY126" i="1"/>
  <c r="AY127" i="1"/>
  <c r="AY128" i="1"/>
  <c r="AY129" i="1"/>
  <c r="AY130" i="1"/>
  <c r="AY131" i="1"/>
  <c r="AY132" i="1"/>
  <c r="AY131" i="2" s="1"/>
  <c r="AY306" i="9" s="1"/>
  <c r="AY133" i="1"/>
  <c r="AY148" i="2" s="1"/>
  <c r="AY348" i="9" s="1"/>
  <c r="AY134" i="1"/>
  <c r="AY165" i="2" s="1"/>
  <c r="AY390" i="9" s="1"/>
  <c r="AY135" i="1"/>
  <c r="AY182" i="2" s="1"/>
  <c r="AY432" i="9" s="1"/>
  <c r="AY136" i="1"/>
  <c r="AY199" i="2" s="1"/>
  <c r="AY474" i="9" s="1"/>
  <c r="AZ125" i="1"/>
  <c r="AY125" i="1"/>
  <c r="AZ109" i="1"/>
  <c r="AZ110" i="1"/>
  <c r="AZ111" i="1"/>
  <c r="AZ112" i="1"/>
  <c r="AZ113" i="1"/>
  <c r="AZ114" i="1"/>
  <c r="AZ115" i="1"/>
  <c r="AZ130" i="2" s="1"/>
  <c r="AZ305" i="9" s="1"/>
  <c r="AZ116" i="1"/>
  <c r="AZ147" i="2" s="1"/>
  <c r="AZ347" i="9" s="1"/>
  <c r="AZ117" i="1"/>
  <c r="AZ164" i="2" s="1"/>
  <c r="AZ389" i="9" s="1"/>
  <c r="AZ118" i="1"/>
  <c r="AZ181" i="2" s="1"/>
  <c r="AZ431" i="9" s="1"/>
  <c r="AZ119" i="1"/>
  <c r="AZ198" i="2" s="1"/>
  <c r="AZ473" i="9" s="1"/>
  <c r="AY109" i="1"/>
  <c r="AY110" i="1"/>
  <c r="AY111" i="1"/>
  <c r="AY112" i="1"/>
  <c r="AY113" i="1"/>
  <c r="AY114" i="1"/>
  <c r="AY113" i="2" s="1"/>
  <c r="AY263" i="9" s="1"/>
  <c r="AY115" i="1"/>
  <c r="AY130" i="2" s="1"/>
  <c r="AY305" i="9" s="1"/>
  <c r="AY116" i="1"/>
  <c r="AY147" i="2" s="1"/>
  <c r="AY347" i="9" s="1"/>
  <c r="AY117" i="1"/>
  <c r="AY164" i="2" s="1"/>
  <c r="AY389" i="9" s="1"/>
  <c r="AY118" i="1"/>
  <c r="AY181" i="2" s="1"/>
  <c r="AY431" i="9" s="1"/>
  <c r="AY119" i="1"/>
  <c r="AY198" i="2" s="1"/>
  <c r="AY473" i="9" s="1"/>
  <c r="AZ108" i="1"/>
  <c r="AY108" i="1"/>
  <c r="AZ92" i="1"/>
  <c r="AZ93" i="1"/>
  <c r="AZ94" i="1"/>
  <c r="AZ95" i="1"/>
  <c r="AZ96" i="1"/>
  <c r="AZ97" i="1"/>
  <c r="AZ98" i="1"/>
  <c r="AZ129" i="2" s="1"/>
  <c r="AZ304" i="9" s="1"/>
  <c r="AZ99" i="1"/>
  <c r="AZ146" i="2" s="1"/>
  <c r="AZ346" i="9" s="1"/>
  <c r="AZ100" i="1"/>
  <c r="AZ163" i="2" s="1"/>
  <c r="AZ388" i="9" s="1"/>
  <c r="AZ101" i="1"/>
  <c r="AZ180" i="2" s="1"/>
  <c r="AZ430" i="9" s="1"/>
  <c r="AZ102" i="1"/>
  <c r="AZ197" i="2" s="1"/>
  <c r="AZ472" i="9" s="1"/>
  <c r="AY92" i="1"/>
  <c r="AY93" i="1"/>
  <c r="AY94" i="1"/>
  <c r="AY95" i="1"/>
  <c r="AY96" i="1"/>
  <c r="AY97" i="1"/>
  <c r="AY98" i="1"/>
  <c r="AY129" i="2" s="1"/>
  <c r="AY304" i="9" s="1"/>
  <c r="AY99" i="1"/>
  <c r="AY146" i="2" s="1"/>
  <c r="AY346" i="9" s="1"/>
  <c r="AY100" i="1"/>
  <c r="AY163" i="2" s="1"/>
  <c r="AY388" i="9" s="1"/>
  <c r="AY101" i="1"/>
  <c r="AY180" i="2" s="1"/>
  <c r="AY430" i="9" s="1"/>
  <c r="AY102" i="1"/>
  <c r="AY197" i="2" s="1"/>
  <c r="AY472" i="9" s="1"/>
  <c r="AZ91" i="1"/>
  <c r="AY91" i="1"/>
  <c r="AZ75" i="1"/>
  <c r="AZ76" i="1"/>
  <c r="AZ77" i="1"/>
  <c r="AZ78" i="1"/>
  <c r="AZ79" i="1"/>
  <c r="AZ80" i="1"/>
  <c r="AZ111" i="2" s="1"/>
  <c r="AZ261" i="9" s="1"/>
  <c r="AZ81" i="1"/>
  <c r="AZ128" i="2" s="1"/>
  <c r="AZ303" i="9" s="1"/>
  <c r="AZ82" i="1"/>
  <c r="AZ145" i="2" s="1"/>
  <c r="AZ345" i="9" s="1"/>
  <c r="AZ83" i="1"/>
  <c r="AZ162" i="2" s="1"/>
  <c r="AZ387" i="9" s="1"/>
  <c r="AZ84" i="1"/>
  <c r="AZ179" i="2" s="1"/>
  <c r="AZ429" i="9" s="1"/>
  <c r="AZ85" i="1"/>
  <c r="AZ196" i="2" s="1"/>
  <c r="AZ471" i="9" s="1"/>
  <c r="AY75" i="1"/>
  <c r="AY76" i="1"/>
  <c r="AY77" i="1"/>
  <c r="AY78" i="1"/>
  <c r="AY79" i="1"/>
  <c r="AY80" i="1"/>
  <c r="AY81" i="1"/>
  <c r="AY128" i="2" s="1"/>
  <c r="AY303" i="9" s="1"/>
  <c r="AY82" i="1"/>
  <c r="AY145" i="2" s="1"/>
  <c r="AY345" i="9" s="1"/>
  <c r="AY83" i="1"/>
  <c r="AY162" i="2" s="1"/>
  <c r="AY387" i="9" s="1"/>
  <c r="AY84" i="1"/>
  <c r="AY179" i="2" s="1"/>
  <c r="AY429" i="9" s="1"/>
  <c r="AY85" i="1"/>
  <c r="AY196" i="2" s="1"/>
  <c r="AY471" i="9" s="1"/>
  <c r="AZ74" i="1"/>
  <c r="AY74" i="1"/>
  <c r="AZ58" i="1"/>
  <c r="AZ59" i="1"/>
  <c r="AZ60" i="1"/>
  <c r="AZ61" i="1"/>
  <c r="AZ62" i="1"/>
  <c r="AZ63" i="1"/>
  <c r="AZ110" i="2" s="1"/>
  <c r="AZ260" i="9" s="1"/>
  <c r="AZ64" i="1"/>
  <c r="AZ127" i="2" s="1"/>
  <c r="AZ302" i="9" s="1"/>
  <c r="AZ65" i="1"/>
  <c r="AZ144" i="2" s="1"/>
  <c r="AZ344" i="9" s="1"/>
  <c r="AZ66" i="1"/>
  <c r="AZ161" i="2" s="1"/>
  <c r="AZ386" i="9" s="1"/>
  <c r="AZ67" i="1"/>
  <c r="AZ178" i="2" s="1"/>
  <c r="AZ428" i="9" s="1"/>
  <c r="AZ68" i="1"/>
  <c r="AZ195" i="2" s="1"/>
  <c r="AZ470" i="9" s="1"/>
  <c r="AY58" i="1"/>
  <c r="AY59" i="1"/>
  <c r="AY60" i="1"/>
  <c r="AY61" i="1"/>
  <c r="AY62" i="1"/>
  <c r="AY63" i="1"/>
  <c r="AY64" i="1"/>
  <c r="AY127" i="2" s="1"/>
  <c r="AY302" i="9" s="1"/>
  <c r="AY65" i="1"/>
  <c r="AY144" i="2" s="1"/>
  <c r="AY344" i="9" s="1"/>
  <c r="AY66" i="1"/>
  <c r="AY161" i="2" s="1"/>
  <c r="AY386" i="9" s="1"/>
  <c r="AY67" i="1"/>
  <c r="AY178" i="2" s="1"/>
  <c r="AY428" i="9" s="1"/>
  <c r="AY68" i="1"/>
  <c r="AY195" i="2" s="1"/>
  <c r="AY470" i="9" s="1"/>
  <c r="AZ57" i="1"/>
  <c r="AY57" i="1"/>
  <c r="BC7" i="1"/>
  <c r="BC8" i="1"/>
  <c r="BC9" i="1"/>
  <c r="BC10" i="1"/>
  <c r="BC11" i="1"/>
  <c r="BC12" i="1"/>
  <c r="BC107" i="2" s="1"/>
  <c r="BC13" i="1"/>
  <c r="BC124" i="2" s="1"/>
  <c r="BC299" i="9" s="1"/>
  <c r="BC14" i="1"/>
  <c r="BC141" i="2" s="1"/>
  <c r="BC15" i="1"/>
  <c r="BC158" i="2" s="1"/>
  <c r="BC16" i="1"/>
  <c r="BC175" i="2" s="1"/>
  <c r="BC17" i="1"/>
  <c r="BC192" i="2" s="1"/>
  <c r="BB7" i="1"/>
  <c r="BB8" i="1"/>
  <c r="BB9" i="1"/>
  <c r="BB10" i="1"/>
  <c r="BB11" i="1"/>
  <c r="BB12" i="1"/>
  <c r="BB13" i="1"/>
  <c r="BB124" i="2" s="1"/>
  <c r="BB299" i="9" s="1"/>
  <c r="BB14" i="1"/>
  <c r="BB141" i="2" s="1"/>
  <c r="BB15" i="1"/>
  <c r="BB158" i="2" s="1"/>
  <c r="BB16" i="1"/>
  <c r="BB175" i="2" s="1"/>
  <c r="BB17" i="1"/>
  <c r="BB192" i="2" s="1"/>
  <c r="BC6" i="1"/>
  <c r="BB6" i="1"/>
  <c r="AZ24" i="1"/>
  <c r="AZ25" i="1"/>
  <c r="AZ26" i="1"/>
  <c r="AZ27" i="1"/>
  <c r="AZ28" i="1"/>
  <c r="AZ29" i="1"/>
  <c r="AZ30" i="1"/>
  <c r="AZ125" i="2" s="1"/>
  <c r="AZ300" i="9" s="1"/>
  <c r="AZ31" i="1"/>
  <c r="AZ142" i="2" s="1"/>
  <c r="AZ342" i="9" s="1"/>
  <c r="AZ32" i="1"/>
  <c r="AZ159" i="2" s="1"/>
  <c r="AZ384" i="9" s="1"/>
  <c r="AZ33" i="1"/>
  <c r="AZ176" i="2" s="1"/>
  <c r="AZ426" i="9" s="1"/>
  <c r="AZ34" i="1"/>
  <c r="AZ193" i="2" s="1"/>
  <c r="AZ468" i="9" s="1"/>
  <c r="AY24" i="1"/>
  <c r="AY25" i="1"/>
  <c r="AY26" i="1"/>
  <c r="AY27" i="1"/>
  <c r="AY28" i="1"/>
  <c r="AY29" i="1"/>
  <c r="AY30" i="1"/>
  <c r="AY125" i="2" s="1"/>
  <c r="AY300" i="9" s="1"/>
  <c r="AY31" i="1"/>
  <c r="AY142" i="2" s="1"/>
  <c r="AY342" i="9" s="1"/>
  <c r="AY32" i="1"/>
  <c r="AY159" i="2" s="1"/>
  <c r="AY384" i="9" s="1"/>
  <c r="AY33" i="1"/>
  <c r="AY176" i="2" s="1"/>
  <c r="AY426" i="9" s="1"/>
  <c r="AY34" i="1"/>
  <c r="AY193" i="2" s="1"/>
  <c r="AY468" i="9" s="1"/>
  <c r="AZ23" i="1"/>
  <c r="AY23" i="1"/>
  <c r="AZ41" i="1"/>
  <c r="AZ42" i="1"/>
  <c r="AZ43" i="1"/>
  <c r="AZ44" i="1"/>
  <c r="AZ45" i="1"/>
  <c r="AZ46" i="1"/>
  <c r="AZ47" i="1"/>
  <c r="AZ126" i="2" s="1"/>
  <c r="AZ301" i="9" s="1"/>
  <c r="AZ48" i="1"/>
  <c r="AZ143" i="2" s="1"/>
  <c r="AZ343" i="9" s="1"/>
  <c r="AZ49" i="1"/>
  <c r="AZ160" i="2" s="1"/>
  <c r="AZ385" i="9" s="1"/>
  <c r="AZ50" i="1"/>
  <c r="AZ177" i="2" s="1"/>
  <c r="AZ427" i="9" s="1"/>
  <c r="AZ51" i="1"/>
  <c r="AZ194" i="2" s="1"/>
  <c r="AZ469" i="9" s="1"/>
  <c r="AY41" i="1"/>
  <c r="AY42" i="1"/>
  <c r="AY43" i="1"/>
  <c r="AY44" i="1"/>
  <c r="AY45" i="1"/>
  <c r="AY46" i="1"/>
  <c r="AY47" i="1"/>
  <c r="AY126" i="2" s="1"/>
  <c r="AY301" i="9" s="1"/>
  <c r="AY48" i="1"/>
  <c r="AY143" i="2" s="1"/>
  <c r="AY343" i="9" s="1"/>
  <c r="AY49" i="1"/>
  <c r="AY160" i="2" s="1"/>
  <c r="AY385" i="9" s="1"/>
  <c r="AY50" i="1"/>
  <c r="AY177" i="2" s="1"/>
  <c r="AY427" i="9" s="1"/>
  <c r="AY51" i="1"/>
  <c r="AY194" i="2" s="1"/>
  <c r="AY469" i="9" s="1"/>
  <c r="AZ40" i="1"/>
  <c r="AY40" i="1"/>
  <c r="AY108" i="2"/>
  <c r="AY258" i="9" s="1"/>
  <c r="AZ7" i="1"/>
  <c r="AZ8" i="1"/>
  <c r="AZ9" i="1"/>
  <c r="AZ56" i="2" s="1"/>
  <c r="AZ10" i="1"/>
  <c r="AZ57" i="2" s="1"/>
  <c r="AZ11" i="1"/>
  <c r="AZ58" i="2" s="1"/>
  <c r="AZ12" i="1"/>
  <c r="AZ59" i="2" s="1"/>
  <c r="AZ13" i="1"/>
  <c r="AZ14" i="1"/>
  <c r="AZ15" i="1"/>
  <c r="AZ16" i="1"/>
  <c r="AZ17" i="1"/>
  <c r="AY7" i="1"/>
  <c r="AY8" i="1"/>
  <c r="AY9" i="1"/>
  <c r="AY56" i="2" s="1"/>
  <c r="AY10" i="1"/>
  <c r="AY57" i="2" s="1"/>
  <c r="AY11" i="1"/>
  <c r="AY58" i="2" s="1"/>
  <c r="AY12" i="1"/>
  <c r="AY59" i="2" s="1"/>
  <c r="AY13" i="1"/>
  <c r="AY14" i="1"/>
  <c r="AY15" i="1"/>
  <c r="AY16" i="1"/>
  <c r="AY17" i="1"/>
  <c r="AZ6" i="1"/>
  <c r="AY6" i="1"/>
  <c r="AX142" i="1"/>
  <c r="BA143" i="1"/>
  <c r="AY118" i="2"/>
  <c r="AY268" i="9" s="1"/>
  <c r="AY116" i="2"/>
  <c r="AY266" i="9" s="1"/>
  <c r="AZ116" i="2"/>
  <c r="AZ266" i="9" s="1"/>
  <c r="AW115" i="2"/>
  <c r="AW265" i="9" s="1"/>
  <c r="AX115" i="2"/>
  <c r="AX265" i="9" s="1"/>
  <c r="AZ115" i="2"/>
  <c r="AZ265" i="9" s="1"/>
  <c r="AW114" i="2"/>
  <c r="AW264" i="9" s="1"/>
  <c r="AX114" i="2"/>
  <c r="AX264" i="9" s="1"/>
  <c r="AY114" i="2"/>
  <c r="AY264" i="9" s="1"/>
  <c r="AW113" i="2"/>
  <c r="AX113" i="2"/>
  <c r="AZ113" i="2"/>
  <c r="AZ263" i="9" s="1"/>
  <c r="AY112" i="2"/>
  <c r="AY262" i="9" s="1"/>
  <c r="AZ112" i="2"/>
  <c r="AZ262" i="9" s="1"/>
  <c r="AY111" i="2"/>
  <c r="AY261" i="9" s="1"/>
  <c r="AY110" i="2"/>
  <c r="AY260" i="9" s="1"/>
  <c r="AY109" i="2"/>
  <c r="AY259" i="9" s="1"/>
  <c r="AZ109" i="2"/>
  <c r="AZ259" i="9" s="1"/>
  <c r="AZ108" i="2"/>
  <c r="AZ258" i="9" s="1"/>
  <c r="AY107" i="2"/>
  <c r="AZ107" i="2"/>
  <c r="BB107" i="2"/>
  <c r="AG116" i="2"/>
  <c r="AG266" i="9" s="1"/>
  <c r="AH116" i="2"/>
  <c r="AH266" i="9" s="1"/>
  <c r="AI116" i="2"/>
  <c r="AI266" i="9" s="1"/>
  <c r="AI115" i="2"/>
  <c r="AI265" i="9" s="1"/>
  <c r="U116" i="2"/>
  <c r="U266" i="9" s="1"/>
  <c r="V116" i="2"/>
  <c r="V266" i="9" s="1"/>
  <c r="W116" i="2"/>
  <c r="W266" i="9" s="1"/>
  <c r="U115" i="2"/>
  <c r="U265" i="9" s="1"/>
  <c r="V115" i="2"/>
  <c r="V265" i="9" s="1"/>
  <c r="W115" i="2"/>
  <c r="W265" i="9" s="1"/>
  <c r="AY158" i="2" l="1"/>
  <c r="AY62" i="2"/>
  <c r="AY61" i="2"/>
  <c r="AY141" i="2"/>
  <c r="AZ64" i="2"/>
  <c r="AZ192" i="2"/>
  <c r="BB383" i="9"/>
  <c r="AY60" i="2"/>
  <c r="AY124" i="2"/>
  <c r="AZ63" i="2"/>
  <c r="AZ175" i="2"/>
  <c r="BB341" i="9"/>
  <c r="BC467" i="9"/>
  <c r="AZ158" i="2"/>
  <c r="AZ62" i="2"/>
  <c r="BC425" i="9"/>
  <c r="AZ61" i="2"/>
  <c r="AZ141" i="2"/>
  <c r="BC383" i="9"/>
  <c r="AZ60" i="2"/>
  <c r="AZ124" i="2"/>
  <c r="BC341" i="9"/>
  <c r="BB425" i="9"/>
  <c r="AY64" i="2"/>
  <c r="AY192" i="2"/>
  <c r="AY63" i="2"/>
  <c r="AY175" i="2"/>
  <c r="BB467" i="9"/>
  <c r="AZ257" i="9"/>
  <c r="AZ269" i="9" s="1"/>
  <c r="AZ119" i="2"/>
  <c r="AZ11" i="3" s="1"/>
  <c r="AY257" i="9"/>
  <c r="AY269" i="9" s="1"/>
  <c r="AY119" i="2"/>
  <c r="AY11" i="3" s="1"/>
  <c r="AX263" i="9"/>
  <c r="AW263" i="9"/>
  <c r="BB257" i="9"/>
  <c r="BC257" i="9"/>
  <c r="BA142" i="1"/>
  <c r="AY383" i="9" l="1"/>
  <c r="AY395" i="9" s="1"/>
  <c r="AY170" i="2"/>
  <c r="AY14" i="3" s="1"/>
  <c r="AY204" i="2"/>
  <c r="AY16" i="3" s="1"/>
  <c r="AY467" i="9"/>
  <c r="AY479" i="9" s="1"/>
  <c r="AZ341" i="9"/>
  <c r="AZ353" i="9" s="1"/>
  <c r="AZ153" i="2"/>
  <c r="AZ13" i="3" s="1"/>
  <c r="AZ467" i="9"/>
  <c r="AZ479" i="9" s="1"/>
  <c r="AZ204" i="2"/>
  <c r="AZ16" i="3" s="1"/>
  <c r="AZ383" i="9"/>
  <c r="AZ395" i="9" s="1"/>
  <c r="AZ170" i="2"/>
  <c r="AZ14" i="3" s="1"/>
  <c r="AZ425" i="9"/>
  <c r="AZ437" i="9" s="1"/>
  <c r="AZ187" i="2"/>
  <c r="AZ15" i="3" s="1"/>
  <c r="AY341" i="9"/>
  <c r="AY353" i="9" s="1"/>
  <c r="AY153" i="2"/>
  <c r="AY13" i="3" s="1"/>
  <c r="AY425" i="9"/>
  <c r="AY437" i="9" s="1"/>
  <c r="AY187" i="2"/>
  <c r="AY15" i="3" s="1"/>
  <c r="AZ299" i="9"/>
  <c r="AZ311" i="9" s="1"/>
  <c r="AZ136" i="2"/>
  <c r="AZ12" i="3" s="1"/>
  <c r="AY299" i="9"/>
  <c r="AY311" i="9" s="1"/>
  <c r="AY136" i="2"/>
  <c r="AY12" i="3" s="1"/>
  <c r="AI69" i="8" l="1"/>
  <c r="AJ69" i="8"/>
  <c r="AY9" i="3" l="1"/>
  <c r="AZ9" i="3"/>
  <c r="BA9" i="3"/>
  <c r="AY101" i="2"/>
  <c r="AY226" i="9" s="1"/>
  <c r="AZ101" i="2"/>
  <c r="AZ226" i="9" s="1"/>
  <c r="AY100" i="2"/>
  <c r="AY225" i="9" s="1"/>
  <c r="AZ100" i="2"/>
  <c r="AZ225" i="9" s="1"/>
  <c r="AY99" i="2"/>
  <c r="AY224" i="9" s="1"/>
  <c r="AZ99" i="2"/>
  <c r="AZ224" i="9" s="1"/>
  <c r="AV98" i="2"/>
  <c r="AV223" i="9" s="1"/>
  <c r="AW98" i="2"/>
  <c r="AW223" i="9" s="1"/>
  <c r="AX98" i="2"/>
  <c r="AX223" i="9" s="1"/>
  <c r="AY98" i="2"/>
  <c r="AY223" i="9" s="1"/>
  <c r="AZ98" i="2"/>
  <c r="AZ223" i="9" s="1"/>
  <c r="AV97" i="2"/>
  <c r="AV222" i="9" s="1"/>
  <c r="AW97" i="2"/>
  <c r="AW222" i="9" s="1"/>
  <c r="AX97" i="2"/>
  <c r="AX222" i="9" s="1"/>
  <c r="AY97" i="2"/>
  <c r="AY222" i="9" s="1"/>
  <c r="AZ97" i="2"/>
  <c r="AZ222" i="9" s="1"/>
  <c r="AV96" i="2"/>
  <c r="AW96" i="2"/>
  <c r="AX96" i="2"/>
  <c r="AY96" i="2"/>
  <c r="AY221" i="9" s="1"/>
  <c r="AZ96" i="2"/>
  <c r="AZ221" i="9" s="1"/>
  <c r="AY95" i="2"/>
  <c r="AY220" i="9" s="1"/>
  <c r="AZ95" i="2"/>
  <c r="AZ220" i="9" s="1"/>
  <c r="AY94" i="2"/>
  <c r="AY219" i="9" s="1"/>
  <c r="AZ94" i="2"/>
  <c r="AZ219" i="9" s="1"/>
  <c r="AY93" i="2"/>
  <c r="AY218" i="9" s="1"/>
  <c r="AZ93" i="2"/>
  <c r="AZ218" i="9" s="1"/>
  <c r="AY91" i="2"/>
  <c r="AY216" i="9" s="1"/>
  <c r="AZ91" i="2"/>
  <c r="AZ216" i="9" s="1"/>
  <c r="AY90" i="2"/>
  <c r="AZ90" i="2"/>
  <c r="BB90" i="2"/>
  <c r="BC90" i="2"/>
  <c r="AY92" i="2"/>
  <c r="AY217" i="9" s="1"/>
  <c r="AZ92" i="2"/>
  <c r="AZ217" i="9" s="1"/>
  <c r="AG99" i="2"/>
  <c r="AG224" i="9" s="1"/>
  <c r="AH99" i="2"/>
  <c r="AH224" i="9" s="1"/>
  <c r="AI99" i="2"/>
  <c r="AI224" i="9" s="1"/>
  <c r="AI98" i="2"/>
  <c r="AI223" i="9" s="1"/>
  <c r="U99" i="2"/>
  <c r="U224" i="9" s="1"/>
  <c r="V99" i="2"/>
  <c r="V224" i="9" s="1"/>
  <c r="W99" i="2"/>
  <c r="W224" i="9" s="1"/>
  <c r="U98" i="2"/>
  <c r="U223" i="9" s="1"/>
  <c r="V98" i="2"/>
  <c r="V223" i="9" s="1"/>
  <c r="W98" i="2"/>
  <c r="W223" i="9" s="1"/>
  <c r="AZ23" i="2"/>
  <c r="AY23" i="2"/>
  <c r="AZ34" i="2"/>
  <c r="AY205" i="1"/>
  <c r="AZ205" i="1"/>
  <c r="BA194" i="1"/>
  <c r="BA195" i="1"/>
  <c r="BA196" i="1"/>
  <c r="BA197" i="1"/>
  <c r="BA198" i="1"/>
  <c r="BA101" i="2" s="1"/>
  <c r="BA226" i="9" s="1"/>
  <c r="BA199" i="1"/>
  <c r="BA118" i="2" s="1"/>
  <c r="BA268" i="9" s="1"/>
  <c r="BA200" i="1"/>
  <c r="BA135" i="2" s="1"/>
  <c r="BA310" i="9" s="1"/>
  <c r="BA201" i="1"/>
  <c r="BA152" i="2" s="1"/>
  <c r="BA352" i="9" s="1"/>
  <c r="BA202" i="1"/>
  <c r="BA169" i="2" s="1"/>
  <c r="BA394" i="9" s="1"/>
  <c r="BA203" i="1"/>
  <c r="BA186" i="2" s="1"/>
  <c r="BA436" i="9" s="1"/>
  <c r="BA204" i="1"/>
  <c r="BA203" i="2" s="1"/>
  <c r="BA478" i="9" s="1"/>
  <c r="BA193" i="1"/>
  <c r="AY188" i="1"/>
  <c r="AZ188" i="1"/>
  <c r="BA177" i="1"/>
  <c r="BA178" i="1"/>
  <c r="BA179" i="1"/>
  <c r="BA180" i="1"/>
  <c r="BA181" i="1"/>
  <c r="BA100" i="2" s="1"/>
  <c r="BA225" i="9" s="1"/>
  <c r="BA182" i="1"/>
  <c r="BA117" i="2" s="1"/>
  <c r="BA267" i="9" s="1"/>
  <c r="BA183" i="1"/>
  <c r="BA134" i="2" s="1"/>
  <c r="BA309" i="9" s="1"/>
  <c r="BA184" i="1"/>
  <c r="BA151" i="2" s="1"/>
  <c r="BA351" i="9" s="1"/>
  <c r="BA185" i="1"/>
  <c r="BA168" i="2" s="1"/>
  <c r="BA393" i="9" s="1"/>
  <c r="BA186" i="1"/>
  <c r="BA185" i="2" s="1"/>
  <c r="BA435" i="9" s="1"/>
  <c r="BA187" i="1"/>
  <c r="BA202" i="2" s="1"/>
  <c r="BA477" i="9" s="1"/>
  <c r="BA176" i="1"/>
  <c r="AY171" i="1"/>
  <c r="AZ171" i="1"/>
  <c r="BA160" i="1"/>
  <c r="BA161" i="1"/>
  <c r="BA162" i="1"/>
  <c r="BA163" i="1"/>
  <c r="BA164" i="1"/>
  <c r="BA99" i="2" s="1"/>
  <c r="BA224" i="9" s="1"/>
  <c r="BA165" i="1"/>
  <c r="BA116" i="2" s="1"/>
  <c r="BA266" i="9" s="1"/>
  <c r="BA166" i="1"/>
  <c r="BA133" i="2" s="1"/>
  <c r="BA308" i="9" s="1"/>
  <c r="BA167" i="1"/>
  <c r="BA150" i="2" s="1"/>
  <c r="BA350" i="9" s="1"/>
  <c r="BA168" i="1"/>
  <c r="BA167" i="2" s="1"/>
  <c r="BA392" i="9" s="1"/>
  <c r="BA169" i="1"/>
  <c r="BA184" i="2" s="1"/>
  <c r="BA434" i="9" s="1"/>
  <c r="BA170" i="1"/>
  <c r="BA201" i="2" s="1"/>
  <c r="BA476" i="9" s="1"/>
  <c r="BA159" i="1"/>
  <c r="AY154" i="1"/>
  <c r="AZ154" i="1"/>
  <c r="BA144" i="1"/>
  <c r="BA145" i="1"/>
  <c r="BA146" i="1"/>
  <c r="BA147" i="1"/>
  <c r="BA98" i="2" s="1"/>
  <c r="BA223" i="9" s="1"/>
  <c r="BA148" i="1"/>
  <c r="BA115" i="2" s="1"/>
  <c r="BA265" i="9" s="1"/>
  <c r="BA149" i="1"/>
  <c r="BA132" i="2" s="1"/>
  <c r="BA307" i="9" s="1"/>
  <c r="BA150" i="1"/>
  <c r="BA149" i="2" s="1"/>
  <c r="BA349" i="9" s="1"/>
  <c r="BA151" i="1"/>
  <c r="BA166" i="2" s="1"/>
  <c r="BA391" i="9" s="1"/>
  <c r="BA152" i="1"/>
  <c r="BA183" i="2" s="1"/>
  <c r="BA433" i="9" s="1"/>
  <c r="BA153" i="1"/>
  <c r="BA200" i="2" s="1"/>
  <c r="BA475" i="9" s="1"/>
  <c r="AY137" i="1"/>
  <c r="AZ137" i="1"/>
  <c r="BA126" i="1"/>
  <c r="BA127" i="1"/>
  <c r="BA128" i="1"/>
  <c r="BA129" i="1"/>
  <c r="BA130" i="1"/>
  <c r="BA97" i="2" s="1"/>
  <c r="BA222" i="9" s="1"/>
  <c r="BA131" i="1"/>
  <c r="BA114" i="2" s="1"/>
  <c r="BA264" i="9" s="1"/>
  <c r="BA132" i="1"/>
  <c r="BA131" i="2" s="1"/>
  <c r="BA306" i="9" s="1"/>
  <c r="BA133" i="1"/>
  <c r="BA148" i="2" s="1"/>
  <c r="BA348" i="9" s="1"/>
  <c r="BA134" i="1"/>
  <c r="BA165" i="2" s="1"/>
  <c r="BA390" i="9" s="1"/>
  <c r="BA135" i="1"/>
  <c r="BA182" i="2" s="1"/>
  <c r="BA432" i="9" s="1"/>
  <c r="BA136" i="1"/>
  <c r="BA199" i="2" s="1"/>
  <c r="BA474" i="9" s="1"/>
  <c r="BA125" i="1"/>
  <c r="AY120" i="1"/>
  <c r="AZ120" i="1"/>
  <c r="BA109" i="1"/>
  <c r="BA110" i="1"/>
  <c r="BA111" i="1"/>
  <c r="BA112" i="1"/>
  <c r="BA113" i="1"/>
  <c r="BA96" i="2" s="1"/>
  <c r="BA221" i="9" s="1"/>
  <c r="BA114" i="1"/>
  <c r="BA113" i="2" s="1"/>
  <c r="BA263" i="9" s="1"/>
  <c r="BA115" i="1"/>
  <c r="BA130" i="2" s="1"/>
  <c r="BA305" i="9" s="1"/>
  <c r="BA116" i="1"/>
  <c r="BA147" i="2" s="1"/>
  <c r="BA347" i="9" s="1"/>
  <c r="BA117" i="1"/>
  <c r="BA164" i="2" s="1"/>
  <c r="BA389" i="9" s="1"/>
  <c r="BA118" i="1"/>
  <c r="BA181" i="2" s="1"/>
  <c r="BA431" i="9" s="1"/>
  <c r="BA119" i="1"/>
  <c r="BA198" i="2" s="1"/>
  <c r="BA473" i="9" s="1"/>
  <c r="BA108" i="1"/>
  <c r="AY103" i="1"/>
  <c r="AZ103" i="1"/>
  <c r="BA92" i="1"/>
  <c r="BA93" i="1"/>
  <c r="BA94" i="1"/>
  <c r="BA95" i="1"/>
  <c r="BA96" i="1"/>
  <c r="BA95" i="2" s="1"/>
  <c r="BA220" i="9" s="1"/>
  <c r="BA97" i="1"/>
  <c r="BA112" i="2" s="1"/>
  <c r="BA262" i="9" s="1"/>
  <c r="BA98" i="1"/>
  <c r="BA129" i="2" s="1"/>
  <c r="BA304" i="9" s="1"/>
  <c r="BA99" i="1"/>
  <c r="BA146" i="2" s="1"/>
  <c r="BA346" i="9" s="1"/>
  <c r="BA100" i="1"/>
  <c r="BA163" i="2" s="1"/>
  <c r="BA388" i="9" s="1"/>
  <c r="BA101" i="1"/>
  <c r="BA180" i="2" s="1"/>
  <c r="BA430" i="9" s="1"/>
  <c r="BA102" i="1"/>
  <c r="BA197" i="2" s="1"/>
  <c r="BA472" i="9" s="1"/>
  <c r="BA91" i="1"/>
  <c r="AY86" i="1"/>
  <c r="AZ86" i="1"/>
  <c r="BA75" i="1"/>
  <c r="BA76" i="1"/>
  <c r="BA77" i="1"/>
  <c r="BA78" i="1"/>
  <c r="BA79" i="1"/>
  <c r="BA94" i="2" s="1"/>
  <c r="BA219" i="9" s="1"/>
  <c r="BA80" i="1"/>
  <c r="BA111" i="2" s="1"/>
  <c r="BA261" i="9" s="1"/>
  <c r="BA81" i="1"/>
  <c r="BA128" i="2" s="1"/>
  <c r="BA303" i="9" s="1"/>
  <c r="BA82" i="1"/>
  <c r="BA145" i="2" s="1"/>
  <c r="BA345" i="9" s="1"/>
  <c r="BA83" i="1"/>
  <c r="BA162" i="2" s="1"/>
  <c r="BA387" i="9" s="1"/>
  <c r="BA84" i="1"/>
  <c r="BA179" i="2" s="1"/>
  <c r="BA429" i="9" s="1"/>
  <c r="BA85" i="1"/>
  <c r="BA196" i="2" s="1"/>
  <c r="BA471" i="9" s="1"/>
  <c r="BA74" i="1"/>
  <c r="AY69" i="1"/>
  <c r="AZ69" i="1"/>
  <c r="BA64" i="1"/>
  <c r="BA127" i="2" s="1"/>
  <c r="BA302" i="9" s="1"/>
  <c r="BA65" i="1"/>
  <c r="BA144" i="2" s="1"/>
  <c r="BA344" i="9" s="1"/>
  <c r="BA66" i="1"/>
  <c r="BA161" i="2" s="1"/>
  <c r="BA386" i="9" s="1"/>
  <c r="BA67" i="1"/>
  <c r="BA178" i="2" s="1"/>
  <c r="BA428" i="9" s="1"/>
  <c r="BA68" i="1"/>
  <c r="BA195" i="2" s="1"/>
  <c r="BA470" i="9" s="1"/>
  <c r="BA63" i="1"/>
  <c r="BA110" i="2" s="1"/>
  <c r="BA260" i="9" s="1"/>
  <c r="BA58" i="1"/>
  <c r="BA59" i="1"/>
  <c r="BA60" i="1"/>
  <c r="BA61" i="1"/>
  <c r="BA62" i="1"/>
  <c r="BA93" i="2" s="1"/>
  <c r="BA218" i="9" s="1"/>
  <c r="BA57" i="1"/>
  <c r="AY52" i="1"/>
  <c r="AZ52" i="1"/>
  <c r="AY35" i="1"/>
  <c r="AZ35" i="1"/>
  <c r="BA24" i="1"/>
  <c r="BA23" i="2" s="1"/>
  <c r="BA25" i="1"/>
  <c r="BA26" i="1"/>
  <c r="BA27" i="1"/>
  <c r="BA28" i="1"/>
  <c r="BA91" i="2" s="1"/>
  <c r="BA216" i="9" s="1"/>
  <c r="BA29" i="1"/>
  <c r="BA108" i="2" s="1"/>
  <c r="BA258" i="9" s="1"/>
  <c r="BA30" i="1"/>
  <c r="BA125" i="2" s="1"/>
  <c r="BA300" i="9" s="1"/>
  <c r="BA31" i="1"/>
  <c r="BA142" i="2" s="1"/>
  <c r="BA342" i="9" s="1"/>
  <c r="BA32" i="1"/>
  <c r="BA33" i="1"/>
  <c r="BA34" i="1"/>
  <c r="BA23" i="1"/>
  <c r="AY18" i="1"/>
  <c r="AY65" i="2" s="1"/>
  <c r="AY68" i="2" s="1"/>
  <c r="AY8" i="3" s="1"/>
  <c r="AZ18" i="1"/>
  <c r="AZ65" i="2" s="1"/>
  <c r="AZ68" i="2" s="1"/>
  <c r="AZ8" i="3" s="1"/>
  <c r="BA7" i="1"/>
  <c r="BA8" i="1"/>
  <c r="BA9" i="1"/>
  <c r="BA10" i="1"/>
  <c r="BA11" i="1"/>
  <c r="BA12" i="1"/>
  <c r="BA13" i="1"/>
  <c r="BA14" i="1"/>
  <c r="BA15" i="1"/>
  <c r="BA16" i="1"/>
  <c r="BA175" i="2" s="1"/>
  <c r="BA17" i="1"/>
  <c r="BA192" i="2" s="1"/>
  <c r="BA6" i="1"/>
  <c r="AW6" i="1"/>
  <c r="AW7" i="1"/>
  <c r="AI205" i="8"/>
  <c r="AJ205" i="8"/>
  <c r="AK205" i="8"/>
  <c r="BA193" i="2" l="1"/>
  <c r="BA468" i="9" s="1"/>
  <c r="BA176" i="2"/>
  <c r="BA426" i="9" s="1"/>
  <c r="AY34" i="2"/>
  <c r="AY6" i="3" s="1"/>
  <c r="BA159" i="2"/>
  <c r="BA384" i="9" s="1"/>
  <c r="BA467" i="9"/>
  <c r="BA56" i="2"/>
  <c r="BA425" i="9"/>
  <c r="BA62" i="2"/>
  <c r="BA158" i="2"/>
  <c r="BA61" i="2"/>
  <c r="BA141" i="2"/>
  <c r="BA60" i="2"/>
  <c r="BA124" i="2"/>
  <c r="BA107" i="2"/>
  <c r="BA257" i="9" s="1"/>
  <c r="BA59" i="2"/>
  <c r="BA57" i="2"/>
  <c r="BA58" i="2"/>
  <c r="BA64" i="2"/>
  <c r="AZ215" i="9"/>
  <c r="AZ227" i="9" s="1"/>
  <c r="AZ102" i="2"/>
  <c r="AZ10" i="3" s="1"/>
  <c r="AY215" i="9"/>
  <c r="AY227" i="9" s="1"/>
  <c r="AY102" i="2"/>
  <c r="AY10" i="3" s="1"/>
  <c r="AZ17" i="2"/>
  <c r="AZ5" i="3" s="1"/>
  <c r="AY17" i="2"/>
  <c r="AY5" i="3" s="1"/>
  <c r="BA63" i="2"/>
  <c r="AX221" i="9"/>
  <c r="AW221" i="9"/>
  <c r="AV221" i="9"/>
  <c r="BA154" i="1"/>
  <c r="AZ6" i="3"/>
  <c r="BA86" i="1"/>
  <c r="BA205" i="1"/>
  <c r="BA188" i="1"/>
  <c r="BA171" i="1"/>
  <c r="BA137" i="1"/>
  <c r="BA120" i="1"/>
  <c r="BA103" i="1"/>
  <c r="BA69" i="1"/>
  <c r="BC215" i="9"/>
  <c r="BB215" i="9"/>
  <c r="AZ51" i="2"/>
  <c r="AZ7" i="3" s="1"/>
  <c r="AY51" i="2"/>
  <c r="AY7" i="3" s="1"/>
  <c r="BA35" i="1"/>
  <c r="BA90" i="2"/>
  <c r="BA18" i="1"/>
  <c r="BA65" i="2" s="1"/>
  <c r="BA17" i="2"/>
  <c r="BA34" i="2" l="1"/>
  <c r="BA6" i="3" s="1"/>
  <c r="BA299" i="9"/>
  <c r="BA341" i="9"/>
  <c r="BA383" i="9"/>
  <c r="BA215" i="9"/>
  <c r="BA68" i="2"/>
  <c r="BA8" i="3" s="1"/>
  <c r="AZ17" i="3"/>
  <c r="AY17" i="3"/>
  <c r="BA5" i="3"/>
  <c r="AI188" i="8"/>
  <c r="AJ188" i="8"/>
  <c r="AK188" i="8"/>
  <c r="AJ171" i="8" l="1"/>
  <c r="AI171" i="8"/>
  <c r="AI154" i="8" l="1"/>
  <c r="AJ154" i="8"/>
  <c r="AI137" i="8" l="1"/>
  <c r="AJ137" i="8"/>
  <c r="AI120" i="8" l="1"/>
  <c r="AJ120" i="8"/>
  <c r="AI103" i="8" l="1"/>
  <c r="AJ103" i="8"/>
  <c r="AI86" i="8" l="1"/>
  <c r="AJ86" i="8"/>
  <c r="AI52" i="8" l="1"/>
  <c r="AJ52" i="8"/>
  <c r="AI35" i="8" l="1"/>
  <c r="AJ35" i="8"/>
  <c r="AI18" i="8" l="1"/>
  <c r="AJ18" i="8"/>
  <c r="AG82" i="2"/>
  <c r="AG182" i="9" s="1"/>
  <c r="AH82" i="2"/>
  <c r="AH182" i="9" s="1"/>
  <c r="AI82" i="2"/>
  <c r="AI182" i="9" s="1"/>
  <c r="AI81" i="2"/>
  <c r="AI181" i="9" s="1"/>
  <c r="U82" i="2"/>
  <c r="U182" i="9" s="1"/>
  <c r="V82" i="2"/>
  <c r="V182" i="9" s="1"/>
  <c r="W82" i="2"/>
  <c r="W182" i="9" s="1"/>
  <c r="U81" i="2"/>
  <c r="U181" i="9" s="1"/>
  <c r="V81" i="2"/>
  <c r="V181" i="9" s="1"/>
  <c r="W81" i="2"/>
  <c r="W181" i="9" s="1"/>
  <c r="U65" i="2" l="1"/>
  <c r="U140" i="9" s="1"/>
  <c r="V65" i="2"/>
  <c r="V140" i="9" s="1"/>
  <c r="W65" i="2"/>
  <c r="W140" i="9" s="1"/>
  <c r="AG65" i="2"/>
  <c r="AG140" i="9" s="1"/>
  <c r="AH65" i="2"/>
  <c r="AH140" i="9" s="1"/>
  <c r="AI65" i="2"/>
  <c r="AI140" i="9" s="1"/>
  <c r="U64" i="2"/>
  <c r="U139" i="9" s="1"/>
  <c r="V64" i="2"/>
  <c r="V139" i="9" s="1"/>
  <c r="W64" i="2"/>
  <c r="W139" i="9" s="1"/>
  <c r="BE24" i="1"/>
  <c r="BE25" i="1"/>
  <c r="BE26" i="1"/>
  <c r="BE27" i="1"/>
  <c r="BE28" i="1"/>
  <c r="BE29" i="1"/>
  <c r="BE30" i="1"/>
  <c r="BE31" i="1"/>
  <c r="BE32" i="1"/>
  <c r="BE33" i="1"/>
  <c r="BE34" i="1"/>
  <c r="BC24" i="1"/>
  <c r="BC25" i="1"/>
  <c r="BC26" i="1"/>
  <c r="BC57" i="2" s="1"/>
  <c r="BC27" i="1"/>
  <c r="BC74" i="2" s="1"/>
  <c r="BC28" i="1"/>
  <c r="BC91" i="2" s="1"/>
  <c r="BC29" i="1"/>
  <c r="BC108" i="2" s="1"/>
  <c r="BC30" i="1"/>
  <c r="BC125" i="2" s="1"/>
  <c r="BC31" i="1"/>
  <c r="BC142" i="2" s="1"/>
  <c r="BC32" i="1"/>
  <c r="BC159" i="2" s="1"/>
  <c r="BC33" i="1"/>
  <c r="BC176" i="2" s="1"/>
  <c r="BC34" i="1"/>
  <c r="BC193" i="2" s="1"/>
  <c r="BB24" i="1"/>
  <c r="BB25" i="1"/>
  <c r="BB26" i="1"/>
  <c r="BB57" i="2" s="1"/>
  <c r="BB27" i="1"/>
  <c r="BB74" i="2" s="1"/>
  <c r="BB28" i="1"/>
  <c r="BB91" i="2" s="1"/>
  <c r="BB29" i="1"/>
  <c r="BB108" i="2" s="1"/>
  <c r="BB30" i="1"/>
  <c r="BB31" i="1"/>
  <c r="BB142" i="2" s="1"/>
  <c r="BB32" i="1"/>
  <c r="BB159" i="2" s="1"/>
  <c r="BB33" i="1"/>
  <c r="BB176" i="2" s="1"/>
  <c r="BB34" i="1"/>
  <c r="BB193" i="2" s="1"/>
  <c r="AW24" i="1"/>
  <c r="AW25" i="1"/>
  <c r="AW26" i="1"/>
  <c r="AW27" i="1"/>
  <c r="AW74" i="2" s="1"/>
  <c r="AW28" i="1"/>
  <c r="AW91" i="2" s="1"/>
  <c r="AW216" i="9" s="1"/>
  <c r="AW29" i="1"/>
  <c r="AW108" i="2" s="1"/>
  <c r="AW258" i="9" s="1"/>
  <c r="AW30" i="1"/>
  <c r="AW125" i="2" s="1"/>
  <c r="AW300" i="9" s="1"/>
  <c r="AW31" i="1"/>
  <c r="AW142" i="2" s="1"/>
  <c r="AW342" i="9" s="1"/>
  <c r="AW32" i="1"/>
  <c r="AW159" i="2" s="1"/>
  <c r="AW384" i="9" s="1"/>
  <c r="AW33" i="1"/>
  <c r="AW176" i="2" s="1"/>
  <c r="AW426" i="9" s="1"/>
  <c r="AW34" i="1"/>
  <c r="AV24" i="1"/>
  <c r="AV25" i="1"/>
  <c r="AX25" i="1" s="1"/>
  <c r="AV26" i="1"/>
  <c r="AV57" i="2" s="1"/>
  <c r="AV27" i="1"/>
  <c r="AV28" i="1"/>
  <c r="AV91" i="2" s="1"/>
  <c r="AV216" i="9" s="1"/>
  <c r="AV29" i="1"/>
  <c r="AV30" i="1"/>
  <c r="AV31" i="1"/>
  <c r="AV142" i="2" s="1"/>
  <c r="AV342" i="9" s="1"/>
  <c r="AV32" i="1"/>
  <c r="AV159" i="2" s="1"/>
  <c r="AV384" i="9" s="1"/>
  <c r="AV33" i="1"/>
  <c r="AV176" i="2" s="1"/>
  <c r="AV426" i="9" s="1"/>
  <c r="AV34" i="1"/>
  <c r="AT24" i="1"/>
  <c r="AT25" i="1"/>
  <c r="AT26" i="1"/>
  <c r="AT27" i="1"/>
  <c r="AT74" i="2" s="1"/>
  <c r="AT174" i="9" s="1"/>
  <c r="AT28" i="1"/>
  <c r="AT91" i="2" s="1"/>
  <c r="AT216" i="9" s="1"/>
  <c r="AT29" i="1"/>
  <c r="AT108" i="2" s="1"/>
  <c r="AT258" i="9" s="1"/>
  <c r="AT30" i="1"/>
  <c r="AT125" i="2" s="1"/>
  <c r="AT300" i="9" s="1"/>
  <c r="AT31" i="1"/>
  <c r="AT142" i="2" s="1"/>
  <c r="AT342" i="9" s="1"/>
  <c r="AT32" i="1"/>
  <c r="AT159" i="2" s="1"/>
  <c r="AT384" i="9" s="1"/>
  <c r="AT33" i="1"/>
  <c r="AT176" i="2" s="1"/>
  <c r="AT426" i="9" s="1"/>
  <c r="AT34" i="1"/>
  <c r="AT193" i="2" s="1"/>
  <c r="AT468" i="9" s="1"/>
  <c r="AS24" i="1"/>
  <c r="AS25" i="1"/>
  <c r="AU25" i="1" s="1"/>
  <c r="AS26" i="1"/>
  <c r="AS57" i="2" s="1"/>
  <c r="AS27" i="1"/>
  <c r="AS74" i="2" s="1"/>
  <c r="AS174" i="9" s="1"/>
  <c r="AS28" i="1"/>
  <c r="AS91" i="2" s="1"/>
  <c r="AS216" i="9" s="1"/>
  <c r="AS29" i="1"/>
  <c r="AS108" i="2" s="1"/>
  <c r="AS258" i="9" s="1"/>
  <c r="AS30" i="1"/>
  <c r="AS125" i="2" s="1"/>
  <c r="AS300" i="9" s="1"/>
  <c r="AS31" i="1"/>
  <c r="AS142" i="2" s="1"/>
  <c r="AS342" i="9" s="1"/>
  <c r="AS32" i="1"/>
  <c r="AS159" i="2" s="1"/>
  <c r="AS384" i="9" s="1"/>
  <c r="AS33" i="1"/>
  <c r="AS176" i="2" s="1"/>
  <c r="AS426" i="9" s="1"/>
  <c r="AS34" i="1"/>
  <c r="AS193" i="2" s="1"/>
  <c r="AS468" i="9" s="1"/>
  <c r="AQ24" i="1"/>
  <c r="AQ25" i="1"/>
  <c r="AQ26" i="1"/>
  <c r="AQ57" i="2" s="1"/>
  <c r="AQ132" i="9" s="1"/>
  <c r="AQ27" i="1"/>
  <c r="AQ28" i="1"/>
  <c r="AQ91" i="2" s="1"/>
  <c r="AQ216" i="9" s="1"/>
  <c r="AQ29" i="1"/>
  <c r="AQ108" i="2" s="1"/>
  <c r="AQ258" i="9" s="1"/>
  <c r="AQ30" i="1"/>
  <c r="AQ125" i="2" s="1"/>
  <c r="AQ300" i="9" s="1"/>
  <c r="AQ31" i="1"/>
  <c r="AQ142" i="2" s="1"/>
  <c r="AQ342" i="9" s="1"/>
  <c r="AQ32" i="1"/>
  <c r="AQ33" i="1"/>
  <c r="AQ176" i="2" s="1"/>
  <c r="AQ426" i="9" s="1"/>
  <c r="AQ34" i="1"/>
  <c r="AQ193" i="2" s="1"/>
  <c r="AP24" i="1"/>
  <c r="AP25" i="1"/>
  <c r="AP26" i="1"/>
  <c r="AP27" i="1"/>
  <c r="AP28" i="1"/>
  <c r="AP29" i="1"/>
  <c r="AP30" i="1"/>
  <c r="AP31" i="1"/>
  <c r="AP32" i="1"/>
  <c r="AP33" i="1"/>
  <c r="AP176" i="2" s="1"/>
  <c r="AP426" i="9" s="1"/>
  <c r="AP34" i="1"/>
  <c r="AP193" i="2" s="1"/>
  <c r="AN24" i="1"/>
  <c r="AN25" i="1"/>
  <c r="AN26" i="1"/>
  <c r="AN57" i="2" s="1"/>
  <c r="AN132" i="9" s="1"/>
  <c r="AN27" i="1"/>
  <c r="AN28" i="1"/>
  <c r="AN29" i="1"/>
  <c r="AN30" i="1"/>
  <c r="AN31" i="1"/>
  <c r="AN32" i="1"/>
  <c r="AN33" i="1"/>
  <c r="AN176" i="2" s="1"/>
  <c r="AN426" i="9" s="1"/>
  <c r="AN34" i="1"/>
  <c r="AO34" i="1" s="1"/>
  <c r="AO193" i="2" s="1"/>
  <c r="AM24" i="1"/>
  <c r="AM25" i="1"/>
  <c r="AM26" i="1"/>
  <c r="AM27" i="1"/>
  <c r="AM28" i="1"/>
  <c r="AM29" i="1"/>
  <c r="AM30" i="1"/>
  <c r="AM31" i="1"/>
  <c r="AM32" i="1"/>
  <c r="AM33" i="1"/>
  <c r="AM176" i="2" s="1"/>
  <c r="AM426" i="9" s="1"/>
  <c r="AK24" i="1"/>
  <c r="AK25" i="1"/>
  <c r="AK26" i="1"/>
  <c r="AK57" i="2" s="1"/>
  <c r="AK132" i="9" s="1"/>
  <c r="AK27" i="1"/>
  <c r="AK28" i="1"/>
  <c r="AK29" i="1"/>
  <c r="AK30" i="1"/>
  <c r="AK31" i="1"/>
  <c r="AK32" i="1"/>
  <c r="AK33" i="1"/>
  <c r="AK176" i="2" s="1"/>
  <c r="AK426" i="9" s="1"/>
  <c r="AK34" i="1"/>
  <c r="AJ24" i="1"/>
  <c r="AJ25" i="1"/>
  <c r="AJ26" i="1"/>
  <c r="AJ27" i="1"/>
  <c r="AJ28" i="1"/>
  <c r="AJ29" i="1"/>
  <c r="AJ30" i="1"/>
  <c r="AJ31" i="1"/>
  <c r="AJ32" i="1"/>
  <c r="AJ33" i="1"/>
  <c r="AJ176" i="2" s="1"/>
  <c r="AJ426" i="9" s="1"/>
  <c r="AJ34" i="1"/>
  <c r="AH24" i="1"/>
  <c r="AH25" i="1"/>
  <c r="AH26" i="1"/>
  <c r="AH57" i="2" s="1"/>
  <c r="AH132" i="9" s="1"/>
  <c r="AH27" i="1"/>
  <c r="AH74" i="2" s="1"/>
  <c r="AH174" i="9" s="1"/>
  <c r="AH28" i="1"/>
  <c r="AH91" i="2" s="1"/>
  <c r="AH216" i="9" s="1"/>
  <c r="AH29" i="1"/>
  <c r="AH108" i="2" s="1"/>
  <c r="AH258" i="9" s="1"/>
  <c r="AH30" i="1"/>
  <c r="AH125" i="2" s="1"/>
  <c r="AH300" i="9" s="1"/>
  <c r="AH31" i="1"/>
  <c r="AH142" i="2" s="1"/>
  <c r="AH342" i="9" s="1"/>
  <c r="AH32" i="1"/>
  <c r="AH159" i="2" s="1"/>
  <c r="AH384" i="9" s="1"/>
  <c r="AH33" i="1"/>
  <c r="AH176" i="2" s="1"/>
  <c r="AH426" i="9" s="1"/>
  <c r="AH34" i="1"/>
  <c r="AH193" i="2" s="1"/>
  <c r="AH468" i="9" s="1"/>
  <c r="AG24" i="1"/>
  <c r="AG25" i="1"/>
  <c r="AG26" i="1"/>
  <c r="AG57" i="2" s="1"/>
  <c r="AG132" i="9" s="1"/>
  <c r="AG27" i="1"/>
  <c r="AG74" i="2" s="1"/>
  <c r="AG174" i="9" s="1"/>
  <c r="AG28" i="1"/>
  <c r="AG91" i="2" s="1"/>
  <c r="AG216" i="9" s="1"/>
  <c r="AG29" i="1"/>
  <c r="AG108" i="2" s="1"/>
  <c r="AG258" i="9" s="1"/>
  <c r="AG30" i="1"/>
  <c r="AG125" i="2" s="1"/>
  <c r="AG300" i="9" s="1"/>
  <c r="AG31" i="1"/>
  <c r="AG142" i="2" s="1"/>
  <c r="AG342" i="9" s="1"/>
  <c r="AG32" i="1"/>
  <c r="AG159" i="2" s="1"/>
  <c r="AG384" i="9" s="1"/>
  <c r="AG33" i="1"/>
  <c r="AG176" i="2" s="1"/>
  <c r="AG426" i="9" s="1"/>
  <c r="AG34" i="1"/>
  <c r="AG193" i="2" s="1"/>
  <c r="AG468" i="9" s="1"/>
  <c r="AE24" i="1"/>
  <c r="AE25" i="1"/>
  <c r="AE26" i="1"/>
  <c r="AE57" i="2" s="1"/>
  <c r="AE132" i="9" s="1"/>
  <c r="AE27" i="1"/>
  <c r="AE74" i="2" s="1"/>
  <c r="AE174" i="9" s="1"/>
  <c r="AE28" i="1"/>
  <c r="AE91" i="2" s="1"/>
  <c r="AE216" i="9" s="1"/>
  <c r="AE29" i="1"/>
  <c r="AE108" i="2" s="1"/>
  <c r="AE258" i="9" s="1"/>
  <c r="AE30" i="1"/>
  <c r="AE125" i="2" s="1"/>
  <c r="AE300" i="9" s="1"/>
  <c r="AE31" i="1"/>
  <c r="AE142" i="2" s="1"/>
  <c r="AE342" i="9" s="1"/>
  <c r="AE32" i="1"/>
  <c r="AE159" i="2" s="1"/>
  <c r="AE384" i="9" s="1"/>
  <c r="AE33" i="1"/>
  <c r="AE176" i="2" s="1"/>
  <c r="AE426" i="9" s="1"/>
  <c r="AE34" i="1"/>
  <c r="AE193" i="2" s="1"/>
  <c r="AE468" i="9" s="1"/>
  <c r="AD24" i="1"/>
  <c r="AD25" i="1"/>
  <c r="AD26" i="1"/>
  <c r="AD57" i="2" s="1"/>
  <c r="AD132" i="9" s="1"/>
  <c r="AD27" i="1"/>
  <c r="AD74" i="2" s="1"/>
  <c r="AD174" i="9" s="1"/>
  <c r="AD28" i="1"/>
  <c r="AD91" i="2" s="1"/>
  <c r="AD216" i="9" s="1"/>
  <c r="AD29" i="1"/>
  <c r="AD108" i="2" s="1"/>
  <c r="AD258" i="9" s="1"/>
  <c r="AD30" i="1"/>
  <c r="AD125" i="2" s="1"/>
  <c r="AD300" i="9" s="1"/>
  <c r="AD31" i="1"/>
  <c r="AD142" i="2" s="1"/>
  <c r="AD342" i="9" s="1"/>
  <c r="AD32" i="1"/>
  <c r="AD159" i="2" s="1"/>
  <c r="AD384" i="9" s="1"/>
  <c r="AD33" i="1"/>
  <c r="AD34" i="1"/>
  <c r="AD193" i="2" s="1"/>
  <c r="AD468" i="9" s="1"/>
  <c r="BF24" i="1"/>
  <c r="BF25" i="1"/>
  <c r="BF26" i="1"/>
  <c r="BF27" i="1"/>
  <c r="BG27" i="1" s="1"/>
  <c r="BF28" i="1"/>
  <c r="BF29" i="1"/>
  <c r="BF30" i="1"/>
  <c r="BF31" i="1"/>
  <c r="BF32" i="1"/>
  <c r="BF33" i="1"/>
  <c r="BF34" i="1"/>
  <c r="BH24" i="1"/>
  <c r="BH25" i="1"/>
  <c r="BH26" i="1"/>
  <c r="BH27" i="1"/>
  <c r="BH28" i="1"/>
  <c r="BH29" i="1"/>
  <c r="BH30" i="1"/>
  <c r="BH31" i="1"/>
  <c r="BH32" i="1"/>
  <c r="BH33" i="1"/>
  <c r="BH34" i="1"/>
  <c r="BI24" i="1"/>
  <c r="BI25" i="1"/>
  <c r="BI26" i="1"/>
  <c r="BJ26" i="1" s="1"/>
  <c r="BI27" i="1"/>
  <c r="BI28" i="1"/>
  <c r="BI29" i="1"/>
  <c r="BI30" i="1"/>
  <c r="BI31" i="1"/>
  <c r="BI32" i="1"/>
  <c r="BI33" i="1"/>
  <c r="BI34" i="1"/>
  <c r="BK24" i="1"/>
  <c r="BK25" i="1"/>
  <c r="BK26" i="1"/>
  <c r="BK27" i="1"/>
  <c r="BK28" i="1"/>
  <c r="BK29" i="1"/>
  <c r="BK30" i="1"/>
  <c r="BK31" i="1"/>
  <c r="BK32" i="1"/>
  <c r="BK33" i="1"/>
  <c r="BK34" i="1"/>
  <c r="BL24" i="1"/>
  <c r="BL25" i="1"/>
  <c r="BL26" i="1"/>
  <c r="BL27" i="1"/>
  <c r="BL28" i="1"/>
  <c r="BL29" i="1"/>
  <c r="BL30" i="1"/>
  <c r="BL31" i="1"/>
  <c r="BL32" i="1"/>
  <c r="BL33" i="1"/>
  <c r="BL34" i="1"/>
  <c r="BY24" i="1"/>
  <c r="BY25" i="1"/>
  <c r="BY26" i="1"/>
  <c r="BY27" i="1"/>
  <c r="BY28" i="1"/>
  <c r="BY29" i="1"/>
  <c r="BY30" i="1"/>
  <c r="BY31" i="1"/>
  <c r="BY32" i="1"/>
  <c r="BY33" i="1"/>
  <c r="BY34" i="1"/>
  <c r="BX24" i="1"/>
  <c r="BX25" i="1"/>
  <c r="BX26" i="1"/>
  <c r="BX27" i="1"/>
  <c r="BX28" i="1"/>
  <c r="BX29" i="1"/>
  <c r="BX30" i="1"/>
  <c r="BX31" i="1"/>
  <c r="BX32" i="1"/>
  <c r="BX33" i="1"/>
  <c r="BX34" i="1"/>
  <c r="BW24" i="1"/>
  <c r="BW25" i="1"/>
  <c r="BW26" i="1"/>
  <c r="BW27" i="1"/>
  <c r="BW28" i="1"/>
  <c r="BW29" i="1"/>
  <c r="BW30" i="1"/>
  <c r="BW31" i="1"/>
  <c r="BW32" i="1"/>
  <c r="BW33" i="1"/>
  <c r="BW34" i="1"/>
  <c r="BV24" i="1"/>
  <c r="BV25" i="1"/>
  <c r="BV26" i="1"/>
  <c r="BV27" i="1"/>
  <c r="BV28" i="1"/>
  <c r="BV29" i="1"/>
  <c r="BV30" i="1"/>
  <c r="BV31" i="1"/>
  <c r="BV32" i="1"/>
  <c r="BV33" i="1"/>
  <c r="BV34" i="1"/>
  <c r="BU24" i="1"/>
  <c r="BU25" i="1"/>
  <c r="BU26" i="1"/>
  <c r="BU27" i="1"/>
  <c r="BU28" i="1"/>
  <c r="BU29" i="1"/>
  <c r="BU30" i="1"/>
  <c r="BU31" i="1"/>
  <c r="BU32" i="1"/>
  <c r="BU33" i="1"/>
  <c r="BU34" i="1"/>
  <c r="BS24" i="1"/>
  <c r="BS25" i="1"/>
  <c r="BS26" i="1"/>
  <c r="BS27" i="1"/>
  <c r="BS28" i="1"/>
  <c r="BS29" i="1"/>
  <c r="BS30" i="1"/>
  <c r="BS31" i="1"/>
  <c r="BS32" i="1"/>
  <c r="BS33" i="1"/>
  <c r="BS34" i="1"/>
  <c r="BR24" i="1"/>
  <c r="BR25" i="1"/>
  <c r="BR26" i="1"/>
  <c r="BR27" i="1"/>
  <c r="BR28" i="1"/>
  <c r="BR29" i="1"/>
  <c r="BR30" i="1"/>
  <c r="BR31" i="1"/>
  <c r="BR32" i="1"/>
  <c r="BR33" i="1"/>
  <c r="BR34" i="1"/>
  <c r="BQ24" i="1"/>
  <c r="BQ25" i="1"/>
  <c r="BQ26" i="1"/>
  <c r="BQ27" i="1"/>
  <c r="BQ28" i="1"/>
  <c r="BQ29" i="1"/>
  <c r="BQ30" i="1"/>
  <c r="BQ31" i="1"/>
  <c r="BQ32" i="1"/>
  <c r="BQ33" i="1"/>
  <c r="BQ34" i="1"/>
  <c r="BP24" i="1"/>
  <c r="BP25" i="1"/>
  <c r="BP26" i="1"/>
  <c r="BP27" i="1"/>
  <c r="BP28" i="1"/>
  <c r="BP29" i="1"/>
  <c r="BP30" i="1"/>
  <c r="BP31" i="1"/>
  <c r="BP32" i="1"/>
  <c r="BP33" i="1"/>
  <c r="BP34" i="1"/>
  <c r="BO24" i="1"/>
  <c r="BO25" i="1"/>
  <c r="BO26" i="1"/>
  <c r="BO27" i="1"/>
  <c r="BO28" i="1"/>
  <c r="BO29" i="1"/>
  <c r="BO30" i="1"/>
  <c r="BO31" i="1"/>
  <c r="BO32" i="1"/>
  <c r="BO33" i="1"/>
  <c r="BO34" i="1"/>
  <c r="AB24" i="1"/>
  <c r="AB25" i="1"/>
  <c r="AB26" i="1"/>
  <c r="AB57" i="2" s="1"/>
  <c r="AB132" i="9" s="1"/>
  <c r="AB27" i="1"/>
  <c r="AB28" i="1"/>
  <c r="AB91" i="2" s="1"/>
  <c r="AB29" i="1"/>
  <c r="AB108" i="2" s="1"/>
  <c r="AB258" i="9" s="1"/>
  <c r="AB30" i="1"/>
  <c r="AB125" i="2" s="1"/>
  <c r="AB300" i="9" s="1"/>
  <c r="AB31" i="1"/>
  <c r="AB32" i="1"/>
  <c r="AB33" i="1"/>
  <c r="AB176" i="2" s="1"/>
  <c r="AB426" i="9" s="1"/>
  <c r="AB34" i="1"/>
  <c r="AA24" i="1"/>
  <c r="AA25" i="1"/>
  <c r="AA26" i="1"/>
  <c r="AA57" i="2" s="1"/>
  <c r="AA132" i="9" s="1"/>
  <c r="AA27" i="1"/>
  <c r="AA28" i="1"/>
  <c r="AA29" i="1"/>
  <c r="AA30" i="1"/>
  <c r="AA31" i="1"/>
  <c r="AA32" i="1"/>
  <c r="AA33" i="1"/>
  <c r="AA176" i="2" s="1"/>
  <c r="AA426" i="9" s="1"/>
  <c r="AA34" i="1"/>
  <c r="Y24" i="1"/>
  <c r="Y25" i="1"/>
  <c r="Y26" i="1"/>
  <c r="Y57" i="2" s="1"/>
  <c r="Y132" i="9" s="1"/>
  <c r="Y27" i="1"/>
  <c r="Y28" i="1"/>
  <c r="Y29" i="1"/>
  <c r="Y30" i="1"/>
  <c r="Y31" i="1"/>
  <c r="Y32" i="1"/>
  <c r="Y33" i="1"/>
  <c r="Y176" i="2" s="1"/>
  <c r="Y426" i="9" s="1"/>
  <c r="Y34" i="1"/>
  <c r="X24" i="1"/>
  <c r="X25" i="1"/>
  <c r="X26" i="1"/>
  <c r="X57" i="2" s="1"/>
  <c r="X132" i="9" s="1"/>
  <c r="X27" i="1"/>
  <c r="X28" i="1"/>
  <c r="X29" i="1"/>
  <c r="X30" i="1"/>
  <c r="X31" i="1"/>
  <c r="X32" i="1"/>
  <c r="X33" i="1"/>
  <c r="X176" i="2" s="1"/>
  <c r="X426" i="9" s="1"/>
  <c r="X34" i="1"/>
  <c r="V24" i="1"/>
  <c r="V25" i="1"/>
  <c r="V26" i="1"/>
  <c r="V57" i="2" s="1"/>
  <c r="V132" i="9" s="1"/>
  <c r="V27" i="1"/>
  <c r="V74" i="2" s="1"/>
  <c r="V174" i="9" s="1"/>
  <c r="V28" i="1"/>
  <c r="V91" i="2" s="1"/>
  <c r="V216" i="9" s="1"/>
  <c r="V29" i="1"/>
  <c r="V108" i="2" s="1"/>
  <c r="V258" i="9" s="1"/>
  <c r="V30" i="1"/>
  <c r="V125" i="2" s="1"/>
  <c r="V300" i="9" s="1"/>
  <c r="V31" i="1"/>
  <c r="V142" i="2" s="1"/>
  <c r="V342" i="9" s="1"/>
  <c r="V32" i="1"/>
  <c r="V159" i="2" s="1"/>
  <c r="V384" i="9" s="1"/>
  <c r="V33" i="1"/>
  <c r="V176" i="2" s="1"/>
  <c r="V426" i="9" s="1"/>
  <c r="V34" i="1"/>
  <c r="V193" i="2" s="1"/>
  <c r="V468" i="9" s="1"/>
  <c r="U24" i="1"/>
  <c r="U25" i="1"/>
  <c r="W25" i="1" s="1"/>
  <c r="U26" i="1"/>
  <c r="U57" i="2" s="1"/>
  <c r="U132" i="9" s="1"/>
  <c r="U27" i="1"/>
  <c r="U74" i="2" s="1"/>
  <c r="U174" i="9" s="1"/>
  <c r="U28" i="1"/>
  <c r="U91" i="2" s="1"/>
  <c r="U216" i="9" s="1"/>
  <c r="U29" i="1"/>
  <c r="U108" i="2" s="1"/>
  <c r="U258" i="9" s="1"/>
  <c r="U30" i="1"/>
  <c r="U125" i="2" s="1"/>
  <c r="U300" i="9" s="1"/>
  <c r="U31" i="1"/>
  <c r="U142" i="2" s="1"/>
  <c r="U342" i="9" s="1"/>
  <c r="U32" i="1"/>
  <c r="U159" i="2" s="1"/>
  <c r="U384" i="9" s="1"/>
  <c r="U33" i="1"/>
  <c r="U176" i="2" s="1"/>
  <c r="U426" i="9" s="1"/>
  <c r="U34" i="1"/>
  <c r="U193" i="2" s="1"/>
  <c r="U468" i="9" s="1"/>
  <c r="S24" i="1"/>
  <c r="S25" i="1"/>
  <c r="S26" i="1"/>
  <c r="S57" i="2" s="1"/>
  <c r="S132" i="9" s="1"/>
  <c r="S27" i="1"/>
  <c r="S74" i="2" s="1"/>
  <c r="S174" i="9" s="1"/>
  <c r="S28" i="1"/>
  <c r="S91" i="2" s="1"/>
  <c r="S216" i="9" s="1"/>
  <c r="S29" i="1"/>
  <c r="S108" i="2" s="1"/>
  <c r="S30" i="1"/>
  <c r="S125" i="2" s="1"/>
  <c r="S300" i="9" s="1"/>
  <c r="S31" i="1"/>
  <c r="S142" i="2" s="1"/>
  <c r="S342" i="9" s="1"/>
  <c r="S32" i="1"/>
  <c r="S159" i="2" s="1"/>
  <c r="S384" i="9" s="1"/>
  <c r="S33" i="1"/>
  <c r="S176" i="2" s="1"/>
  <c r="S426" i="9" s="1"/>
  <c r="S34" i="1"/>
  <c r="S193" i="2" s="1"/>
  <c r="S468" i="9" s="1"/>
  <c r="R24" i="1"/>
  <c r="R25" i="1"/>
  <c r="R26" i="1"/>
  <c r="R57" i="2" s="1"/>
  <c r="R132" i="9" s="1"/>
  <c r="R27" i="1"/>
  <c r="R74" i="2" s="1"/>
  <c r="R174" i="9" s="1"/>
  <c r="R28" i="1"/>
  <c r="R91" i="2" s="1"/>
  <c r="R216" i="9" s="1"/>
  <c r="R29" i="1"/>
  <c r="R108" i="2" s="1"/>
  <c r="R258" i="9" s="1"/>
  <c r="R30" i="1"/>
  <c r="R125" i="2" s="1"/>
  <c r="R300" i="9" s="1"/>
  <c r="R31" i="1"/>
  <c r="R142" i="2" s="1"/>
  <c r="R342" i="9" s="1"/>
  <c r="R32" i="1"/>
  <c r="R159" i="2" s="1"/>
  <c r="R384" i="9" s="1"/>
  <c r="R33" i="1"/>
  <c r="R176" i="2" s="1"/>
  <c r="R426" i="9" s="1"/>
  <c r="R34" i="1"/>
  <c r="R193" i="2" s="1"/>
  <c r="R468" i="9" s="1"/>
  <c r="P24" i="1"/>
  <c r="P25" i="1"/>
  <c r="P26" i="1"/>
  <c r="P57" i="2" s="1"/>
  <c r="P132" i="9" s="1"/>
  <c r="P27" i="1"/>
  <c r="P28" i="1"/>
  <c r="P91" i="2" s="1"/>
  <c r="P29" i="1"/>
  <c r="P108" i="2" s="1"/>
  <c r="P258" i="9" s="1"/>
  <c r="P30" i="1"/>
  <c r="P125" i="2" s="1"/>
  <c r="P300" i="9" s="1"/>
  <c r="P31" i="1"/>
  <c r="P142" i="2" s="1"/>
  <c r="P342" i="9" s="1"/>
  <c r="P32" i="1"/>
  <c r="P33" i="1"/>
  <c r="P34" i="1"/>
  <c r="O24" i="1"/>
  <c r="O25" i="1"/>
  <c r="O26" i="1"/>
  <c r="O57" i="2" s="1"/>
  <c r="O132" i="9" s="1"/>
  <c r="O27" i="1"/>
  <c r="O28" i="1"/>
  <c r="O29" i="1"/>
  <c r="O30" i="1"/>
  <c r="O31" i="1"/>
  <c r="O32" i="1"/>
  <c r="O33" i="1"/>
  <c r="O34" i="1"/>
  <c r="M24" i="1"/>
  <c r="M25" i="1"/>
  <c r="M26" i="1"/>
  <c r="M57" i="2" s="1"/>
  <c r="M132" i="9" s="1"/>
  <c r="M27" i="1"/>
  <c r="M28" i="1"/>
  <c r="M29" i="1"/>
  <c r="M30" i="1"/>
  <c r="M31" i="1"/>
  <c r="M32" i="1"/>
  <c r="M33" i="1"/>
  <c r="M34" i="1"/>
  <c r="D26" i="1"/>
  <c r="F26" i="1"/>
  <c r="G26" i="1"/>
  <c r="G57" i="2" s="1"/>
  <c r="G132" i="9" s="1"/>
  <c r="I26" i="1"/>
  <c r="I57" i="2" s="1"/>
  <c r="I132" i="9" s="1"/>
  <c r="J26" i="1"/>
  <c r="J57" i="2" s="1"/>
  <c r="J132" i="9" s="1"/>
  <c r="L26" i="1"/>
  <c r="L57" i="2" s="1"/>
  <c r="L132" i="9" s="1"/>
  <c r="L24" i="1"/>
  <c r="L25" i="1"/>
  <c r="L27" i="1"/>
  <c r="L28" i="1"/>
  <c r="L29" i="1"/>
  <c r="L30" i="1"/>
  <c r="N30" i="1" s="1"/>
  <c r="L31" i="1"/>
  <c r="L32" i="1"/>
  <c r="N32" i="1" s="1"/>
  <c r="L33" i="1"/>
  <c r="L34" i="1"/>
  <c r="N34" i="1" s="1"/>
  <c r="J24" i="1"/>
  <c r="J25" i="1"/>
  <c r="J27" i="1"/>
  <c r="J28" i="1"/>
  <c r="J29" i="1"/>
  <c r="J30" i="1"/>
  <c r="J31" i="1"/>
  <c r="J32" i="1"/>
  <c r="J33" i="1"/>
  <c r="J34" i="1"/>
  <c r="I24" i="1"/>
  <c r="I25" i="1"/>
  <c r="I27" i="1"/>
  <c r="I28" i="1"/>
  <c r="I29" i="1"/>
  <c r="I30" i="1"/>
  <c r="I31" i="1"/>
  <c r="I32" i="1"/>
  <c r="I33" i="1"/>
  <c r="I34" i="1"/>
  <c r="G24" i="1"/>
  <c r="G25" i="1"/>
  <c r="G27" i="1"/>
  <c r="G28" i="1"/>
  <c r="G29" i="1"/>
  <c r="G30" i="1"/>
  <c r="G31" i="1"/>
  <c r="G32" i="1"/>
  <c r="G33" i="1"/>
  <c r="G34" i="1"/>
  <c r="F24" i="1"/>
  <c r="F25" i="1"/>
  <c r="F27" i="1"/>
  <c r="F28" i="1"/>
  <c r="F29" i="1"/>
  <c r="F30" i="1"/>
  <c r="F31" i="1"/>
  <c r="F32" i="1"/>
  <c r="F33" i="1"/>
  <c r="F34" i="1"/>
  <c r="D24" i="1"/>
  <c r="D25" i="1"/>
  <c r="D27" i="1"/>
  <c r="D28" i="1"/>
  <c r="D29" i="1"/>
  <c r="D30" i="1"/>
  <c r="D31" i="1"/>
  <c r="D32" i="1"/>
  <c r="D33" i="1"/>
  <c r="D34" i="1"/>
  <c r="C24" i="1"/>
  <c r="C25" i="1"/>
  <c r="C26" i="1"/>
  <c r="C27" i="1"/>
  <c r="C28" i="1"/>
  <c r="C29" i="1"/>
  <c r="C30" i="1"/>
  <c r="C31" i="1"/>
  <c r="C32" i="1"/>
  <c r="C33" i="1"/>
  <c r="C34" i="1"/>
  <c r="BL7" i="1"/>
  <c r="BL8" i="1"/>
  <c r="BL9" i="1"/>
  <c r="BL10" i="1"/>
  <c r="BL11" i="1"/>
  <c r="BL12" i="1"/>
  <c r="BL13" i="1"/>
  <c r="BL14" i="1"/>
  <c r="BL15" i="1"/>
  <c r="BL16" i="1"/>
  <c r="BL175" i="2" s="1"/>
  <c r="BL17" i="1"/>
  <c r="BK7" i="1"/>
  <c r="BK8" i="1"/>
  <c r="BK9" i="1"/>
  <c r="BK10" i="1"/>
  <c r="BK11" i="1"/>
  <c r="BK12" i="1"/>
  <c r="BK13" i="1"/>
  <c r="BK14" i="1"/>
  <c r="BK15" i="1"/>
  <c r="BK16" i="1"/>
  <c r="BK175" i="2" s="1"/>
  <c r="BK17" i="1"/>
  <c r="BI7" i="1"/>
  <c r="BI8" i="1"/>
  <c r="BI9" i="1"/>
  <c r="BI10" i="1"/>
  <c r="BI11" i="1"/>
  <c r="BI12" i="1"/>
  <c r="BI13" i="1"/>
  <c r="BI14" i="1"/>
  <c r="BI15" i="1"/>
  <c r="BI16" i="1"/>
  <c r="BI175" i="2" s="1"/>
  <c r="BI17" i="1"/>
  <c r="BH7" i="1"/>
  <c r="BH8" i="1"/>
  <c r="BH9" i="1"/>
  <c r="BH10" i="1"/>
  <c r="BH11" i="1"/>
  <c r="BH12" i="1"/>
  <c r="BH13" i="1"/>
  <c r="BH14" i="1"/>
  <c r="BH15" i="1"/>
  <c r="BJ15" i="1" s="1"/>
  <c r="BH16" i="1"/>
  <c r="BH175" i="2" s="1"/>
  <c r="BH17" i="1"/>
  <c r="BF7" i="1"/>
  <c r="BF8" i="1"/>
  <c r="BF9" i="1"/>
  <c r="BF10" i="1"/>
  <c r="BF11" i="1"/>
  <c r="BF12" i="1"/>
  <c r="BF13" i="1"/>
  <c r="BF14" i="1"/>
  <c r="BF15" i="1"/>
  <c r="BF16" i="1"/>
  <c r="BF175" i="2" s="1"/>
  <c r="Y9" i="5" s="1"/>
  <c r="BF17" i="1"/>
  <c r="BE7" i="1"/>
  <c r="BE8" i="1"/>
  <c r="BE9" i="1"/>
  <c r="BE56" i="2" s="1"/>
  <c r="J9" i="5" s="1"/>
  <c r="BE10" i="1"/>
  <c r="BE11" i="1"/>
  <c r="BE12" i="1"/>
  <c r="BE13" i="1"/>
  <c r="BE14" i="1"/>
  <c r="BE15" i="1"/>
  <c r="BE16" i="1"/>
  <c r="BE175" i="2" s="1"/>
  <c r="X9" i="5" s="1"/>
  <c r="BE17" i="1"/>
  <c r="BG17" i="1" s="1"/>
  <c r="BC56" i="2"/>
  <c r="BC73" i="2"/>
  <c r="BD7" i="1"/>
  <c r="BD8" i="1"/>
  <c r="BB56" i="2"/>
  <c r="BB73" i="2"/>
  <c r="BD11" i="1"/>
  <c r="BD90" i="2" s="1"/>
  <c r="BD13" i="1"/>
  <c r="BD124" i="2" s="1"/>
  <c r="BD14" i="1"/>
  <c r="BD141" i="2" s="1"/>
  <c r="BD16" i="1"/>
  <c r="BD175" i="2" s="1"/>
  <c r="BD17" i="1"/>
  <c r="BD192" i="2" s="1"/>
  <c r="AW8" i="1"/>
  <c r="AW9" i="1"/>
  <c r="AW56" i="2" s="1"/>
  <c r="AW10" i="1"/>
  <c r="AW73" i="2" s="1"/>
  <c r="AW11" i="1"/>
  <c r="AW90" i="2" s="1"/>
  <c r="AW12" i="1"/>
  <c r="AW107" i="2" s="1"/>
  <c r="AW257" i="9" s="1"/>
  <c r="AW13" i="1"/>
  <c r="AW124" i="2" s="1"/>
  <c r="AW299" i="9" s="1"/>
  <c r="AW14" i="1"/>
  <c r="AW141" i="2" s="1"/>
  <c r="AW15" i="1"/>
  <c r="AW158" i="2" s="1"/>
  <c r="AW16" i="1"/>
  <c r="AW175" i="2" s="1"/>
  <c r="AW425" i="9" s="1"/>
  <c r="AW17" i="1"/>
  <c r="AV7" i="1"/>
  <c r="AX7" i="1" s="1"/>
  <c r="AV8" i="1"/>
  <c r="AV9" i="1"/>
  <c r="AV56" i="2" s="1"/>
  <c r="AV10" i="1"/>
  <c r="AV11" i="1"/>
  <c r="AV12" i="1"/>
  <c r="AV13" i="1"/>
  <c r="AV14" i="1"/>
  <c r="AV141" i="2" s="1"/>
  <c r="AV341" i="9" s="1"/>
  <c r="AV15" i="1"/>
  <c r="AV158" i="2" s="1"/>
  <c r="AV16" i="1"/>
  <c r="AV175" i="2" s="1"/>
  <c r="AV425" i="9" s="1"/>
  <c r="AV17" i="1"/>
  <c r="BL6" i="1"/>
  <c r="BU7" i="1"/>
  <c r="BV7" i="1"/>
  <c r="BW7" i="1"/>
  <c r="BX7" i="1"/>
  <c r="BY7" i="1"/>
  <c r="BU8" i="1"/>
  <c r="BV8" i="1"/>
  <c r="BW8" i="1"/>
  <c r="BX8" i="1"/>
  <c r="BY8" i="1"/>
  <c r="BU9" i="1"/>
  <c r="BV9" i="1"/>
  <c r="BW9" i="1"/>
  <c r="BX9" i="1"/>
  <c r="BY9" i="1"/>
  <c r="BU10" i="1"/>
  <c r="BV10" i="1"/>
  <c r="BW10" i="1"/>
  <c r="BX10" i="1"/>
  <c r="BY10" i="1"/>
  <c r="BU11" i="1"/>
  <c r="BV11" i="1"/>
  <c r="BW11" i="1"/>
  <c r="BX11" i="1"/>
  <c r="BY11" i="1"/>
  <c r="BU12" i="1"/>
  <c r="BV12" i="1"/>
  <c r="BW12" i="1"/>
  <c r="BX12" i="1"/>
  <c r="BY12" i="1"/>
  <c r="BU13" i="1"/>
  <c r="BV13" i="1"/>
  <c r="BW13" i="1"/>
  <c r="BX13" i="1"/>
  <c r="BY13" i="1"/>
  <c r="BU14" i="1"/>
  <c r="BV14" i="1"/>
  <c r="BW14" i="1"/>
  <c r="BX14" i="1"/>
  <c r="BY14" i="1"/>
  <c r="BU15" i="1"/>
  <c r="BV15" i="1"/>
  <c r="BW15" i="1"/>
  <c r="BX15" i="1"/>
  <c r="BY15" i="1"/>
  <c r="BU16" i="1"/>
  <c r="BV16" i="1"/>
  <c r="BW16" i="1"/>
  <c r="BX16" i="1"/>
  <c r="BY16" i="1"/>
  <c r="BU17" i="1"/>
  <c r="BV17" i="1"/>
  <c r="BW17" i="1"/>
  <c r="BX17" i="1"/>
  <c r="BY17" i="1"/>
  <c r="BV6" i="1"/>
  <c r="BW6" i="1"/>
  <c r="BX6" i="1"/>
  <c r="BY6" i="1"/>
  <c r="BP7" i="1"/>
  <c r="BQ7" i="1"/>
  <c r="BR7" i="1"/>
  <c r="BS7" i="1"/>
  <c r="BO8" i="1"/>
  <c r="BP8" i="1"/>
  <c r="BQ8" i="1"/>
  <c r="BR8" i="1"/>
  <c r="BS8" i="1"/>
  <c r="BO9" i="1"/>
  <c r="BP9" i="1"/>
  <c r="BQ9" i="1"/>
  <c r="BR9" i="1"/>
  <c r="BS9" i="1"/>
  <c r="BO10" i="1"/>
  <c r="BP10" i="1"/>
  <c r="BQ10" i="1"/>
  <c r="BR10" i="1"/>
  <c r="BS10" i="1"/>
  <c r="BO11" i="1"/>
  <c r="BP11" i="1"/>
  <c r="BQ11" i="1"/>
  <c r="BR11" i="1"/>
  <c r="BS11" i="1"/>
  <c r="BO12" i="1"/>
  <c r="BP12" i="1"/>
  <c r="BQ12" i="1"/>
  <c r="BR12" i="1"/>
  <c r="BS12" i="1"/>
  <c r="BO13" i="1"/>
  <c r="BP13" i="1"/>
  <c r="BQ13" i="1"/>
  <c r="BR13" i="1"/>
  <c r="BS13" i="1"/>
  <c r="BO14" i="1"/>
  <c r="BP14" i="1"/>
  <c r="BQ14" i="1"/>
  <c r="BR14" i="1"/>
  <c r="BS14" i="1"/>
  <c r="BO15" i="1"/>
  <c r="BP15" i="1"/>
  <c r="BQ15" i="1"/>
  <c r="BR15" i="1"/>
  <c r="BS15" i="1"/>
  <c r="BO16" i="1"/>
  <c r="BP16" i="1"/>
  <c r="BQ16" i="1"/>
  <c r="BR16" i="1"/>
  <c r="BS16" i="1"/>
  <c r="BO17" i="1"/>
  <c r="BP17" i="1"/>
  <c r="BQ17" i="1"/>
  <c r="BR17" i="1"/>
  <c r="BS17" i="1"/>
  <c r="BP6" i="1"/>
  <c r="BQ6" i="1"/>
  <c r="BR6" i="1"/>
  <c r="BS6" i="1"/>
  <c r="AT9" i="1"/>
  <c r="AT56" i="2" s="1"/>
  <c r="AT10" i="1"/>
  <c r="AT73" i="2" s="1"/>
  <c r="AT11" i="1"/>
  <c r="AT90" i="2" s="1"/>
  <c r="AT12" i="1"/>
  <c r="AT107" i="2" s="1"/>
  <c r="AT13" i="1"/>
  <c r="AT124" i="2" s="1"/>
  <c r="AT14" i="1"/>
  <c r="AT141" i="2" s="1"/>
  <c r="AT15" i="1"/>
  <c r="AT158" i="2" s="1"/>
  <c r="AT16" i="1"/>
  <c r="AT175" i="2" s="1"/>
  <c r="AT17" i="1"/>
  <c r="AT192" i="2" s="1"/>
  <c r="AS9" i="1"/>
  <c r="AS56" i="2" s="1"/>
  <c r="AS10" i="1"/>
  <c r="AS73" i="2" s="1"/>
  <c r="AS11" i="1"/>
  <c r="AS90" i="2" s="1"/>
  <c r="AS12" i="1"/>
  <c r="AS107" i="2" s="1"/>
  <c r="AS13" i="1"/>
  <c r="AS124" i="2" s="1"/>
  <c r="AS14" i="1"/>
  <c r="AS141" i="2" s="1"/>
  <c r="AS15" i="1"/>
  <c r="AS158" i="2" s="1"/>
  <c r="AS16" i="1"/>
  <c r="AS175" i="2" s="1"/>
  <c r="AS17" i="1"/>
  <c r="AS192" i="2" s="1"/>
  <c r="AQ9" i="1"/>
  <c r="AQ56" i="2" s="1"/>
  <c r="AQ10" i="1"/>
  <c r="AQ11" i="1"/>
  <c r="AQ90" i="2" s="1"/>
  <c r="AQ215" i="9" s="1"/>
  <c r="AQ12" i="1"/>
  <c r="AQ107" i="2" s="1"/>
  <c r="AQ257" i="9" s="1"/>
  <c r="AQ13" i="1"/>
  <c r="AQ124" i="2" s="1"/>
  <c r="AQ14" i="1"/>
  <c r="AQ141" i="2" s="1"/>
  <c r="AQ15" i="1"/>
  <c r="AQ16" i="1"/>
  <c r="AQ175" i="2" s="1"/>
  <c r="AQ425" i="9" s="1"/>
  <c r="AQ17" i="1"/>
  <c r="AQ192" i="2" s="1"/>
  <c r="AP9" i="1"/>
  <c r="AP10" i="1"/>
  <c r="AP11" i="1"/>
  <c r="AP12" i="1"/>
  <c r="AP13" i="1"/>
  <c r="AP14" i="1"/>
  <c r="AP141" i="2" s="1"/>
  <c r="AP15" i="1"/>
  <c r="AP16" i="1"/>
  <c r="AP175" i="2" s="1"/>
  <c r="AP425" i="9" s="1"/>
  <c r="AP17" i="1"/>
  <c r="AP192" i="2" s="1"/>
  <c r="AN9" i="1"/>
  <c r="AN10" i="1"/>
  <c r="AN11" i="1"/>
  <c r="AN12" i="1"/>
  <c r="AN13" i="1"/>
  <c r="AN14" i="1"/>
  <c r="AN15" i="1"/>
  <c r="AN16" i="1"/>
  <c r="AN175" i="2" s="1"/>
  <c r="AN425" i="9" s="1"/>
  <c r="AN17" i="1"/>
  <c r="AM9" i="1"/>
  <c r="AM10" i="1"/>
  <c r="AM11" i="1"/>
  <c r="AM12" i="1"/>
  <c r="AM13" i="1"/>
  <c r="AM14" i="1"/>
  <c r="AM15" i="1"/>
  <c r="AM16" i="1"/>
  <c r="AM175" i="2" s="1"/>
  <c r="AM425" i="9" s="1"/>
  <c r="AM17" i="1"/>
  <c r="AK9" i="1"/>
  <c r="AK10" i="1"/>
  <c r="AK11" i="1"/>
  <c r="AK12" i="1"/>
  <c r="AK13" i="1"/>
  <c r="AK14" i="1"/>
  <c r="AK15" i="1"/>
  <c r="AK16" i="1"/>
  <c r="AK175" i="2" s="1"/>
  <c r="AK425" i="9" s="1"/>
  <c r="AK17" i="1"/>
  <c r="AJ9" i="1"/>
  <c r="AL9" i="1" s="1"/>
  <c r="AJ10" i="1"/>
  <c r="AJ11" i="1"/>
  <c r="AJ12" i="1"/>
  <c r="AJ13" i="1"/>
  <c r="AJ14" i="1"/>
  <c r="AJ15" i="1"/>
  <c r="AJ16" i="1"/>
  <c r="AJ175" i="2" s="1"/>
  <c r="AJ425" i="9" s="1"/>
  <c r="AJ17" i="1"/>
  <c r="AH9" i="1"/>
  <c r="AH56" i="2" s="1"/>
  <c r="AH10" i="1"/>
  <c r="AH73" i="2" s="1"/>
  <c r="AH11" i="1"/>
  <c r="AH90" i="2" s="1"/>
  <c r="AH12" i="1"/>
  <c r="AH107" i="2" s="1"/>
  <c r="AH13" i="1"/>
  <c r="AH124" i="2" s="1"/>
  <c r="AH14" i="1"/>
  <c r="AH141" i="2" s="1"/>
  <c r="AH15" i="1"/>
  <c r="AH158" i="2" s="1"/>
  <c r="AH16" i="1"/>
  <c r="AH175" i="2" s="1"/>
  <c r="AH17" i="1"/>
  <c r="AH192" i="2" s="1"/>
  <c r="AG9" i="1"/>
  <c r="AG10" i="1"/>
  <c r="AG73" i="2" s="1"/>
  <c r="AG11" i="1"/>
  <c r="AG90" i="2" s="1"/>
  <c r="AG12" i="1"/>
  <c r="AG107" i="2" s="1"/>
  <c r="AG13" i="1"/>
  <c r="AG124" i="2" s="1"/>
  <c r="AG14" i="1"/>
  <c r="AG141" i="2" s="1"/>
  <c r="AG15" i="1"/>
  <c r="AG158" i="2" s="1"/>
  <c r="AG16" i="1"/>
  <c r="AG175" i="2" s="1"/>
  <c r="AG17" i="1"/>
  <c r="AG192" i="2" s="1"/>
  <c r="AE9" i="1"/>
  <c r="AE10" i="1"/>
  <c r="AE73" i="2" s="1"/>
  <c r="AE11" i="1"/>
  <c r="AE90" i="2" s="1"/>
  <c r="AE215" i="9" s="1"/>
  <c r="AE12" i="1"/>
  <c r="AE107" i="2" s="1"/>
  <c r="AE13" i="1"/>
  <c r="AE124" i="2" s="1"/>
  <c r="AE14" i="1"/>
  <c r="AE141" i="2" s="1"/>
  <c r="AE15" i="1"/>
  <c r="AE158" i="2" s="1"/>
  <c r="AE16" i="1"/>
  <c r="AE175" i="2" s="1"/>
  <c r="AE17" i="1"/>
  <c r="AE192" i="2" s="1"/>
  <c r="AD9" i="1"/>
  <c r="AD56" i="2" s="1"/>
  <c r="AD10" i="1"/>
  <c r="AD73" i="2" s="1"/>
  <c r="AD11" i="1"/>
  <c r="AD12" i="1"/>
  <c r="AD107" i="2" s="1"/>
  <c r="AD13" i="1"/>
  <c r="AD124" i="2" s="1"/>
  <c r="AD14" i="1"/>
  <c r="AD141" i="2" s="1"/>
  <c r="AD15" i="1"/>
  <c r="AD158" i="2" s="1"/>
  <c r="AD16" i="1"/>
  <c r="AD175" i="2" s="1"/>
  <c r="AD17" i="1"/>
  <c r="AD192" i="2" s="1"/>
  <c r="AB7" i="1"/>
  <c r="AB8" i="1"/>
  <c r="AB9" i="1"/>
  <c r="AB56" i="2" s="1"/>
  <c r="AB10" i="1"/>
  <c r="AB11" i="1"/>
  <c r="AB90" i="2" s="1"/>
  <c r="AB215" i="9" s="1"/>
  <c r="AB12" i="1"/>
  <c r="AB13" i="1"/>
  <c r="AB124" i="2" s="1"/>
  <c r="AB14" i="1"/>
  <c r="AB141" i="2" s="1"/>
  <c r="AB341" i="9" s="1"/>
  <c r="AB15" i="1"/>
  <c r="AB16" i="1"/>
  <c r="AB175" i="2" s="1"/>
  <c r="AB425" i="9" s="1"/>
  <c r="AB17" i="1"/>
  <c r="AA7" i="1"/>
  <c r="AA8" i="1"/>
  <c r="AA9" i="1"/>
  <c r="AA10" i="1"/>
  <c r="AA11" i="1"/>
  <c r="AA12" i="1"/>
  <c r="AA13" i="1"/>
  <c r="AA14" i="1"/>
  <c r="AA15" i="1"/>
  <c r="AA16" i="1"/>
  <c r="AA175" i="2" s="1"/>
  <c r="AA425" i="9" s="1"/>
  <c r="AA17" i="1"/>
  <c r="AC17" i="1" s="1"/>
  <c r="Y7" i="1"/>
  <c r="Y8" i="1"/>
  <c r="Y9" i="1"/>
  <c r="Y56" i="2" s="1"/>
  <c r="Y10" i="1"/>
  <c r="Y11" i="1"/>
  <c r="Y12" i="1"/>
  <c r="Y13" i="1"/>
  <c r="Y14" i="1"/>
  <c r="Y15" i="1"/>
  <c r="Y16" i="1"/>
  <c r="Y175" i="2" s="1"/>
  <c r="Y425" i="9" s="1"/>
  <c r="Y17" i="1"/>
  <c r="X7" i="1"/>
  <c r="X8" i="1"/>
  <c r="X9" i="1"/>
  <c r="Z9" i="1" s="1"/>
  <c r="Z56" i="2" s="1"/>
  <c r="X10" i="1"/>
  <c r="X11" i="1"/>
  <c r="X12" i="1"/>
  <c r="X13" i="1"/>
  <c r="X14" i="1"/>
  <c r="X15" i="1"/>
  <c r="X16" i="1"/>
  <c r="X175" i="2" s="1"/>
  <c r="X425" i="9" s="1"/>
  <c r="X17" i="1"/>
  <c r="V7" i="1"/>
  <c r="V8" i="1"/>
  <c r="V9" i="1"/>
  <c r="V56" i="2" s="1"/>
  <c r="V10" i="1"/>
  <c r="V73" i="2" s="1"/>
  <c r="V11" i="1"/>
  <c r="V90" i="2" s="1"/>
  <c r="V12" i="1"/>
  <c r="V107" i="2" s="1"/>
  <c r="V13" i="1"/>
  <c r="V124" i="2" s="1"/>
  <c r="V14" i="1"/>
  <c r="V141" i="2" s="1"/>
  <c r="V15" i="1"/>
  <c r="V158" i="2" s="1"/>
  <c r="V16" i="1"/>
  <c r="V175" i="2" s="1"/>
  <c r="V17" i="1"/>
  <c r="V192" i="2" s="1"/>
  <c r="U7" i="1"/>
  <c r="U8" i="1"/>
  <c r="U9" i="1"/>
  <c r="U10" i="1"/>
  <c r="U73" i="2" s="1"/>
  <c r="U11" i="1"/>
  <c r="U90" i="2" s="1"/>
  <c r="U12" i="1"/>
  <c r="U107" i="2" s="1"/>
  <c r="U13" i="1"/>
  <c r="U124" i="2" s="1"/>
  <c r="U14" i="1"/>
  <c r="U141" i="2" s="1"/>
  <c r="U15" i="1"/>
  <c r="U158" i="2" s="1"/>
  <c r="U16" i="1"/>
  <c r="U175" i="2" s="1"/>
  <c r="U17" i="1"/>
  <c r="U192" i="2" s="1"/>
  <c r="S7" i="1"/>
  <c r="S8" i="1"/>
  <c r="S9" i="1"/>
  <c r="S56" i="2" s="1"/>
  <c r="S10" i="1"/>
  <c r="S73" i="2" s="1"/>
  <c r="S11" i="1"/>
  <c r="S90" i="2" s="1"/>
  <c r="S12" i="1"/>
  <c r="S107" i="2" s="1"/>
  <c r="S257" i="9" s="1"/>
  <c r="S13" i="1"/>
  <c r="S124" i="2" s="1"/>
  <c r="S14" i="1"/>
  <c r="S141" i="2" s="1"/>
  <c r="S15" i="1"/>
  <c r="S158" i="2" s="1"/>
  <c r="S16" i="1"/>
  <c r="S175" i="2" s="1"/>
  <c r="S17" i="1"/>
  <c r="S192" i="2" s="1"/>
  <c r="R7" i="1"/>
  <c r="R8" i="1"/>
  <c r="R9" i="1"/>
  <c r="R56" i="2" s="1"/>
  <c r="R10" i="1"/>
  <c r="R73" i="2" s="1"/>
  <c r="R11" i="1"/>
  <c r="R90" i="2" s="1"/>
  <c r="R12" i="1"/>
  <c r="R107" i="2" s="1"/>
  <c r="R13" i="1"/>
  <c r="R124" i="2" s="1"/>
  <c r="R14" i="1"/>
  <c r="R141" i="2" s="1"/>
  <c r="R15" i="1"/>
  <c r="R158" i="2" s="1"/>
  <c r="R16" i="1"/>
  <c r="R175" i="2" s="1"/>
  <c r="R17" i="1"/>
  <c r="R192" i="2" s="1"/>
  <c r="P7" i="1"/>
  <c r="P8" i="1"/>
  <c r="P9" i="1"/>
  <c r="P56" i="2" s="1"/>
  <c r="P10" i="1"/>
  <c r="P11" i="1"/>
  <c r="P90" i="2" s="1"/>
  <c r="P215" i="9" s="1"/>
  <c r="P12" i="1"/>
  <c r="P107" i="2" s="1"/>
  <c r="P13" i="1"/>
  <c r="P124" i="2" s="1"/>
  <c r="P14" i="1"/>
  <c r="P141" i="2" s="1"/>
  <c r="P15" i="1"/>
  <c r="P16" i="1"/>
  <c r="P17" i="1"/>
  <c r="O7" i="1"/>
  <c r="O8" i="1"/>
  <c r="O9" i="1"/>
  <c r="O56" i="2" s="1"/>
  <c r="O10" i="1"/>
  <c r="O11" i="1"/>
  <c r="O12" i="1"/>
  <c r="O13" i="1"/>
  <c r="O14" i="1"/>
  <c r="O15" i="1"/>
  <c r="O16" i="1"/>
  <c r="O17" i="1"/>
  <c r="M7" i="1"/>
  <c r="M8" i="1"/>
  <c r="M9" i="1"/>
  <c r="M56" i="2" s="1"/>
  <c r="M10" i="1"/>
  <c r="M11" i="1"/>
  <c r="M12" i="1"/>
  <c r="M13" i="1"/>
  <c r="M14" i="1"/>
  <c r="M15" i="1"/>
  <c r="M16" i="1"/>
  <c r="M17" i="1"/>
  <c r="L7" i="1"/>
  <c r="L8" i="1"/>
  <c r="L9" i="1"/>
  <c r="L10" i="1"/>
  <c r="L11" i="1"/>
  <c r="L12" i="1"/>
  <c r="L13" i="1"/>
  <c r="L14" i="1"/>
  <c r="L15" i="1"/>
  <c r="L16" i="1"/>
  <c r="N16" i="1" s="1"/>
  <c r="L17" i="1"/>
  <c r="J7" i="1"/>
  <c r="J8" i="1"/>
  <c r="J9" i="1"/>
  <c r="J56" i="2" s="1"/>
  <c r="J10" i="1"/>
  <c r="J11" i="1"/>
  <c r="J12" i="1"/>
  <c r="J13" i="1"/>
  <c r="J14" i="1"/>
  <c r="J15" i="1"/>
  <c r="J16" i="1"/>
  <c r="J17" i="1"/>
  <c r="I7" i="1"/>
  <c r="I8" i="1"/>
  <c r="I9" i="1"/>
  <c r="I10" i="1"/>
  <c r="I11" i="1"/>
  <c r="I12" i="1"/>
  <c r="I13" i="1"/>
  <c r="I14" i="1"/>
  <c r="I15" i="1"/>
  <c r="I16" i="1"/>
  <c r="I17" i="1"/>
  <c r="G7" i="1"/>
  <c r="G8" i="1"/>
  <c r="G9" i="1"/>
  <c r="G56" i="2" s="1"/>
  <c r="G10" i="1"/>
  <c r="G11" i="1"/>
  <c r="G12" i="1"/>
  <c r="G13" i="1"/>
  <c r="G14" i="1"/>
  <c r="G15" i="1"/>
  <c r="G16" i="1"/>
  <c r="G17" i="1"/>
  <c r="F7" i="1"/>
  <c r="F8" i="1"/>
  <c r="F9" i="1"/>
  <c r="F10" i="1"/>
  <c r="F11" i="1"/>
  <c r="F12" i="1"/>
  <c r="F13" i="1"/>
  <c r="F14" i="1"/>
  <c r="F15" i="1"/>
  <c r="F16" i="1"/>
  <c r="F17" i="1"/>
  <c r="D7" i="1"/>
  <c r="D8" i="1"/>
  <c r="D9" i="1"/>
  <c r="D56" i="2" s="1"/>
  <c r="D10" i="1"/>
  <c r="D11" i="1"/>
  <c r="D12" i="1"/>
  <c r="D13" i="1"/>
  <c r="D14" i="1"/>
  <c r="D15" i="1"/>
  <c r="D16" i="1"/>
  <c r="D17" i="1"/>
  <c r="C7" i="1"/>
  <c r="C8" i="1"/>
  <c r="C9" i="1"/>
  <c r="C10" i="1"/>
  <c r="C11" i="1"/>
  <c r="C12" i="1"/>
  <c r="C13" i="1"/>
  <c r="C14" i="1"/>
  <c r="C15" i="1"/>
  <c r="C16" i="1"/>
  <c r="E16" i="1" s="1"/>
  <c r="C17" i="1"/>
  <c r="D6" i="1"/>
  <c r="F6" i="1"/>
  <c r="G6" i="1"/>
  <c r="I6" i="1"/>
  <c r="J6" i="1"/>
  <c r="L6" i="1"/>
  <c r="M6" i="1"/>
  <c r="O6" i="1"/>
  <c r="P6" i="1"/>
  <c r="R6" i="1"/>
  <c r="S6" i="1"/>
  <c r="U6" i="1"/>
  <c r="V6" i="1"/>
  <c r="X6" i="1"/>
  <c r="Y6" i="1"/>
  <c r="AA6" i="1"/>
  <c r="AB6" i="1"/>
  <c r="AD6" i="1"/>
  <c r="AE6" i="1"/>
  <c r="AG6" i="1"/>
  <c r="AH6" i="1"/>
  <c r="AJ6" i="1"/>
  <c r="AK6" i="1"/>
  <c r="AM6" i="1"/>
  <c r="AN6" i="1"/>
  <c r="AP6" i="1"/>
  <c r="AQ6" i="1"/>
  <c r="AS6" i="1"/>
  <c r="AT6" i="1"/>
  <c r="AV6" i="1"/>
  <c r="AX6" i="1" s="1"/>
  <c r="BE6" i="1"/>
  <c r="BF6" i="1"/>
  <c r="BH6" i="1"/>
  <c r="BI6" i="1"/>
  <c r="BK6" i="1"/>
  <c r="BK90" i="2" s="1"/>
  <c r="I231" i="9" s="1"/>
  <c r="AC25" i="1" l="1"/>
  <c r="K25" i="1"/>
  <c r="BM8" i="1"/>
  <c r="AX8" i="1"/>
  <c r="AC8" i="1"/>
  <c r="Z8" i="1"/>
  <c r="E8" i="1"/>
  <c r="BD24" i="1"/>
  <c r="AU24" i="1"/>
  <c r="BJ7" i="1"/>
  <c r="AC7" i="1"/>
  <c r="Q7" i="1"/>
  <c r="BG6" i="1"/>
  <c r="Z6" i="1"/>
  <c r="T6" i="1"/>
  <c r="K6" i="1"/>
  <c r="BB384" i="9"/>
  <c r="BB342" i="9"/>
  <c r="BC468" i="9"/>
  <c r="T24" i="1"/>
  <c r="BM30" i="1"/>
  <c r="AX24" i="1"/>
  <c r="BD30" i="1"/>
  <c r="BD125" i="2" s="1"/>
  <c r="BD300" i="9" s="1"/>
  <c r="BB125" i="2"/>
  <c r="BC426" i="9"/>
  <c r="AW57" i="2"/>
  <c r="AW132" i="9" s="1"/>
  <c r="BB258" i="9"/>
  <c r="BC384" i="9"/>
  <c r="BB216" i="9"/>
  <c r="BC342" i="9"/>
  <c r="N28" i="1"/>
  <c r="AT57" i="2"/>
  <c r="BC300" i="9"/>
  <c r="BJ24" i="1"/>
  <c r="AF33" i="1"/>
  <c r="AF176" i="2" s="1"/>
  <c r="AF426" i="9" s="1"/>
  <c r="AD176" i="2"/>
  <c r="AD426" i="9" s="1"/>
  <c r="AF25" i="1"/>
  <c r="BB468" i="9"/>
  <c r="BC258" i="9"/>
  <c r="AO25" i="1"/>
  <c r="BB426" i="9"/>
  <c r="BC216" i="9"/>
  <c r="R341" i="9"/>
  <c r="AD341" i="9"/>
  <c r="R299" i="9"/>
  <c r="S425" i="9"/>
  <c r="U215" i="9"/>
  <c r="V341" i="9"/>
  <c r="AD299" i="9"/>
  <c r="AE341" i="9"/>
  <c r="AG383" i="9"/>
  <c r="AH425" i="9"/>
  <c r="AQ341" i="9"/>
  <c r="AS383" i="9"/>
  <c r="AT425" i="9"/>
  <c r="AW215" i="9"/>
  <c r="BM7" i="1"/>
  <c r="S383" i="9"/>
  <c r="V299" i="9"/>
  <c r="AD257" i="9"/>
  <c r="AE299" i="9"/>
  <c r="AG341" i="9"/>
  <c r="AH383" i="9"/>
  <c r="AQ299" i="9"/>
  <c r="AS341" i="9"/>
  <c r="AT383" i="9"/>
  <c r="AV383" i="9"/>
  <c r="AH467" i="9"/>
  <c r="AS425" i="9"/>
  <c r="R215" i="9"/>
  <c r="S341" i="9"/>
  <c r="U467" i="9"/>
  <c r="AF11" i="1"/>
  <c r="AF90" i="2" s="1"/>
  <c r="AF215" i="9" s="1"/>
  <c r="AD90" i="2"/>
  <c r="AE257" i="9"/>
  <c r="AG299" i="9"/>
  <c r="AH341" i="9"/>
  <c r="AS299" i="9"/>
  <c r="AT341" i="9"/>
  <c r="S467" i="9"/>
  <c r="AG425" i="9"/>
  <c r="S299" i="9"/>
  <c r="U425" i="9"/>
  <c r="V215" i="9"/>
  <c r="AG257" i="9"/>
  <c r="AH299" i="9"/>
  <c r="AS257" i="9"/>
  <c r="AT299" i="9"/>
  <c r="BM12" i="1"/>
  <c r="BM107" i="2" s="1"/>
  <c r="K273" i="9" s="1"/>
  <c r="AT467" i="9"/>
  <c r="BD299" i="9"/>
  <c r="K7" i="1"/>
  <c r="P341" i="9"/>
  <c r="R467" i="9"/>
  <c r="U383" i="9"/>
  <c r="AD467" i="9"/>
  <c r="AG215" i="9"/>
  <c r="AH257" i="9"/>
  <c r="AS215" i="9"/>
  <c r="AT257" i="9"/>
  <c r="AW383" i="9"/>
  <c r="BD467" i="9"/>
  <c r="BJ10" i="1"/>
  <c r="BM11" i="1"/>
  <c r="U257" i="9"/>
  <c r="P299" i="9"/>
  <c r="R425" i="9"/>
  <c r="S215" i="9"/>
  <c r="U341" i="9"/>
  <c r="V467" i="9"/>
  <c r="AB299" i="9"/>
  <c r="AD425" i="9"/>
  <c r="AE467" i="9"/>
  <c r="AH215" i="9"/>
  <c r="AT215" i="9"/>
  <c r="AX11" i="1"/>
  <c r="AX90" i="2" s="1"/>
  <c r="AV90" i="2"/>
  <c r="AW341" i="9"/>
  <c r="BD425" i="9"/>
  <c r="BM10" i="1"/>
  <c r="V383" i="9"/>
  <c r="AE383" i="9"/>
  <c r="AX17" i="1"/>
  <c r="AV192" i="2"/>
  <c r="R383" i="9"/>
  <c r="U299" i="9"/>
  <c r="V425" i="9"/>
  <c r="AD383" i="9"/>
  <c r="AE425" i="9"/>
  <c r="AG467" i="9"/>
  <c r="AS467" i="9"/>
  <c r="BM6" i="1"/>
  <c r="BM90" i="2" s="1"/>
  <c r="K231" i="9" s="1"/>
  <c r="BL90" i="2"/>
  <c r="J231" i="9" s="1"/>
  <c r="BD341" i="9"/>
  <c r="BM9" i="1"/>
  <c r="BM34" i="1"/>
  <c r="BJ34" i="1"/>
  <c r="BD34" i="1"/>
  <c r="BD193" i="2" s="1"/>
  <c r="BD468" i="9" s="1"/>
  <c r="AR34" i="1"/>
  <c r="AR193" i="2" s="1"/>
  <c r="AI34" i="1"/>
  <c r="AI193" i="2" s="1"/>
  <c r="AI468" i="9" s="1"/>
  <c r="Z34" i="1"/>
  <c r="Q34" i="1"/>
  <c r="BM17" i="1"/>
  <c r="AU17" i="1"/>
  <c r="AU192" i="2" s="1"/>
  <c r="AL17" i="1"/>
  <c r="Z17" i="1"/>
  <c r="N17" i="1"/>
  <c r="Z33" i="1"/>
  <c r="Z176" i="2" s="1"/>
  <c r="Z426" i="9" s="1"/>
  <c r="W33" i="1"/>
  <c r="W176" i="2" s="1"/>
  <c r="W426" i="9" s="1"/>
  <c r="T33" i="1"/>
  <c r="T176" i="2" s="1"/>
  <c r="T426" i="9" s="1"/>
  <c r="Q33" i="1"/>
  <c r="BM16" i="1"/>
  <c r="BM175" i="2" s="1"/>
  <c r="AR16" i="1"/>
  <c r="AR175" i="2" s="1"/>
  <c r="AR425" i="9" s="1"/>
  <c r="AF16" i="1"/>
  <c r="AF175" i="2" s="1"/>
  <c r="AC16" i="1"/>
  <c r="AC175" i="2" s="1"/>
  <c r="AC425" i="9" s="1"/>
  <c r="Z16" i="1"/>
  <c r="Z175" i="2" s="1"/>
  <c r="Z425" i="9" s="1"/>
  <c r="W16" i="1"/>
  <c r="W175" i="2" s="1"/>
  <c r="Q16" i="1"/>
  <c r="BM15" i="1"/>
  <c r="AX15" i="1"/>
  <c r="AX158" i="2" s="1"/>
  <c r="AU15" i="1"/>
  <c r="AU158" i="2" s="1"/>
  <c r="AR15" i="1"/>
  <c r="AF15" i="1"/>
  <c r="AF158" i="2" s="1"/>
  <c r="AC15" i="1"/>
  <c r="Z15" i="1"/>
  <c r="Q15" i="1"/>
  <c r="K15" i="1"/>
  <c r="BJ32" i="1"/>
  <c r="BD32" i="1"/>
  <c r="BD159" i="2" s="1"/>
  <c r="BD384" i="9" s="1"/>
  <c r="AX32" i="1"/>
  <c r="AX159" i="2" s="1"/>
  <c r="AX384" i="9" s="1"/>
  <c r="AU32" i="1"/>
  <c r="AU159" i="2" s="1"/>
  <c r="AU384" i="9" s="1"/>
  <c r="AC32" i="1"/>
  <c r="T32" i="1"/>
  <c r="T159" i="2" s="1"/>
  <c r="T384" i="9" s="1"/>
  <c r="BD31" i="1"/>
  <c r="BD142" i="2" s="1"/>
  <c r="BD342" i="9" s="1"/>
  <c r="AX31" i="1"/>
  <c r="AX142" i="2" s="1"/>
  <c r="AX342" i="9" s="1"/>
  <c r="AL31" i="1"/>
  <c r="Z31" i="1"/>
  <c r="W31" i="1"/>
  <c r="W142" i="2" s="1"/>
  <c r="W342" i="9" s="1"/>
  <c r="T31" i="1"/>
  <c r="T142" i="2" s="1"/>
  <c r="T342" i="9" s="1"/>
  <c r="Q31" i="1"/>
  <c r="Q142" i="2" s="1"/>
  <c r="Q342" i="9" s="1"/>
  <c r="H31" i="1"/>
  <c r="E31" i="1"/>
  <c r="BM14" i="1"/>
  <c r="BG14" i="1"/>
  <c r="AX14" i="1"/>
  <c r="AX141" i="2" s="1"/>
  <c r="AX341" i="9" s="1"/>
  <c r="AU14" i="1"/>
  <c r="AU141" i="2" s="1"/>
  <c r="AO14" i="1"/>
  <c r="Q14" i="1"/>
  <c r="Q141" i="2" s="1"/>
  <c r="H14" i="1"/>
  <c r="E14" i="1"/>
  <c r="S258" i="9"/>
  <c r="AB216" i="9"/>
  <c r="P216" i="9"/>
  <c r="T25" i="1"/>
  <c r="V257" i="9"/>
  <c r="R257" i="9"/>
  <c r="P257" i="9"/>
  <c r="Q8" i="1"/>
  <c r="N8" i="1"/>
  <c r="AR30" i="1"/>
  <c r="AR125" i="2" s="1"/>
  <c r="AR300" i="9" s="1"/>
  <c r="W30" i="1"/>
  <c r="W125" i="2" s="1"/>
  <c r="W300" i="9" s="1"/>
  <c r="H30" i="1"/>
  <c r="BM13" i="1"/>
  <c r="BJ13" i="1"/>
  <c r="AU13" i="1"/>
  <c r="AU124" i="2" s="1"/>
  <c r="AI13" i="1"/>
  <c r="AI124" i="2" s="1"/>
  <c r="AF13" i="1"/>
  <c r="AF124" i="2" s="1"/>
  <c r="T13" i="1"/>
  <c r="T124" i="2" s="1"/>
  <c r="N13" i="1"/>
  <c r="H13" i="1"/>
  <c r="BG13" i="1"/>
  <c r="AX30" i="1"/>
  <c r="AX125" i="2" s="1"/>
  <c r="AX300" i="9" s="1"/>
  <c r="BD215" i="9"/>
  <c r="BG29" i="1"/>
  <c r="AI29" i="1"/>
  <c r="AI108" i="2" s="1"/>
  <c r="AI258" i="9" s="1"/>
  <c r="Z29" i="1"/>
  <c r="T29" i="1"/>
  <c r="T108" i="2" s="1"/>
  <c r="T258" i="9" s="1"/>
  <c r="BJ12" i="1"/>
  <c r="BG12" i="1"/>
  <c r="AX12" i="1"/>
  <c r="AX107" i="2" s="1"/>
  <c r="AX257" i="9" s="1"/>
  <c r="AU12" i="1"/>
  <c r="AU107" i="2" s="1"/>
  <c r="AL12" i="1"/>
  <c r="Z12" i="1"/>
  <c r="K12" i="1"/>
  <c r="H12" i="1"/>
  <c r="Z7" i="1"/>
  <c r="AL24" i="1"/>
  <c r="AU33" i="1"/>
  <c r="AU176" i="2" s="1"/>
  <c r="AU426" i="9" s="1"/>
  <c r="AC13" i="1"/>
  <c r="AC124" i="2" s="1"/>
  <c r="BJ14" i="1"/>
  <c r="AF34" i="1"/>
  <c r="AF193" i="2" s="1"/>
  <c r="AF468" i="9" s="1"/>
  <c r="AI24" i="1"/>
  <c r="AL30" i="1"/>
  <c r="AR25" i="1"/>
  <c r="AU31" i="1"/>
  <c r="AU142" i="2" s="1"/>
  <c r="AU342" i="9" s="1"/>
  <c r="E29" i="1"/>
  <c r="N24" i="1"/>
  <c r="K29" i="1"/>
  <c r="AU16" i="1"/>
  <c r="AU175" i="2" s="1"/>
  <c r="AI31" i="1"/>
  <c r="AI142" i="2" s="1"/>
  <c r="AI342" i="9" s="1"/>
  <c r="E13" i="1"/>
  <c r="N15" i="1"/>
  <c r="N7" i="1"/>
  <c r="W17" i="1"/>
  <c r="W192" i="2" s="1"/>
  <c r="Z24" i="1"/>
  <c r="W8" i="1"/>
  <c r="AC12" i="1"/>
  <c r="E32" i="1"/>
  <c r="Q32" i="1"/>
  <c r="AC33" i="1"/>
  <c r="AC176" i="2" s="1"/>
  <c r="AC426" i="9" s="1"/>
  <c r="AX33" i="1"/>
  <c r="AX176" i="2" s="1"/>
  <c r="AX426" i="9" s="1"/>
  <c r="AO15" i="1"/>
  <c r="K32" i="1"/>
  <c r="BM32" i="1"/>
  <c r="BM24" i="1"/>
  <c r="AF31" i="1"/>
  <c r="AF142" i="2" s="1"/>
  <c r="AF342" i="9" s="1"/>
  <c r="AX16" i="1"/>
  <c r="AX175" i="2" s="1"/>
  <c r="AX425" i="9" s="1"/>
  <c r="H34" i="1"/>
  <c r="H25" i="1"/>
  <c r="K30" i="1"/>
  <c r="AC34" i="1"/>
  <c r="N25" i="1"/>
  <c r="AI33" i="1"/>
  <c r="AI176" i="2" s="1"/>
  <c r="AI426" i="9" s="1"/>
  <c r="AL29" i="1"/>
  <c r="AR32" i="1"/>
  <c r="AR24" i="1"/>
  <c r="AU30" i="1"/>
  <c r="AU125" i="2" s="1"/>
  <c r="AU300" i="9" s="1"/>
  <c r="Q25" i="1"/>
  <c r="AI12" i="1"/>
  <c r="AI107" i="2" s="1"/>
  <c r="H33" i="1"/>
  <c r="Q29" i="1"/>
  <c r="Q108" i="2" s="1"/>
  <c r="Q258" i="9" s="1"/>
  <c r="Z25" i="1"/>
  <c r="AF24" i="1"/>
  <c r="W13" i="1"/>
  <c r="W124" i="2" s="1"/>
  <c r="BD12" i="1"/>
  <c r="BD107" i="2" s="1"/>
  <c r="E33" i="1"/>
  <c r="H32" i="1"/>
  <c r="W32" i="1"/>
  <c r="W159" i="2" s="1"/>
  <c r="W384" i="9" s="1"/>
  <c r="W24" i="1"/>
  <c r="Z32" i="1"/>
  <c r="AC30" i="1"/>
  <c r="AC125" i="2" s="1"/>
  <c r="AC300" i="9" s="1"/>
  <c r="BG33" i="1"/>
  <c r="BG25" i="1"/>
  <c r="AL26" i="1"/>
  <c r="AL57" i="2" s="1"/>
  <c r="AL132" i="9" s="1"/>
  <c r="AO31" i="1"/>
  <c r="AR29" i="1"/>
  <c r="AR108" i="2" s="1"/>
  <c r="AR258" i="9" s="1"/>
  <c r="AX34" i="1"/>
  <c r="AX26" i="1"/>
  <c r="AX57" i="2" s="1"/>
  <c r="BD33" i="1"/>
  <c r="BD176" i="2" s="1"/>
  <c r="BD426" i="9" s="1"/>
  <c r="BD25" i="1"/>
  <c r="AJ57" i="2"/>
  <c r="AJ132" i="9" s="1"/>
  <c r="K33" i="1"/>
  <c r="K24" i="1"/>
  <c r="BJ29" i="1"/>
  <c r="AO30" i="1"/>
  <c r="AU34" i="1"/>
  <c r="AU193" i="2" s="1"/>
  <c r="AU468" i="9" s="1"/>
  <c r="AI16" i="1"/>
  <c r="AI175" i="2" s="1"/>
  <c r="AO12" i="1"/>
  <c r="AO28" i="1"/>
  <c r="AI28" i="1"/>
  <c r="AI91" i="2" s="1"/>
  <c r="AI216" i="9" s="1"/>
  <c r="AC28" i="1"/>
  <c r="AC91" i="2" s="1"/>
  <c r="W28" i="1"/>
  <c r="W91" i="2" s="1"/>
  <c r="W216" i="9" s="1"/>
  <c r="Q28" i="1"/>
  <c r="Q91" i="2" s="1"/>
  <c r="H28" i="1"/>
  <c r="BG11" i="1"/>
  <c r="AU11" i="1"/>
  <c r="AU90" i="2" s="1"/>
  <c r="AR11" i="1"/>
  <c r="AR90" i="2" s="1"/>
  <c r="AR215" i="9" s="1"/>
  <c r="AO11" i="1"/>
  <c r="AI11" i="1"/>
  <c r="AI90" i="2" s="1"/>
  <c r="Z11" i="1"/>
  <c r="W11" i="1"/>
  <c r="W90" i="2" s="1"/>
  <c r="T11" i="1"/>
  <c r="T90" i="2" s="1"/>
  <c r="Q11" i="1"/>
  <c r="Q90" i="2" s="1"/>
  <c r="Q215" i="9" s="1"/>
  <c r="K11" i="1"/>
  <c r="H11" i="1"/>
  <c r="E11" i="1"/>
  <c r="BM28" i="1"/>
  <c r="AF28" i="1"/>
  <c r="AF91" i="2" s="1"/>
  <c r="AF216" i="9" s="1"/>
  <c r="AI26" i="1"/>
  <c r="AI57" i="2" s="1"/>
  <c r="AI132" i="9" s="1"/>
  <c r="AF17" i="1"/>
  <c r="AF192" i="2" s="1"/>
  <c r="E25" i="1"/>
  <c r="H29" i="1"/>
  <c r="K28" i="1"/>
  <c r="N29" i="1"/>
  <c r="N26" i="1"/>
  <c r="N57" i="2" s="1"/>
  <c r="N132" i="9" s="1"/>
  <c r="BJ30" i="1"/>
  <c r="AI25" i="1"/>
  <c r="AR28" i="1"/>
  <c r="AR91" i="2" s="1"/>
  <c r="AR216" i="9" s="1"/>
  <c r="E12" i="1"/>
  <c r="K16" i="1"/>
  <c r="K8" i="1"/>
  <c r="N14" i="1"/>
  <c r="BG10" i="1"/>
  <c r="BJ11" i="1"/>
  <c r="E30" i="1"/>
  <c r="E24" i="1"/>
  <c r="Q30" i="1"/>
  <c r="Q125" i="2" s="1"/>
  <c r="Q300" i="9" s="1"/>
  <c r="T28" i="1"/>
  <c r="T91" i="2" s="1"/>
  <c r="T216" i="9" s="1"/>
  <c r="W29" i="1"/>
  <c r="W108" i="2" s="1"/>
  <c r="W258" i="9" s="1"/>
  <c r="Z30" i="1"/>
  <c r="AC31" i="1"/>
  <c r="AL34" i="1"/>
  <c r="AU29" i="1"/>
  <c r="AU108" i="2" s="1"/>
  <c r="AU258" i="9" s="1"/>
  <c r="AX29" i="1"/>
  <c r="AX108" i="2" s="1"/>
  <c r="BD29" i="1"/>
  <c r="BD108" i="2" s="1"/>
  <c r="BD258" i="9" s="1"/>
  <c r="BG9" i="1"/>
  <c r="H27" i="1"/>
  <c r="K34" i="1"/>
  <c r="T30" i="1"/>
  <c r="T125" i="2" s="1"/>
  <c r="T300" i="9" s="1"/>
  <c r="AL33" i="1"/>
  <c r="AL176" i="2" s="1"/>
  <c r="AL426" i="9" s="1"/>
  <c r="AL25" i="1"/>
  <c r="AO33" i="1"/>
  <c r="AO176" i="2" s="1"/>
  <c r="AO426" i="9" s="1"/>
  <c r="AR26" i="1"/>
  <c r="AR57" i="2" s="1"/>
  <c r="AR132" i="9" s="1"/>
  <c r="AU28" i="1"/>
  <c r="AU91" i="2" s="1"/>
  <c r="AU216" i="9" s="1"/>
  <c r="AX28" i="1"/>
  <c r="AX91" i="2" s="1"/>
  <c r="AX216" i="9" s="1"/>
  <c r="BD28" i="1"/>
  <c r="BD91" i="2" s="1"/>
  <c r="BD216" i="9" s="1"/>
  <c r="BG28" i="1"/>
  <c r="AP57" i="2"/>
  <c r="AP132" i="9" s="1"/>
  <c r="H16" i="1"/>
  <c r="H8" i="1"/>
  <c r="K14" i="1"/>
  <c r="N12" i="1"/>
  <c r="T17" i="1"/>
  <c r="T192" i="2" s="1"/>
  <c r="AI14" i="1"/>
  <c r="AI141" i="2" s="1"/>
  <c r="AL16" i="1"/>
  <c r="AL175" i="2" s="1"/>
  <c r="AL425" i="9" s="1"/>
  <c r="AR14" i="1"/>
  <c r="AR141" i="2" s="1"/>
  <c r="AX13" i="1"/>
  <c r="AX124" i="2" s="1"/>
  <c r="AX299" i="9" s="1"/>
  <c r="BD15" i="1"/>
  <c r="BD158" i="2" s="1"/>
  <c r="BG16" i="1"/>
  <c r="BG175" i="2" s="1"/>
  <c r="BG8" i="1"/>
  <c r="BJ17" i="1"/>
  <c r="BJ9" i="1"/>
  <c r="E28" i="1"/>
  <c r="N33" i="1"/>
  <c r="T34" i="1"/>
  <c r="T193" i="2" s="1"/>
  <c r="T468" i="9" s="1"/>
  <c r="Z28" i="1"/>
  <c r="AC29" i="1"/>
  <c r="AC108" i="2" s="1"/>
  <c r="AC258" i="9" s="1"/>
  <c r="AC24" i="1"/>
  <c r="BG34" i="1"/>
  <c r="BG26" i="1"/>
  <c r="AF29" i="1"/>
  <c r="AF108" i="2" s="1"/>
  <c r="AF258" i="9" s="1"/>
  <c r="AI30" i="1"/>
  <c r="AI125" i="2" s="1"/>
  <c r="AI300" i="9" s="1"/>
  <c r="AL32" i="1"/>
  <c r="AO32" i="1"/>
  <c r="AO24" i="1"/>
  <c r="AR33" i="1"/>
  <c r="AR176" i="2" s="1"/>
  <c r="AR426" i="9" s="1"/>
  <c r="T16" i="1"/>
  <c r="T175" i="2" s="1"/>
  <c r="T8" i="1"/>
  <c r="BG15" i="1"/>
  <c r="BG7" i="1"/>
  <c r="BJ16" i="1"/>
  <c r="BJ175" i="2" s="1"/>
  <c r="BJ8" i="1"/>
  <c r="H24" i="1"/>
  <c r="Q24" i="1"/>
  <c r="W34" i="1"/>
  <c r="W193" i="2" s="1"/>
  <c r="W468" i="9" s="1"/>
  <c r="AF26" i="1"/>
  <c r="AF57" i="2" s="1"/>
  <c r="AF132" i="9" s="1"/>
  <c r="K13" i="1"/>
  <c r="Q17" i="1"/>
  <c r="AL14" i="1"/>
  <c r="AO17" i="1"/>
  <c r="AO192" i="2" s="1"/>
  <c r="AO9" i="1"/>
  <c r="AO10" i="1"/>
  <c r="E34" i="1"/>
  <c r="K31" i="1"/>
  <c r="N31" i="1"/>
  <c r="K26" i="1"/>
  <c r="K57" i="2" s="1"/>
  <c r="K132" i="9" s="1"/>
  <c r="BG32" i="1"/>
  <c r="BG24" i="1"/>
  <c r="P131" i="9"/>
  <c r="H6" i="1"/>
  <c r="AG173" i="9"/>
  <c r="AL15" i="1"/>
  <c r="H26" i="1"/>
  <c r="H57" i="2" s="1"/>
  <c r="H132" i="9" s="1"/>
  <c r="F57" i="2"/>
  <c r="F132" i="9" s="1"/>
  <c r="AS132" i="9"/>
  <c r="AU26" i="1"/>
  <c r="AO6" i="1"/>
  <c r="AC6" i="1"/>
  <c r="Q6" i="1"/>
  <c r="K10" i="1"/>
  <c r="N11" i="1"/>
  <c r="Q13" i="1"/>
  <c r="Q124" i="2" s="1"/>
  <c r="T15" i="1"/>
  <c r="T158" i="2" s="1"/>
  <c r="T7" i="1"/>
  <c r="S173" i="9"/>
  <c r="W15" i="1"/>
  <c r="W158" i="2" s="1"/>
  <c r="W7" i="1"/>
  <c r="V173" i="9"/>
  <c r="Z14" i="1"/>
  <c r="Y131" i="9"/>
  <c r="AC14" i="1"/>
  <c r="AC141" i="2" s="1"/>
  <c r="AC341" i="9" s="1"/>
  <c r="AB131" i="9"/>
  <c r="AF14" i="1"/>
  <c r="AF141" i="2" s="1"/>
  <c r="AI17" i="1"/>
  <c r="AI192" i="2" s="1"/>
  <c r="AI9" i="1"/>
  <c r="AI56" i="2" s="1"/>
  <c r="AG56" i="2"/>
  <c r="AH173" i="9"/>
  <c r="AL13" i="1"/>
  <c r="AS173" i="9"/>
  <c r="E26" i="1"/>
  <c r="E57" i="2" s="1"/>
  <c r="E132" i="9" s="1"/>
  <c r="AF32" i="1"/>
  <c r="AF159" i="2" s="1"/>
  <c r="AF384" i="9" s="1"/>
  <c r="AL28" i="1"/>
  <c r="AO29" i="1"/>
  <c r="AR31" i="1"/>
  <c r="AR142" i="2" s="1"/>
  <c r="AR342" i="9" s="1"/>
  <c r="E9" i="1"/>
  <c r="E56" i="2" s="1"/>
  <c r="H9" i="1"/>
  <c r="H56" i="2" s="1"/>
  <c r="F56" i="2"/>
  <c r="K17" i="1"/>
  <c r="K9" i="1"/>
  <c r="K56" i="2" s="1"/>
  <c r="I56" i="2"/>
  <c r="Q12" i="1"/>
  <c r="Q107" i="2" s="1"/>
  <c r="T14" i="1"/>
  <c r="T141" i="2" s="1"/>
  <c r="S131" i="9"/>
  <c r="W14" i="1"/>
  <c r="W141" i="2" s="1"/>
  <c r="V131" i="9"/>
  <c r="Z13" i="1"/>
  <c r="AH131" i="9"/>
  <c r="AS131" i="9"/>
  <c r="AT173" i="9"/>
  <c r="D57" i="2"/>
  <c r="D132" i="9" s="1"/>
  <c r="AF9" i="1"/>
  <c r="AF56" i="2" s="1"/>
  <c r="AE56" i="2"/>
  <c r="AQ131" i="9"/>
  <c r="E17" i="1"/>
  <c r="H17" i="1"/>
  <c r="N6" i="1"/>
  <c r="N9" i="1"/>
  <c r="N56" i="2" s="1"/>
  <c r="L56" i="2"/>
  <c r="AF12" i="1"/>
  <c r="AF107" i="2" s="1"/>
  <c r="AI15" i="1"/>
  <c r="AI158" i="2" s="1"/>
  <c r="AL11" i="1"/>
  <c r="AO16" i="1"/>
  <c r="AO175" i="2" s="1"/>
  <c r="AO425" i="9" s="1"/>
  <c r="AR12" i="1"/>
  <c r="AR107" i="2" s="1"/>
  <c r="AR13" i="1"/>
  <c r="AR124" i="2" s="1"/>
  <c r="AT131" i="9"/>
  <c r="AU9" i="1"/>
  <c r="AU56" i="2" s="1"/>
  <c r="AX9" i="1"/>
  <c r="AX56" i="2" s="1"/>
  <c r="BD9" i="1"/>
  <c r="BD56" i="2" s="1"/>
  <c r="AF30" i="1"/>
  <c r="AF125" i="2" s="1"/>
  <c r="AF300" i="9" s="1"/>
  <c r="AI32" i="1"/>
  <c r="AI159" i="2" s="1"/>
  <c r="AI384" i="9" s="1"/>
  <c r="E15" i="1"/>
  <c r="E7" i="1"/>
  <c r="H15" i="1"/>
  <c r="H7" i="1"/>
  <c r="T12" i="1"/>
  <c r="T107" i="2" s="1"/>
  <c r="W12" i="1"/>
  <c r="W107" i="2" s="1"/>
  <c r="AC11" i="1"/>
  <c r="AC90" i="2" s="1"/>
  <c r="AC215" i="9" s="1"/>
  <c r="Q26" i="1"/>
  <c r="Q57" i="2" s="1"/>
  <c r="Q132" i="9" s="1"/>
  <c r="T26" i="1"/>
  <c r="T57" i="2" s="1"/>
  <c r="T132" i="9" s="1"/>
  <c r="W26" i="1"/>
  <c r="W57" i="2" s="1"/>
  <c r="W132" i="9" s="1"/>
  <c r="Z26" i="1"/>
  <c r="Z57" i="2" s="1"/>
  <c r="Z132" i="9" s="1"/>
  <c r="AC26" i="1"/>
  <c r="AC57" i="2" s="1"/>
  <c r="AC132" i="9" s="1"/>
  <c r="AM57" i="2"/>
  <c r="AM132" i="9" s="1"/>
  <c r="AO26" i="1"/>
  <c r="AO57" i="2" s="1"/>
  <c r="AO132" i="9" s="1"/>
  <c r="R131" i="9"/>
  <c r="BJ6" i="1"/>
  <c r="W6" i="1"/>
  <c r="G131" i="9"/>
  <c r="O131" i="9"/>
  <c r="Q9" i="1"/>
  <c r="Q56" i="2" s="1"/>
  <c r="AD173" i="9"/>
  <c r="W9" i="1"/>
  <c r="W56" i="2" s="1"/>
  <c r="U56" i="2"/>
  <c r="AU6" i="1"/>
  <c r="AI6" i="1"/>
  <c r="D131" i="9"/>
  <c r="J131" i="9"/>
  <c r="AF6" i="1"/>
  <c r="M131" i="9"/>
  <c r="R173" i="9"/>
  <c r="T9" i="1"/>
  <c r="T56" i="2" s="1"/>
  <c r="U173" i="9"/>
  <c r="Z131" i="9"/>
  <c r="AC9" i="1"/>
  <c r="AC56" i="2" s="1"/>
  <c r="AA56" i="2"/>
  <c r="AD131" i="9"/>
  <c r="AE173" i="9"/>
  <c r="AO13" i="1"/>
  <c r="AR17" i="1"/>
  <c r="AR192" i="2" s="1"/>
  <c r="AR9" i="1"/>
  <c r="AR56" i="2" s="1"/>
  <c r="X56" i="2"/>
  <c r="BG30" i="1"/>
  <c r="AV132" i="9"/>
  <c r="BM26" i="1"/>
  <c r="BJ33" i="1"/>
  <c r="BJ25" i="1"/>
  <c r="BJ28" i="1"/>
  <c r="BD26" i="1"/>
  <c r="BD57" i="2" s="1"/>
  <c r="BM27" i="1"/>
  <c r="BJ27" i="1"/>
  <c r="BD27" i="1"/>
  <c r="BD74" i="2" s="1"/>
  <c r="AX27" i="1"/>
  <c r="AX74" i="2" s="1"/>
  <c r="AU27" i="1"/>
  <c r="AU74" i="2" s="1"/>
  <c r="AU174" i="9" s="1"/>
  <c r="AR27" i="1"/>
  <c r="AO27" i="1"/>
  <c r="AL27" i="1"/>
  <c r="AI27" i="1"/>
  <c r="AI74" i="2" s="1"/>
  <c r="AI174" i="9" s="1"/>
  <c r="AF27" i="1"/>
  <c r="AF74" i="2" s="1"/>
  <c r="AF174" i="9" s="1"/>
  <c r="AC27" i="1"/>
  <c r="Z27" i="1"/>
  <c r="W27" i="1"/>
  <c r="W74" i="2" s="1"/>
  <c r="W174" i="9" s="1"/>
  <c r="T27" i="1"/>
  <c r="T74" i="2" s="1"/>
  <c r="T174" i="9" s="1"/>
  <c r="Q27" i="1"/>
  <c r="N27" i="1"/>
  <c r="K27" i="1"/>
  <c r="E27" i="1"/>
  <c r="BD10" i="1"/>
  <c r="BD73" i="2" s="1"/>
  <c r="AX10" i="1"/>
  <c r="AX73" i="2" s="1"/>
  <c r="AU10" i="1"/>
  <c r="AU73" i="2" s="1"/>
  <c r="AR10" i="1"/>
  <c r="AL10" i="1"/>
  <c r="AI10" i="1"/>
  <c r="AI73" i="2" s="1"/>
  <c r="AF10" i="1"/>
  <c r="AF73" i="2" s="1"/>
  <c r="AC10" i="1"/>
  <c r="Z10" i="1"/>
  <c r="W10" i="1"/>
  <c r="W73" i="2" s="1"/>
  <c r="T10" i="1"/>
  <c r="Q10" i="1"/>
  <c r="N10" i="1"/>
  <c r="H10" i="1"/>
  <c r="E10" i="1"/>
  <c r="BG31" i="1"/>
  <c r="BJ31" i="1"/>
  <c r="BM33" i="1"/>
  <c r="BM25" i="1"/>
  <c r="BM31" i="1"/>
  <c r="BM29" i="1"/>
  <c r="BD6" i="1"/>
  <c r="AR6" i="1"/>
  <c r="AL6" i="1"/>
  <c r="AY90" i="9"/>
  <c r="AZ90" i="9"/>
  <c r="BA90" i="9"/>
  <c r="AY91" i="9"/>
  <c r="AZ91" i="9"/>
  <c r="BA91" i="9"/>
  <c r="AY92" i="9"/>
  <c r="AZ92" i="9"/>
  <c r="BA92" i="9"/>
  <c r="AY93" i="9"/>
  <c r="AZ93" i="9"/>
  <c r="BA93" i="9"/>
  <c r="AY94" i="9"/>
  <c r="AZ94" i="9"/>
  <c r="BA94" i="9"/>
  <c r="AY95" i="9"/>
  <c r="AZ95" i="9"/>
  <c r="BA95" i="9"/>
  <c r="AY96" i="9"/>
  <c r="AZ96" i="9"/>
  <c r="BA96" i="9"/>
  <c r="AY97" i="9"/>
  <c r="AZ97" i="9"/>
  <c r="BA97" i="9"/>
  <c r="AY98" i="9"/>
  <c r="AZ98" i="9"/>
  <c r="BA98" i="9"/>
  <c r="AY99" i="9"/>
  <c r="AZ99" i="9"/>
  <c r="BA99" i="9"/>
  <c r="AY100" i="9"/>
  <c r="AZ100" i="9"/>
  <c r="BA100" i="9"/>
  <c r="AS90" i="9"/>
  <c r="AT90" i="9"/>
  <c r="AU90" i="9"/>
  <c r="AS91" i="9"/>
  <c r="AT91" i="9"/>
  <c r="AU91" i="9"/>
  <c r="AS92" i="9"/>
  <c r="AT92" i="9"/>
  <c r="AU92" i="9"/>
  <c r="AS93" i="9"/>
  <c r="AT93" i="9"/>
  <c r="AU93" i="9"/>
  <c r="AS94" i="9"/>
  <c r="AT94" i="9"/>
  <c r="AU94" i="9"/>
  <c r="AS95" i="9"/>
  <c r="AT95" i="9"/>
  <c r="AU95" i="9"/>
  <c r="AS96" i="9"/>
  <c r="AT96" i="9"/>
  <c r="AU96" i="9"/>
  <c r="AS97" i="9"/>
  <c r="AT97" i="9"/>
  <c r="AU97" i="9"/>
  <c r="AS98" i="9"/>
  <c r="AT98" i="9"/>
  <c r="AU98" i="9"/>
  <c r="AS99" i="9"/>
  <c r="AT99" i="9"/>
  <c r="AU99" i="9"/>
  <c r="AS100" i="9"/>
  <c r="AT100" i="9"/>
  <c r="AU100" i="9"/>
  <c r="AY89" i="9"/>
  <c r="AZ89" i="9"/>
  <c r="BA89" i="9"/>
  <c r="AT89" i="9"/>
  <c r="AU89" i="9"/>
  <c r="AG91" i="9"/>
  <c r="AH91" i="9"/>
  <c r="AI91" i="9"/>
  <c r="AG92" i="9"/>
  <c r="AH92" i="9"/>
  <c r="AI92" i="9"/>
  <c r="AG93" i="9"/>
  <c r="AH93" i="9"/>
  <c r="AI93" i="9"/>
  <c r="AG94" i="9"/>
  <c r="AH94" i="9"/>
  <c r="AI94" i="9"/>
  <c r="AG95" i="9"/>
  <c r="AH95" i="9"/>
  <c r="AI95" i="9"/>
  <c r="AG96" i="9"/>
  <c r="AH96" i="9"/>
  <c r="AI96" i="9"/>
  <c r="AG97" i="9"/>
  <c r="AH97" i="9"/>
  <c r="AI97" i="9"/>
  <c r="AG98" i="9"/>
  <c r="AH98" i="9"/>
  <c r="AI98" i="9"/>
  <c r="AG99" i="9"/>
  <c r="AH99" i="9"/>
  <c r="AI99" i="9"/>
  <c r="AG100" i="9"/>
  <c r="AH100" i="9"/>
  <c r="AI100" i="9"/>
  <c r="U100" i="9"/>
  <c r="V100" i="9"/>
  <c r="W100" i="9"/>
  <c r="U99" i="9"/>
  <c r="V99" i="9"/>
  <c r="W99" i="9"/>
  <c r="U98" i="9"/>
  <c r="V98" i="9"/>
  <c r="W98" i="9"/>
  <c r="U97" i="9"/>
  <c r="V97" i="9"/>
  <c r="W97" i="9"/>
  <c r="U96" i="9"/>
  <c r="V96" i="9"/>
  <c r="W96" i="9"/>
  <c r="U95" i="9"/>
  <c r="V95" i="9"/>
  <c r="W95" i="9"/>
  <c r="U94" i="9"/>
  <c r="V94" i="9"/>
  <c r="W94" i="9"/>
  <c r="U93" i="9"/>
  <c r="V93" i="9"/>
  <c r="W93" i="9"/>
  <c r="U92" i="9"/>
  <c r="V92" i="9"/>
  <c r="W92" i="9"/>
  <c r="U91" i="9"/>
  <c r="V91" i="9"/>
  <c r="W91" i="9"/>
  <c r="BB195" i="1"/>
  <c r="BC195" i="1"/>
  <c r="BB196" i="1"/>
  <c r="BB67" i="2" s="1"/>
  <c r="BC196" i="1"/>
  <c r="BC67" i="2" s="1"/>
  <c r="BB197" i="1"/>
  <c r="BB84" i="2" s="1"/>
  <c r="BC197" i="1"/>
  <c r="BC84" i="2" s="1"/>
  <c r="BB198" i="1"/>
  <c r="BB101" i="2" s="1"/>
  <c r="BB226" i="9" s="1"/>
  <c r="BC198" i="1"/>
  <c r="BC101" i="2" s="1"/>
  <c r="BC226" i="9" s="1"/>
  <c r="BB199" i="1"/>
  <c r="BB118" i="2" s="1"/>
  <c r="BB268" i="9" s="1"/>
  <c r="BC199" i="1"/>
  <c r="BC118" i="2" s="1"/>
  <c r="BC268" i="9" s="1"/>
  <c r="BB200" i="1"/>
  <c r="BB135" i="2" s="1"/>
  <c r="BB310" i="9" s="1"/>
  <c r="BC200" i="1"/>
  <c r="BC135" i="2" s="1"/>
  <c r="BC310" i="9" s="1"/>
  <c r="BB201" i="1"/>
  <c r="BB152" i="2" s="1"/>
  <c r="BB352" i="9" s="1"/>
  <c r="BC201" i="1"/>
  <c r="BC152" i="2" s="1"/>
  <c r="BC352" i="9" s="1"/>
  <c r="BB202" i="1"/>
  <c r="BB169" i="2" s="1"/>
  <c r="BB394" i="9" s="1"/>
  <c r="BC202" i="1"/>
  <c r="BC169" i="2" s="1"/>
  <c r="BC394" i="9" s="1"/>
  <c r="BB203" i="1"/>
  <c r="BC203" i="1"/>
  <c r="BC186" i="2" s="1"/>
  <c r="BC436" i="9" s="1"/>
  <c r="BB204" i="1"/>
  <c r="BB203" i="2" s="1"/>
  <c r="BB478" i="9" s="1"/>
  <c r="BC204" i="1"/>
  <c r="BC203" i="2" s="1"/>
  <c r="BC478" i="9" s="1"/>
  <c r="AS195" i="1"/>
  <c r="AT195" i="1"/>
  <c r="AS196" i="1"/>
  <c r="AT196" i="1"/>
  <c r="AS197" i="1"/>
  <c r="AS84" i="2" s="1"/>
  <c r="AS184" i="9" s="1"/>
  <c r="AT197" i="1"/>
  <c r="AT84" i="2" s="1"/>
  <c r="AT184" i="9" s="1"/>
  <c r="AS198" i="1"/>
  <c r="AS101" i="2" s="1"/>
  <c r="AS226" i="9" s="1"/>
  <c r="AT198" i="1"/>
  <c r="AT101" i="2" s="1"/>
  <c r="AT226" i="9" s="1"/>
  <c r="AS199" i="1"/>
  <c r="AS118" i="2" s="1"/>
  <c r="AS268" i="9" s="1"/>
  <c r="AT199" i="1"/>
  <c r="AT118" i="2" s="1"/>
  <c r="AT268" i="9" s="1"/>
  <c r="AS200" i="1"/>
  <c r="AS135" i="2" s="1"/>
  <c r="AS310" i="9" s="1"/>
  <c r="AT200" i="1"/>
  <c r="AT135" i="2" s="1"/>
  <c r="AT310" i="9" s="1"/>
  <c r="AS201" i="1"/>
  <c r="AS152" i="2" s="1"/>
  <c r="AS352" i="9" s="1"/>
  <c r="AT201" i="1"/>
  <c r="AT152" i="2" s="1"/>
  <c r="AT352" i="9" s="1"/>
  <c r="AS202" i="1"/>
  <c r="AS169" i="2" s="1"/>
  <c r="AS394" i="9" s="1"/>
  <c r="AT202" i="1"/>
  <c r="AT169" i="2" s="1"/>
  <c r="AT394" i="9" s="1"/>
  <c r="AS203" i="1"/>
  <c r="AS186" i="2" s="1"/>
  <c r="AS436" i="9" s="1"/>
  <c r="AT203" i="1"/>
  <c r="AT186" i="2" s="1"/>
  <c r="AT436" i="9" s="1"/>
  <c r="AS204" i="1"/>
  <c r="AS203" i="2" s="1"/>
  <c r="AS478" i="9" s="1"/>
  <c r="AT204" i="1"/>
  <c r="AT203" i="2" s="1"/>
  <c r="AT478" i="9" s="1"/>
  <c r="AG195" i="1"/>
  <c r="AH195" i="1"/>
  <c r="AG196" i="1"/>
  <c r="AG67" i="2" s="1"/>
  <c r="AG142" i="9" s="1"/>
  <c r="AH196" i="1"/>
  <c r="AH67" i="2" s="1"/>
  <c r="AH142" i="9" s="1"/>
  <c r="AG197" i="1"/>
  <c r="AH197" i="1"/>
  <c r="AH84" i="2" s="1"/>
  <c r="AH184" i="9" s="1"/>
  <c r="AG198" i="1"/>
  <c r="AG101" i="2" s="1"/>
  <c r="AG226" i="9" s="1"/>
  <c r="AH198" i="1"/>
  <c r="AH101" i="2" s="1"/>
  <c r="AH226" i="9" s="1"/>
  <c r="AG199" i="1"/>
  <c r="AG118" i="2" s="1"/>
  <c r="AG268" i="9" s="1"/>
  <c r="AH199" i="1"/>
  <c r="AH118" i="2" s="1"/>
  <c r="AH268" i="9" s="1"/>
  <c r="AG200" i="1"/>
  <c r="AG135" i="2" s="1"/>
  <c r="AG310" i="9" s="1"/>
  <c r="AH200" i="1"/>
  <c r="AH135" i="2" s="1"/>
  <c r="AH310" i="9" s="1"/>
  <c r="AG201" i="1"/>
  <c r="AG152" i="2" s="1"/>
  <c r="AG352" i="9" s="1"/>
  <c r="AH201" i="1"/>
  <c r="AH152" i="2" s="1"/>
  <c r="AH352" i="9" s="1"/>
  <c r="AG202" i="1"/>
  <c r="AG169" i="2" s="1"/>
  <c r="AG394" i="9" s="1"/>
  <c r="AH202" i="1"/>
  <c r="AH169" i="2" s="1"/>
  <c r="AH394" i="9" s="1"/>
  <c r="AG203" i="1"/>
  <c r="AG186" i="2" s="1"/>
  <c r="AG436" i="9" s="1"/>
  <c r="AH203" i="1"/>
  <c r="AH186" i="2" s="1"/>
  <c r="AH436" i="9" s="1"/>
  <c r="AG204" i="1"/>
  <c r="AG203" i="2" s="1"/>
  <c r="AG478" i="9" s="1"/>
  <c r="AH204" i="1"/>
  <c r="AH203" i="2" s="1"/>
  <c r="AH478" i="9" s="1"/>
  <c r="AD195" i="1"/>
  <c r="AE195" i="1"/>
  <c r="AE50" i="2" s="1"/>
  <c r="AE100" i="9" s="1"/>
  <c r="AD196" i="1"/>
  <c r="AD67" i="2" s="1"/>
  <c r="AD142" i="9" s="1"/>
  <c r="AE196" i="1"/>
  <c r="AE67" i="2" s="1"/>
  <c r="AE142" i="9" s="1"/>
  <c r="AD197" i="1"/>
  <c r="AE197" i="1"/>
  <c r="AE84" i="2" s="1"/>
  <c r="AE184" i="9" s="1"/>
  <c r="AD198" i="1"/>
  <c r="AD101" i="2" s="1"/>
  <c r="AD226" i="9" s="1"/>
  <c r="AE198" i="1"/>
  <c r="AE101" i="2" s="1"/>
  <c r="AE226" i="9" s="1"/>
  <c r="AD199" i="1"/>
  <c r="AD118" i="2" s="1"/>
  <c r="AD268" i="9" s="1"/>
  <c r="AE199" i="1"/>
  <c r="AE118" i="2" s="1"/>
  <c r="AE268" i="9" s="1"/>
  <c r="AD200" i="1"/>
  <c r="AD135" i="2" s="1"/>
  <c r="AD310" i="9" s="1"/>
  <c r="AE200" i="1"/>
  <c r="AE135" i="2" s="1"/>
  <c r="AE310" i="9" s="1"/>
  <c r="AD201" i="1"/>
  <c r="AD152" i="2" s="1"/>
  <c r="AD352" i="9" s="1"/>
  <c r="AE201" i="1"/>
  <c r="AE152" i="2" s="1"/>
  <c r="AE352" i="9" s="1"/>
  <c r="AD202" i="1"/>
  <c r="AD169" i="2" s="1"/>
  <c r="AD394" i="9" s="1"/>
  <c r="AE202" i="1"/>
  <c r="AE169" i="2" s="1"/>
  <c r="AE394" i="9" s="1"/>
  <c r="AD203" i="1"/>
  <c r="AD186" i="2" s="1"/>
  <c r="AD436" i="9" s="1"/>
  <c r="AE203" i="1"/>
  <c r="AE186" i="2" s="1"/>
  <c r="AE436" i="9" s="1"/>
  <c r="AD204" i="1"/>
  <c r="AD203" i="2" s="1"/>
  <c r="AD478" i="9" s="1"/>
  <c r="AE204" i="1"/>
  <c r="AE203" i="2" s="1"/>
  <c r="AE478" i="9" s="1"/>
  <c r="U195" i="1"/>
  <c r="V195" i="1"/>
  <c r="U196" i="1"/>
  <c r="U67" i="2" s="1"/>
  <c r="U142" i="9" s="1"/>
  <c r="V196" i="1"/>
  <c r="V67" i="2" s="1"/>
  <c r="V142" i="9" s="1"/>
  <c r="U197" i="1"/>
  <c r="U84" i="2" s="1"/>
  <c r="U184" i="9" s="1"/>
  <c r="V197" i="1"/>
  <c r="V84" i="2" s="1"/>
  <c r="V184" i="9" s="1"/>
  <c r="U198" i="1"/>
  <c r="U101" i="2" s="1"/>
  <c r="U226" i="9" s="1"/>
  <c r="V198" i="1"/>
  <c r="V101" i="2" s="1"/>
  <c r="V226" i="9" s="1"/>
  <c r="U199" i="1"/>
  <c r="U118" i="2" s="1"/>
  <c r="U268" i="9" s="1"/>
  <c r="V199" i="1"/>
  <c r="V118" i="2" s="1"/>
  <c r="V268" i="9" s="1"/>
  <c r="U200" i="1"/>
  <c r="U135" i="2" s="1"/>
  <c r="U310" i="9" s="1"/>
  <c r="V200" i="1"/>
  <c r="V135" i="2" s="1"/>
  <c r="V310" i="9" s="1"/>
  <c r="U201" i="1"/>
  <c r="U152" i="2" s="1"/>
  <c r="U352" i="9" s="1"/>
  <c r="V201" i="1"/>
  <c r="V152" i="2" s="1"/>
  <c r="V352" i="9" s="1"/>
  <c r="U202" i="1"/>
  <c r="U169" i="2" s="1"/>
  <c r="U394" i="9" s="1"/>
  <c r="V202" i="1"/>
  <c r="V169" i="2" s="1"/>
  <c r="V394" i="9" s="1"/>
  <c r="U203" i="1"/>
  <c r="U186" i="2" s="1"/>
  <c r="U436" i="9" s="1"/>
  <c r="V203" i="1"/>
  <c r="V186" i="2" s="1"/>
  <c r="V436" i="9" s="1"/>
  <c r="U204" i="1"/>
  <c r="U203" i="2" s="1"/>
  <c r="U478" i="9" s="1"/>
  <c r="V204" i="1"/>
  <c r="V203" i="2" s="1"/>
  <c r="V478" i="9" s="1"/>
  <c r="R195" i="1"/>
  <c r="S195" i="1"/>
  <c r="S50" i="2" s="1"/>
  <c r="S100" i="9" s="1"/>
  <c r="R196" i="1"/>
  <c r="R67" i="2" s="1"/>
  <c r="R142" i="9" s="1"/>
  <c r="S196" i="1"/>
  <c r="S67" i="2" s="1"/>
  <c r="S142" i="9" s="1"/>
  <c r="R197" i="1"/>
  <c r="S197" i="1"/>
  <c r="S84" i="2" s="1"/>
  <c r="S184" i="9" s="1"/>
  <c r="R198" i="1"/>
  <c r="R101" i="2" s="1"/>
  <c r="R226" i="9" s="1"/>
  <c r="S198" i="1"/>
  <c r="S101" i="2" s="1"/>
  <c r="S226" i="9" s="1"/>
  <c r="R199" i="1"/>
  <c r="R118" i="2" s="1"/>
  <c r="R268" i="9" s="1"/>
  <c r="S199" i="1"/>
  <c r="S118" i="2" s="1"/>
  <c r="S268" i="9" s="1"/>
  <c r="R200" i="1"/>
  <c r="R135" i="2" s="1"/>
  <c r="R310" i="9" s="1"/>
  <c r="S200" i="1"/>
  <c r="S135" i="2" s="1"/>
  <c r="S310" i="9" s="1"/>
  <c r="R201" i="1"/>
  <c r="R152" i="2" s="1"/>
  <c r="R352" i="9" s="1"/>
  <c r="S201" i="1"/>
  <c r="S152" i="2" s="1"/>
  <c r="S352" i="9" s="1"/>
  <c r="R202" i="1"/>
  <c r="R169" i="2" s="1"/>
  <c r="R394" i="9" s="1"/>
  <c r="S202" i="1"/>
  <c r="S169" i="2" s="1"/>
  <c r="S394" i="9" s="1"/>
  <c r="R203" i="1"/>
  <c r="R186" i="2" s="1"/>
  <c r="R436" i="9" s="1"/>
  <c r="S203" i="1"/>
  <c r="S186" i="2" s="1"/>
  <c r="S436" i="9" s="1"/>
  <c r="R204" i="1"/>
  <c r="R203" i="2" s="1"/>
  <c r="R478" i="9" s="1"/>
  <c r="S204" i="1"/>
  <c r="S203" i="2" s="1"/>
  <c r="S478" i="9" s="1"/>
  <c r="BB178" i="1"/>
  <c r="BC178" i="1"/>
  <c r="BB179" i="1"/>
  <c r="BB66" i="2" s="1"/>
  <c r="BC179" i="1"/>
  <c r="BC66" i="2" s="1"/>
  <c r="BB180" i="1"/>
  <c r="BB83" i="2" s="1"/>
  <c r="BC180" i="1"/>
  <c r="BC83" i="2" s="1"/>
  <c r="BB181" i="1"/>
  <c r="BB100" i="2" s="1"/>
  <c r="BB225" i="9" s="1"/>
  <c r="BC181" i="1"/>
  <c r="BC100" i="2" s="1"/>
  <c r="BC225" i="9" s="1"/>
  <c r="BB182" i="1"/>
  <c r="BB117" i="2" s="1"/>
  <c r="BB267" i="9" s="1"/>
  <c r="BC182" i="1"/>
  <c r="BC117" i="2" s="1"/>
  <c r="BC267" i="9" s="1"/>
  <c r="BB183" i="1"/>
  <c r="BB134" i="2" s="1"/>
  <c r="BB309" i="9" s="1"/>
  <c r="BC183" i="1"/>
  <c r="BC134" i="2" s="1"/>
  <c r="BC309" i="9" s="1"/>
  <c r="BB184" i="1"/>
  <c r="BB151" i="2" s="1"/>
  <c r="BB351" i="9" s="1"/>
  <c r="BC184" i="1"/>
  <c r="BC151" i="2" s="1"/>
  <c r="BC351" i="9" s="1"/>
  <c r="BB185" i="1"/>
  <c r="BB168" i="2" s="1"/>
  <c r="BB393" i="9" s="1"/>
  <c r="BC185" i="1"/>
  <c r="BC168" i="2" s="1"/>
  <c r="BC393" i="9" s="1"/>
  <c r="BB186" i="1"/>
  <c r="BB185" i="2" s="1"/>
  <c r="BB435" i="9" s="1"/>
  <c r="BC186" i="1"/>
  <c r="BC185" i="2" s="1"/>
  <c r="BC435" i="9" s="1"/>
  <c r="BB187" i="1"/>
  <c r="BB202" i="2" s="1"/>
  <c r="BB477" i="9" s="1"/>
  <c r="BC187" i="1"/>
  <c r="BC202" i="2" s="1"/>
  <c r="BC477" i="9" s="1"/>
  <c r="AS178" i="1"/>
  <c r="AT178" i="1"/>
  <c r="AS179" i="1"/>
  <c r="AT179" i="1"/>
  <c r="AS180" i="1"/>
  <c r="AS83" i="2" s="1"/>
  <c r="AS183" i="9" s="1"/>
  <c r="AT180" i="1"/>
  <c r="AT83" i="2" s="1"/>
  <c r="AT183" i="9" s="1"/>
  <c r="AS181" i="1"/>
  <c r="AS100" i="2" s="1"/>
  <c r="AS225" i="9" s="1"/>
  <c r="AT181" i="1"/>
  <c r="AT100" i="2" s="1"/>
  <c r="AT225" i="9" s="1"/>
  <c r="AS182" i="1"/>
  <c r="AS117" i="2" s="1"/>
  <c r="AS267" i="9" s="1"/>
  <c r="AT182" i="1"/>
  <c r="AT117" i="2" s="1"/>
  <c r="AT267" i="9" s="1"/>
  <c r="AS183" i="1"/>
  <c r="AS134" i="2" s="1"/>
  <c r="AS309" i="9" s="1"/>
  <c r="AT183" i="1"/>
  <c r="AT134" i="2" s="1"/>
  <c r="AT309" i="9" s="1"/>
  <c r="AS184" i="1"/>
  <c r="AS151" i="2" s="1"/>
  <c r="AS351" i="9" s="1"/>
  <c r="AT184" i="1"/>
  <c r="AT151" i="2" s="1"/>
  <c r="AT351" i="9" s="1"/>
  <c r="AS185" i="1"/>
  <c r="AS168" i="2" s="1"/>
  <c r="AS393" i="9" s="1"/>
  <c r="AT185" i="1"/>
  <c r="AT168" i="2" s="1"/>
  <c r="AT393" i="9" s="1"/>
  <c r="AS186" i="1"/>
  <c r="AS185" i="2" s="1"/>
  <c r="AS435" i="9" s="1"/>
  <c r="AT186" i="1"/>
  <c r="AT185" i="2" s="1"/>
  <c r="AT435" i="9" s="1"/>
  <c r="AS187" i="1"/>
  <c r="AS202" i="2" s="1"/>
  <c r="AS477" i="9" s="1"/>
  <c r="AT187" i="1"/>
  <c r="AT202" i="2" s="1"/>
  <c r="AT477" i="9" s="1"/>
  <c r="AG178" i="1"/>
  <c r="AH178" i="1"/>
  <c r="AG179" i="1"/>
  <c r="AG66" i="2" s="1"/>
  <c r="AG141" i="9" s="1"/>
  <c r="AH179" i="1"/>
  <c r="AH66" i="2" s="1"/>
  <c r="AH141" i="9" s="1"/>
  <c r="AG180" i="1"/>
  <c r="AG83" i="2" s="1"/>
  <c r="AG183" i="9" s="1"/>
  <c r="AH180" i="1"/>
  <c r="AH83" i="2" s="1"/>
  <c r="AH183" i="9" s="1"/>
  <c r="AG181" i="1"/>
  <c r="AG100" i="2" s="1"/>
  <c r="AG225" i="9" s="1"/>
  <c r="AH181" i="1"/>
  <c r="AH100" i="2" s="1"/>
  <c r="AH225" i="9" s="1"/>
  <c r="AG182" i="1"/>
  <c r="AG117" i="2" s="1"/>
  <c r="AG267" i="9" s="1"/>
  <c r="AH182" i="1"/>
  <c r="AH117" i="2" s="1"/>
  <c r="AH267" i="9" s="1"/>
  <c r="AG183" i="1"/>
  <c r="AG134" i="2" s="1"/>
  <c r="AG309" i="9" s="1"/>
  <c r="AH183" i="1"/>
  <c r="AH134" i="2" s="1"/>
  <c r="AH309" i="9" s="1"/>
  <c r="AG184" i="1"/>
  <c r="AG151" i="2" s="1"/>
  <c r="AG351" i="9" s="1"/>
  <c r="AH184" i="1"/>
  <c r="AH151" i="2" s="1"/>
  <c r="AH351" i="9" s="1"/>
  <c r="AG185" i="1"/>
  <c r="AG168" i="2" s="1"/>
  <c r="AG393" i="9" s="1"/>
  <c r="AH185" i="1"/>
  <c r="AH168" i="2" s="1"/>
  <c r="AH393" i="9" s="1"/>
  <c r="AG186" i="1"/>
  <c r="AG185" i="2" s="1"/>
  <c r="AG435" i="9" s="1"/>
  <c r="AH186" i="1"/>
  <c r="AH185" i="2" s="1"/>
  <c r="AH435" i="9" s="1"/>
  <c r="AG187" i="1"/>
  <c r="AG202" i="2" s="1"/>
  <c r="AG477" i="9" s="1"/>
  <c r="AH187" i="1"/>
  <c r="AH202" i="2" s="1"/>
  <c r="AH477" i="9" s="1"/>
  <c r="AD178" i="1"/>
  <c r="AE178" i="1"/>
  <c r="AE49" i="2" s="1"/>
  <c r="AE99" i="9" s="1"/>
  <c r="AD179" i="1"/>
  <c r="AD66" i="2" s="1"/>
  <c r="AD141" i="9" s="1"/>
  <c r="AE179" i="1"/>
  <c r="AD180" i="1"/>
  <c r="AD83" i="2" s="1"/>
  <c r="AD183" i="9" s="1"/>
  <c r="AE180" i="1"/>
  <c r="AE83" i="2" s="1"/>
  <c r="AE183" i="9" s="1"/>
  <c r="AD181" i="1"/>
  <c r="AD100" i="2" s="1"/>
  <c r="AD225" i="9" s="1"/>
  <c r="AE181" i="1"/>
  <c r="AE100" i="2" s="1"/>
  <c r="AD182" i="1"/>
  <c r="AD117" i="2" s="1"/>
  <c r="AD267" i="9" s="1"/>
  <c r="AE182" i="1"/>
  <c r="AE117" i="2" s="1"/>
  <c r="AE267" i="9" s="1"/>
  <c r="AD183" i="1"/>
  <c r="AD134" i="2" s="1"/>
  <c r="AD309" i="9" s="1"/>
  <c r="AE183" i="1"/>
  <c r="AE134" i="2" s="1"/>
  <c r="AE309" i="9" s="1"/>
  <c r="AD184" i="1"/>
  <c r="AD151" i="2" s="1"/>
  <c r="AD351" i="9" s="1"/>
  <c r="AE184" i="1"/>
  <c r="AE151" i="2" s="1"/>
  <c r="AE351" i="9" s="1"/>
  <c r="AD185" i="1"/>
  <c r="AD168" i="2" s="1"/>
  <c r="AD393" i="9" s="1"/>
  <c r="AE185" i="1"/>
  <c r="AE168" i="2" s="1"/>
  <c r="AE393" i="9" s="1"/>
  <c r="AD186" i="1"/>
  <c r="AD185" i="2" s="1"/>
  <c r="AD435" i="9" s="1"/>
  <c r="AE186" i="1"/>
  <c r="AE185" i="2" s="1"/>
  <c r="AE435" i="9" s="1"/>
  <c r="AD187" i="1"/>
  <c r="AD202" i="2" s="1"/>
  <c r="AD477" i="9" s="1"/>
  <c r="AE187" i="1"/>
  <c r="AE202" i="2" s="1"/>
  <c r="AE477" i="9" s="1"/>
  <c r="U178" i="1"/>
  <c r="V178" i="1"/>
  <c r="U179" i="1"/>
  <c r="U66" i="2" s="1"/>
  <c r="U141" i="9" s="1"/>
  <c r="V179" i="1"/>
  <c r="V66" i="2" s="1"/>
  <c r="V141" i="9" s="1"/>
  <c r="U180" i="1"/>
  <c r="U83" i="2" s="1"/>
  <c r="U183" i="9" s="1"/>
  <c r="V180" i="1"/>
  <c r="V83" i="2" s="1"/>
  <c r="V183" i="9" s="1"/>
  <c r="U181" i="1"/>
  <c r="U100" i="2" s="1"/>
  <c r="U225" i="9" s="1"/>
  <c r="V181" i="1"/>
  <c r="V100" i="2" s="1"/>
  <c r="V225" i="9" s="1"/>
  <c r="U182" i="1"/>
  <c r="U117" i="2" s="1"/>
  <c r="U267" i="9" s="1"/>
  <c r="V182" i="1"/>
  <c r="V117" i="2" s="1"/>
  <c r="V267" i="9" s="1"/>
  <c r="U183" i="1"/>
  <c r="U134" i="2" s="1"/>
  <c r="U309" i="9" s="1"/>
  <c r="V183" i="1"/>
  <c r="V134" i="2" s="1"/>
  <c r="V309" i="9" s="1"/>
  <c r="U184" i="1"/>
  <c r="U151" i="2" s="1"/>
  <c r="U351" i="9" s="1"/>
  <c r="V184" i="1"/>
  <c r="V151" i="2" s="1"/>
  <c r="V351" i="9" s="1"/>
  <c r="U185" i="1"/>
  <c r="U168" i="2" s="1"/>
  <c r="U393" i="9" s="1"/>
  <c r="V185" i="1"/>
  <c r="V168" i="2" s="1"/>
  <c r="V393" i="9" s="1"/>
  <c r="U186" i="1"/>
  <c r="U185" i="2" s="1"/>
  <c r="U435" i="9" s="1"/>
  <c r="V186" i="1"/>
  <c r="V185" i="2" s="1"/>
  <c r="V435" i="9" s="1"/>
  <c r="U187" i="1"/>
  <c r="U202" i="2" s="1"/>
  <c r="U477" i="9" s="1"/>
  <c r="V187" i="1"/>
  <c r="V202" i="2" s="1"/>
  <c r="V477" i="9" s="1"/>
  <c r="R178" i="1"/>
  <c r="R49" i="2" s="1"/>
  <c r="R99" i="9" s="1"/>
  <c r="S178" i="1"/>
  <c r="S49" i="2" s="1"/>
  <c r="S99" i="9" s="1"/>
  <c r="R179" i="1"/>
  <c r="R66" i="2" s="1"/>
  <c r="R141" i="9" s="1"/>
  <c r="S179" i="1"/>
  <c r="S66" i="2" s="1"/>
  <c r="S141" i="9" s="1"/>
  <c r="R180" i="1"/>
  <c r="R83" i="2" s="1"/>
  <c r="R183" i="9" s="1"/>
  <c r="S180" i="1"/>
  <c r="S83" i="2" s="1"/>
  <c r="S183" i="9" s="1"/>
  <c r="R181" i="1"/>
  <c r="R100" i="2" s="1"/>
  <c r="R225" i="9" s="1"/>
  <c r="S181" i="1"/>
  <c r="S100" i="2" s="1"/>
  <c r="S225" i="9" s="1"/>
  <c r="R182" i="1"/>
  <c r="R117" i="2" s="1"/>
  <c r="R267" i="9" s="1"/>
  <c r="S182" i="1"/>
  <c r="S117" i="2" s="1"/>
  <c r="S267" i="9" s="1"/>
  <c r="R183" i="1"/>
  <c r="R134" i="2" s="1"/>
  <c r="R309" i="9" s="1"/>
  <c r="S183" i="1"/>
  <c r="S134" i="2" s="1"/>
  <c r="S309" i="9" s="1"/>
  <c r="R184" i="1"/>
  <c r="R151" i="2" s="1"/>
  <c r="R351" i="9" s="1"/>
  <c r="S184" i="1"/>
  <c r="S151" i="2" s="1"/>
  <c r="S351" i="9" s="1"/>
  <c r="R185" i="1"/>
  <c r="R168" i="2" s="1"/>
  <c r="R393" i="9" s="1"/>
  <c r="S185" i="1"/>
  <c r="S168" i="2" s="1"/>
  <c r="S393" i="9" s="1"/>
  <c r="R186" i="1"/>
  <c r="R185" i="2" s="1"/>
  <c r="R435" i="9" s="1"/>
  <c r="S186" i="1"/>
  <c r="S185" i="2" s="1"/>
  <c r="S435" i="9" s="1"/>
  <c r="R187" i="1"/>
  <c r="R202" i="2" s="1"/>
  <c r="R477" i="9" s="1"/>
  <c r="S187" i="1"/>
  <c r="S202" i="2" s="1"/>
  <c r="S477" i="9" s="1"/>
  <c r="BB144" i="1"/>
  <c r="BC144" i="1"/>
  <c r="BB145" i="1"/>
  <c r="BB64" i="2" s="1"/>
  <c r="BC145" i="1"/>
  <c r="BC64" i="2" s="1"/>
  <c r="BB146" i="1"/>
  <c r="BB81" i="2" s="1"/>
  <c r="BC146" i="1"/>
  <c r="BC81" i="2" s="1"/>
  <c r="BB147" i="1"/>
  <c r="BB98" i="2" s="1"/>
  <c r="BB223" i="9" s="1"/>
  <c r="BC147" i="1"/>
  <c r="BC98" i="2" s="1"/>
  <c r="BC223" i="9" s="1"/>
  <c r="BB148" i="1"/>
  <c r="BB115" i="2" s="1"/>
  <c r="BB265" i="9" s="1"/>
  <c r="BC148" i="1"/>
  <c r="BC115" i="2" s="1"/>
  <c r="BC265" i="9" s="1"/>
  <c r="BB149" i="1"/>
  <c r="BB132" i="2" s="1"/>
  <c r="BB307" i="9" s="1"/>
  <c r="BC149" i="1"/>
  <c r="BC132" i="2" s="1"/>
  <c r="BC307" i="9" s="1"/>
  <c r="BB150" i="1"/>
  <c r="BB149" i="2" s="1"/>
  <c r="BB349" i="9" s="1"/>
  <c r="BC150" i="1"/>
  <c r="BC149" i="2" s="1"/>
  <c r="BC349" i="9" s="1"/>
  <c r="BB151" i="1"/>
  <c r="BB166" i="2" s="1"/>
  <c r="BB391" i="9" s="1"/>
  <c r="BC151" i="1"/>
  <c r="BC166" i="2" s="1"/>
  <c r="BC391" i="9" s="1"/>
  <c r="BB152" i="1"/>
  <c r="BB183" i="2" s="1"/>
  <c r="BB433" i="9" s="1"/>
  <c r="BC152" i="1"/>
  <c r="BC183" i="2" s="1"/>
  <c r="BC433" i="9" s="1"/>
  <c r="BB153" i="1"/>
  <c r="BB200" i="2" s="1"/>
  <c r="BB475" i="9" s="1"/>
  <c r="BC153" i="1"/>
  <c r="BC200" i="2" s="1"/>
  <c r="BC475" i="9" s="1"/>
  <c r="AT144" i="1"/>
  <c r="AT145" i="1"/>
  <c r="AT146" i="1"/>
  <c r="AT81" i="2" s="1"/>
  <c r="AT181" i="9" s="1"/>
  <c r="AT147" i="1"/>
  <c r="AT98" i="2" s="1"/>
  <c r="AT223" i="9" s="1"/>
  <c r="AT148" i="1"/>
  <c r="AT115" i="2" s="1"/>
  <c r="AT265" i="9" s="1"/>
  <c r="AT149" i="1"/>
  <c r="AT132" i="2" s="1"/>
  <c r="AT307" i="9" s="1"/>
  <c r="AT150" i="1"/>
  <c r="AT149" i="2" s="1"/>
  <c r="AT349" i="9" s="1"/>
  <c r="AT151" i="1"/>
  <c r="AT166" i="2" s="1"/>
  <c r="AT391" i="9" s="1"/>
  <c r="AT152" i="1"/>
  <c r="AT183" i="2" s="1"/>
  <c r="AT433" i="9" s="1"/>
  <c r="AT153" i="1"/>
  <c r="AT200" i="2" s="1"/>
  <c r="AT475" i="9" s="1"/>
  <c r="AS144" i="1"/>
  <c r="AS145" i="1"/>
  <c r="AS146" i="1"/>
  <c r="AS81" i="2" s="1"/>
  <c r="AS181" i="9" s="1"/>
  <c r="AS147" i="1"/>
  <c r="AS98" i="2" s="1"/>
  <c r="AS223" i="9" s="1"/>
  <c r="AS148" i="1"/>
  <c r="AS115" i="2" s="1"/>
  <c r="AS265" i="9" s="1"/>
  <c r="AS149" i="1"/>
  <c r="AS132" i="2" s="1"/>
  <c r="AS307" i="9" s="1"/>
  <c r="AS150" i="1"/>
  <c r="AS149" i="2" s="1"/>
  <c r="AS349" i="9" s="1"/>
  <c r="AS151" i="1"/>
  <c r="AS166" i="2" s="1"/>
  <c r="AS391" i="9" s="1"/>
  <c r="AS152" i="1"/>
  <c r="AS183" i="2" s="1"/>
  <c r="AS433" i="9" s="1"/>
  <c r="AS153" i="1"/>
  <c r="AS200" i="2" s="1"/>
  <c r="AS475" i="9" s="1"/>
  <c r="AD161" i="1"/>
  <c r="AE161" i="1"/>
  <c r="AE48" i="2" s="1"/>
  <c r="AE98" i="9" s="1"/>
  <c r="AD162" i="1"/>
  <c r="AD65" i="2" s="1"/>
  <c r="AD140" i="9" s="1"/>
  <c r="AE162" i="1"/>
  <c r="AE65" i="2" s="1"/>
  <c r="AE140" i="9" s="1"/>
  <c r="AD163" i="1"/>
  <c r="AD82" i="2" s="1"/>
  <c r="AD182" i="9" s="1"/>
  <c r="AE163" i="1"/>
  <c r="AE82" i="2" s="1"/>
  <c r="AE182" i="9" s="1"/>
  <c r="AD164" i="1"/>
  <c r="AD99" i="2" s="1"/>
  <c r="AD224" i="9" s="1"/>
  <c r="AE164" i="1"/>
  <c r="AE99" i="2" s="1"/>
  <c r="AE224" i="9" s="1"/>
  <c r="AD165" i="1"/>
  <c r="AD116" i="2" s="1"/>
  <c r="AD266" i="9" s="1"/>
  <c r="AE165" i="1"/>
  <c r="AE116" i="2" s="1"/>
  <c r="AE266" i="9" s="1"/>
  <c r="AD166" i="1"/>
  <c r="AD133" i="2" s="1"/>
  <c r="AD308" i="9" s="1"/>
  <c r="AE166" i="1"/>
  <c r="AE133" i="2" s="1"/>
  <c r="AE308" i="9" s="1"/>
  <c r="AD167" i="1"/>
  <c r="AD150" i="2" s="1"/>
  <c r="AD350" i="9" s="1"/>
  <c r="AE167" i="1"/>
  <c r="AE150" i="2" s="1"/>
  <c r="AE350" i="9" s="1"/>
  <c r="AD168" i="1"/>
  <c r="AD167" i="2" s="1"/>
  <c r="AD392" i="9" s="1"/>
  <c r="AE168" i="1"/>
  <c r="AE167" i="2" s="1"/>
  <c r="AE392" i="9" s="1"/>
  <c r="AD169" i="1"/>
  <c r="AD184" i="2" s="1"/>
  <c r="AD434" i="9" s="1"/>
  <c r="AE169" i="1"/>
  <c r="AE184" i="2" s="1"/>
  <c r="AE434" i="9" s="1"/>
  <c r="AD170" i="1"/>
  <c r="AD201" i="2" s="1"/>
  <c r="AD476" i="9" s="1"/>
  <c r="AE170" i="1"/>
  <c r="AE201" i="2" s="1"/>
  <c r="AE476" i="9" s="1"/>
  <c r="AS160" i="1"/>
  <c r="AT160" i="1"/>
  <c r="AS161" i="1"/>
  <c r="AT161" i="1"/>
  <c r="AS162" i="1"/>
  <c r="AT162" i="1"/>
  <c r="AS163" i="1"/>
  <c r="AS82" i="2" s="1"/>
  <c r="AS182" i="9" s="1"/>
  <c r="AT163" i="1"/>
  <c r="AT82" i="2" s="1"/>
  <c r="AT182" i="9" s="1"/>
  <c r="AS164" i="1"/>
  <c r="AS99" i="2" s="1"/>
  <c r="AS224" i="9" s="1"/>
  <c r="AT164" i="1"/>
  <c r="AT99" i="2" s="1"/>
  <c r="AT224" i="9" s="1"/>
  <c r="AS165" i="1"/>
  <c r="AS116" i="2" s="1"/>
  <c r="AS266" i="9" s="1"/>
  <c r="AT165" i="1"/>
  <c r="AT116" i="2" s="1"/>
  <c r="AT266" i="9" s="1"/>
  <c r="AS166" i="1"/>
  <c r="AS133" i="2" s="1"/>
  <c r="AS308" i="9" s="1"/>
  <c r="AT166" i="1"/>
  <c r="AT133" i="2" s="1"/>
  <c r="AT308" i="9" s="1"/>
  <c r="AS167" i="1"/>
  <c r="AS150" i="2" s="1"/>
  <c r="AS350" i="9" s="1"/>
  <c r="AT167" i="1"/>
  <c r="AT150" i="2" s="1"/>
  <c r="AT350" i="9" s="1"/>
  <c r="AS168" i="1"/>
  <c r="AS167" i="2" s="1"/>
  <c r="AS392" i="9" s="1"/>
  <c r="AT168" i="1"/>
  <c r="AT167" i="2" s="1"/>
  <c r="AT392" i="9" s="1"/>
  <c r="AS169" i="1"/>
  <c r="AS184" i="2" s="1"/>
  <c r="AS434" i="9" s="1"/>
  <c r="AT169" i="1"/>
  <c r="AT184" i="2" s="1"/>
  <c r="AT434" i="9" s="1"/>
  <c r="AS170" i="1"/>
  <c r="AS201" i="2" s="1"/>
  <c r="AS476" i="9" s="1"/>
  <c r="AT170" i="1"/>
  <c r="AT201" i="2" s="1"/>
  <c r="AT476" i="9" s="1"/>
  <c r="BB160" i="1"/>
  <c r="BC160" i="1"/>
  <c r="BB161" i="1"/>
  <c r="BC161" i="1"/>
  <c r="BB162" i="1"/>
  <c r="BC162" i="1"/>
  <c r="BC65" i="2" s="1"/>
  <c r="BB163" i="1"/>
  <c r="BB82" i="2" s="1"/>
  <c r="BC163" i="1"/>
  <c r="BC82" i="2" s="1"/>
  <c r="BB164" i="1"/>
  <c r="BB99" i="2" s="1"/>
  <c r="BB224" i="9" s="1"/>
  <c r="BC164" i="1"/>
  <c r="BC99" i="2" s="1"/>
  <c r="BC224" i="9" s="1"/>
  <c r="BB165" i="1"/>
  <c r="BB116" i="2" s="1"/>
  <c r="BB266" i="9" s="1"/>
  <c r="BC165" i="1"/>
  <c r="BC116" i="2" s="1"/>
  <c r="BC266" i="9" s="1"/>
  <c r="BB166" i="1"/>
  <c r="BB133" i="2" s="1"/>
  <c r="BB308" i="9" s="1"/>
  <c r="BC166" i="1"/>
  <c r="BC133" i="2" s="1"/>
  <c r="BC308" i="9" s="1"/>
  <c r="BB167" i="1"/>
  <c r="BB150" i="2" s="1"/>
  <c r="BB350" i="9" s="1"/>
  <c r="BC167" i="1"/>
  <c r="BC150" i="2" s="1"/>
  <c r="BC350" i="9" s="1"/>
  <c r="BB168" i="1"/>
  <c r="BB167" i="2" s="1"/>
  <c r="BB392" i="9" s="1"/>
  <c r="BC168" i="1"/>
  <c r="BC167" i="2" s="1"/>
  <c r="BC392" i="9" s="1"/>
  <c r="BB169" i="1"/>
  <c r="BB184" i="2" s="1"/>
  <c r="BB434" i="9" s="1"/>
  <c r="BC169" i="1"/>
  <c r="BC184" i="2" s="1"/>
  <c r="BC434" i="9" s="1"/>
  <c r="BB170" i="1"/>
  <c r="BB201" i="2" s="1"/>
  <c r="BB476" i="9" s="1"/>
  <c r="BC170" i="1"/>
  <c r="BC201" i="2" s="1"/>
  <c r="BC476" i="9" s="1"/>
  <c r="R160" i="1"/>
  <c r="S160" i="1"/>
  <c r="T160" i="1" s="1"/>
  <c r="R161" i="1"/>
  <c r="R48" i="2" s="1"/>
  <c r="S161" i="1"/>
  <c r="S48" i="2" s="1"/>
  <c r="S98" i="9" s="1"/>
  <c r="R162" i="1"/>
  <c r="R65" i="2" s="1"/>
  <c r="R140" i="9" s="1"/>
  <c r="S162" i="1"/>
  <c r="S65" i="2" s="1"/>
  <c r="S140" i="9" s="1"/>
  <c r="R163" i="1"/>
  <c r="R82" i="2" s="1"/>
  <c r="R182" i="9" s="1"/>
  <c r="S163" i="1"/>
  <c r="S82" i="2" s="1"/>
  <c r="S182" i="9" s="1"/>
  <c r="R164" i="1"/>
  <c r="R99" i="2" s="1"/>
  <c r="R224" i="9" s="1"/>
  <c r="S164" i="1"/>
  <c r="S99" i="2" s="1"/>
  <c r="S224" i="9" s="1"/>
  <c r="R165" i="1"/>
  <c r="R116" i="2" s="1"/>
  <c r="R266" i="9" s="1"/>
  <c r="S165" i="1"/>
  <c r="S116" i="2" s="1"/>
  <c r="S266" i="9" s="1"/>
  <c r="R166" i="1"/>
  <c r="R133" i="2" s="1"/>
  <c r="R308" i="9" s="1"/>
  <c r="S166" i="1"/>
  <c r="S133" i="2" s="1"/>
  <c r="S308" i="9" s="1"/>
  <c r="R167" i="1"/>
  <c r="R150" i="2" s="1"/>
  <c r="R350" i="9" s="1"/>
  <c r="S167" i="1"/>
  <c r="S150" i="2" s="1"/>
  <c r="S350" i="9" s="1"/>
  <c r="R168" i="1"/>
  <c r="R167" i="2" s="1"/>
  <c r="R392" i="9" s="1"/>
  <c r="S168" i="1"/>
  <c r="S167" i="2" s="1"/>
  <c r="S392" i="9" s="1"/>
  <c r="R169" i="1"/>
  <c r="R184" i="2" s="1"/>
  <c r="R434" i="9" s="1"/>
  <c r="S169" i="1"/>
  <c r="S184" i="2" s="1"/>
  <c r="S434" i="9" s="1"/>
  <c r="R170" i="1"/>
  <c r="R201" i="2" s="1"/>
  <c r="R476" i="9" s="1"/>
  <c r="S170" i="1"/>
  <c r="S201" i="2" s="1"/>
  <c r="S476" i="9" s="1"/>
  <c r="U160" i="1"/>
  <c r="V160" i="1"/>
  <c r="AD143" i="1"/>
  <c r="AE143" i="1"/>
  <c r="AD144" i="1"/>
  <c r="AD47" i="2" s="1"/>
  <c r="AD97" i="9" s="1"/>
  <c r="AE144" i="1"/>
  <c r="AD145" i="1"/>
  <c r="AD64" i="2" s="1"/>
  <c r="AD139" i="9" s="1"/>
  <c r="AE145" i="1"/>
  <c r="AE64" i="2" s="1"/>
  <c r="AE139" i="9" s="1"/>
  <c r="AD146" i="1"/>
  <c r="AD81" i="2" s="1"/>
  <c r="AD181" i="9" s="1"/>
  <c r="AE146" i="1"/>
  <c r="AE81" i="2" s="1"/>
  <c r="AE181" i="9" s="1"/>
  <c r="AD147" i="1"/>
  <c r="AD98" i="2" s="1"/>
  <c r="AD223" i="9" s="1"/>
  <c r="AE147" i="1"/>
  <c r="AE98" i="2" s="1"/>
  <c r="AE223" i="9" s="1"/>
  <c r="AD148" i="1"/>
  <c r="AD115" i="2" s="1"/>
  <c r="AD265" i="9" s="1"/>
  <c r="AE148" i="1"/>
  <c r="AE115" i="2" s="1"/>
  <c r="AE265" i="9" s="1"/>
  <c r="AD149" i="1"/>
  <c r="AD132" i="2" s="1"/>
  <c r="AD307" i="9" s="1"/>
  <c r="AE149" i="1"/>
  <c r="AE132" i="2" s="1"/>
  <c r="AE307" i="9" s="1"/>
  <c r="AD150" i="1"/>
  <c r="AD149" i="2" s="1"/>
  <c r="AD349" i="9" s="1"/>
  <c r="AE150" i="1"/>
  <c r="AE149" i="2" s="1"/>
  <c r="AE349" i="9" s="1"/>
  <c r="AD151" i="1"/>
  <c r="AD166" i="2" s="1"/>
  <c r="AD391" i="9" s="1"/>
  <c r="AE151" i="1"/>
  <c r="AE166" i="2" s="1"/>
  <c r="AE391" i="9" s="1"/>
  <c r="AD152" i="1"/>
  <c r="AD183" i="2" s="1"/>
  <c r="AD433" i="9" s="1"/>
  <c r="AE152" i="1"/>
  <c r="AE183" i="2" s="1"/>
  <c r="AE433" i="9" s="1"/>
  <c r="AD153" i="1"/>
  <c r="AD200" i="2" s="1"/>
  <c r="AD475" i="9" s="1"/>
  <c r="AE153" i="1"/>
  <c r="AE200" i="2" s="1"/>
  <c r="AE475" i="9" s="1"/>
  <c r="AG143" i="1"/>
  <c r="AH143" i="1"/>
  <c r="AG144" i="1"/>
  <c r="AI144" i="1" s="1"/>
  <c r="AH144" i="1"/>
  <c r="AG145" i="1"/>
  <c r="AH145" i="1"/>
  <c r="AH64" i="2" s="1"/>
  <c r="AH139" i="9" s="1"/>
  <c r="AG146" i="1"/>
  <c r="AG81" i="2" s="1"/>
  <c r="AG181" i="9" s="1"/>
  <c r="AH146" i="1"/>
  <c r="AH81" i="2" s="1"/>
  <c r="AH181" i="9" s="1"/>
  <c r="AG147" i="1"/>
  <c r="AG98" i="2" s="1"/>
  <c r="AG223" i="9" s="1"/>
  <c r="AH147" i="1"/>
  <c r="AH98" i="2" s="1"/>
  <c r="AH223" i="9" s="1"/>
  <c r="AG148" i="1"/>
  <c r="AG115" i="2" s="1"/>
  <c r="AG265" i="9" s="1"/>
  <c r="AH148" i="1"/>
  <c r="AH115" i="2" s="1"/>
  <c r="AH265" i="9" s="1"/>
  <c r="AG149" i="1"/>
  <c r="AG132" i="2" s="1"/>
  <c r="AG307" i="9" s="1"/>
  <c r="AH149" i="1"/>
  <c r="AH132" i="2" s="1"/>
  <c r="AH307" i="9" s="1"/>
  <c r="AG150" i="1"/>
  <c r="AG149" i="2" s="1"/>
  <c r="AG349" i="9" s="1"/>
  <c r="AH150" i="1"/>
  <c r="AH149" i="2" s="1"/>
  <c r="AH349" i="9" s="1"/>
  <c r="AG151" i="1"/>
  <c r="AG166" i="2" s="1"/>
  <c r="AG391" i="9" s="1"/>
  <c r="AH151" i="1"/>
  <c r="AH166" i="2" s="1"/>
  <c r="AH391" i="9" s="1"/>
  <c r="AG152" i="1"/>
  <c r="AG183" i="2" s="1"/>
  <c r="AG433" i="9" s="1"/>
  <c r="AH152" i="1"/>
  <c r="AH183" i="2" s="1"/>
  <c r="AH433" i="9" s="1"/>
  <c r="AG153" i="1"/>
  <c r="AG200" i="2" s="1"/>
  <c r="AG475" i="9" s="1"/>
  <c r="AH153" i="1"/>
  <c r="AH200" i="2" s="1"/>
  <c r="AH475" i="9" s="1"/>
  <c r="AH142" i="1"/>
  <c r="R143" i="1"/>
  <c r="S143" i="1"/>
  <c r="R144" i="1"/>
  <c r="R47" i="2" s="1"/>
  <c r="S144" i="1"/>
  <c r="R145" i="1"/>
  <c r="R64" i="2" s="1"/>
  <c r="R139" i="9" s="1"/>
  <c r="S145" i="1"/>
  <c r="S64" i="2" s="1"/>
  <c r="S139" i="9" s="1"/>
  <c r="R146" i="1"/>
  <c r="R81" i="2" s="1"/>
  <c r="R181" i="9" s="1"/>
  <c r="S146" i="1"/>
  <c r="S81" i="2" s="1"/>
  <c r="S181" i="9" s="1"/>
  <c r="R147" i="1"/>
  <c r="R98" i="2" s="1"/>
  <c r="R223" i="9" s="1"/>
  <c r="S147" i="1"/>
  <c r="S98" i="2" s="1"/>
  <c r="S223" i="9" s="1"/>
  <c r="R148" i="1"/>
  <c r="R115" i="2" s="1"/>
  <c r="R265" i="9" s="1"/>
  <c r="S148" i="1"/>
  <c r="S115" i="2" s="1"/>
  <c r="S265" i="9" s="1"/>
  <c r="R149" i="1"/>
  <c r="R132" i="2" s="1"/>
  <c r="R307" i="9" s="1"/>
  <c r="S149" i="1"/>
  <c r="S132" i="2" s="1"/>
  <c r="S307" i="9" s="1"/>
  <c r="R150" i="1"/>
  <c r="R149" i="2" s="1"/>
  <c r="R349" i="9" s="1"/>
  <c r="S150" i="1"/>
  <c r="S149" i="2" s="1"/>
  <c r="S349" i="9" s="1"/>
  <c r="R151" i="1"/>
  <c r="R166" i="2" s="1"/>
  <c r="R391" i="9" s="1"/>
  <c r="S151" i="1"/>
  <c r="S166" i="2" s="1"/>
  <c r="S391" i="9" s="1"/>
  <c r="R152" i="1"/>
  <c r="R183" i="2" s="1"/>
  <c r="R433" i="9" s="1"/>
  <c r="S152" i="1"/>
  <c r="S183" i="2" s="1"/>
  <c r="S433" i="9" s="1"/>
  <c r="R153" i="1"/>
  <c r="R200" i="2" s="1"/>
  <c r="R475" i="9" s="1"/>
  <c r="S153" i="1"/>
  <c r="S200" i="2" s="1"/>
  <c r="S475" i="9" s="1"/>
  <c r="AH127" i="1"/>
  <c r="AJ127" i="1"/>
  <c r="AK127" i="1"/>
  <c r="AM127" i="1"/>
  <c r="AN127" i="1"/>
  <c r="AP127" i="1"/>
  <c r="AQ127" i="1"/>
  <c r="AS127" i="1"/>
  <c r="AT127" i="1"/>
  <c r="BB127" i="1"/>
  <c r="BC127" i="1"/>
  <c r="AH128" i="1"/>
  <c r="AH63" i="2" s="1"/>
  <c r="AH138" i="9" s="1"/>
  <c r="AJ128" i="1"/>
  <c r="AJ63" i="2" s="1"/>
  <c r="AJ138" i="9" s="1"/>
  <c r="AK128" i="1"/>
  <c r="AK63" i="2" s="1"/>
  <c r="AK138" i="9" s="1"/>
  <c r="AM128" i="1"/>
  <c r="AM63" i="2" s="1"/>
  <c r="AM138" i="9" s="1"/>
  <c r="AN128" i="1"/>
  <c r="AN63" i="2" s="1"/>
  <c r="AN138" i="9" s="1"/>
  <c r="AP128" i="1"/>
  <c r="AP63" i="2" s="1"/>
  <c r="AP138" i="9" s="1"/>
  <c r="AQ128" i="1"/>
  <c r="AQ63" i="2" s="1"/>
  <c r="AQ138" i="9" s="1"/>
  <c r="AS128" i="1"/>
  <c r="AT128" i="1"/>
  <c r="BB128" i="1"/>
  <c r="BB63" i="2" s="1"/>
  <c r="BC128" i="1"/>
  <c r="BC63" i="2" s="1"/>
  <c r="AH129" i="1"/>
  <c r="AH80" i="2" s="1"/>
  <c r="AH180" i="9" s="1"/>
  <c r="AJ129" i="1"/>
  <c r="AK129" i="1"/>
  <c r="AM129" i="1"/>
  <c r="AN129" i="1"/>
  <c r="AP129" i="1"/>
  <c r="AQ129" i="1"/>
  <c r="AS129" i="1"/>
  <c r="AS80" i="2" s="1"/>
  <c r="AS180" i="9" s="1"/>
  <c r="AT129" i="1"/>
  <c r="AT80" i="2" s="1"/>
  <c r="AT180" i="9" s="1"/>
  <c r="AV80" i="2"/>
  <c r="AW80" i="2"/>
  <c r="BB129" i="1"/>
  <c r="BB80" i="2" s="1"/>
  <c r="BC129" i="1"/>
  <c r="BC80" i="2" s="1"/>
  <c r="AH130" i="1"/>
  <c r="AH97" i="2" s="1"/>
  <c r="AH222" i="9" s="1"/>
  <c r="AJ130" i="1"/>
  <c r="AK130" i="1"/>
  <c r="AM130" i="1"/>
  <c r="AN130" i="1"/>
  <c r="AP130" i="1"/>
  <c r="AQ130" i="1"/>
  <c r="AQ97" i="2" s="1"/>
  <c r="AQ222" i="9" s="1"/>
  <c r="AS130" i="1"/>
  <c r="AS97" i="2" s="1"/>
  <c r="AS222" i="9" s="1"/>
  <c r="AT130" i="1"/>
  <c r="AT97" i="2" s="1"/>
  <c r="AT222" i="9" s="1"/>
  <c r="BB130" i="1"/>
  <c r="BB97" i="2" s="1"/>
  <c r="BB222" i="9" s="1"/>
  <c r="BC130" i="1"/>
  <c r="BC97" i="2" s="1"/>
  <c r="BC222" i="9" s="1"/>
  <c r="AH131" i="1"/>
  <c r="AH114" i="2" s="1"/>
  <c r="AH264" i="9" s="1"/>
  <c r="AJ131" i="1"/>
  <c r="AK131" i="1"/>
  <c r="AM131" i="1"/>
  <c r="AN131" i="1"/>
  <c r="AP131" i="1"/>
  <c r="AQ131" i="1"/>
  <c r="AS131" i="1"/>
  <c r="AS114" i="2" s="1"/>
  <c r="AS264" i="9" s="1"/>
  <c r="AT131" i="1"/>
  <c r="AT114" i="2" s="1"/>
  <c r="AT264" i="9" s="1"/>
  <c r="BB131" i="1"/>
  <c r="BB114" i="2" s="1"/>
  <c r="BB264" i="9" s="1"/>
  <c r="BC131" i="1"/>
  <c r="BC114" i="2" s="1"/>
  <c r="BC264" i="9" s="1"/>
  <c r="AH132" i="1"/>
  <c r="AH131" i="2" s="1"/>
  <c r="AH306" i="9" s="1"/>
  <c r="AJ132" i="1"/>
  <c r="AK132" i="1"/>
  <c r="AM132" i="1"/>
  <c r="AN132" i="1"/>
  <c r="AP132" i="1"/>
  <c r="AQ132" i="1"/>
  <c r="AQ131" i="2" s="1"/>
  <c r="AQ306" i="9" s="1"/>
  <c r="AS132" i="1"/>
  <c r="AS131" i="2" s="1"/>
  <c r="AS306" i="9" s="1"/>
  <c r="AT132" i="1"/>
  <c r="AT131" i="2" s="1"/>
  <c r="AT306" i="9" s="1"/>
  <c r="BB132" i="1"/>
  <c r="BB131" i="2" s="1"/>
  <c r="BB306" i="9" s="1"/>
  <c r="BC132" i="1"/>
  <c r="BC131" i="2" s="1"/>
  <c r="BC306" i="9" s="1"/>
  <c r="AH133" i="1"/>
  <c r="AH148" i="2" s="1"/>
  <c r="AH348" i="9" s="1"/>
  <c r="AJ133" i="1"/>
  <c r="AK133" i="1"/>
  <c r="AM133" i="1"/>
  <c r="AN133" i="1"/>
  <c r="AP133" i="1"/>
  <c r="AQ133" i="1"/>
  <c r="AQ148" i="2" s="1"/>
  <c r="AQ348" i="9" s="1"/>
  <c r="AS133" i="1"/>
  <c r="AS148" i="2" s="1"/>
  <c r="AS348" i="9" s="1"/>
  <c r="AT133" i="1"/>
  <c r="AT148" i="2" s="1"/>
  <c r="AT348" i="9" s="1"/>
  <c r="BB133" i="1"/>
  <c r="BB148" i="2" s="1"/>
  <c r="BB348" i="9" s="1"/>
  <c r="BC133" i="1"/>
  <c r="BC148" i="2" s="1"/>
  <c r="BC348" i="9" s="1"/>
  <c r="AH134" i="1"/>
  <c r="AH165" i="2" s="1"/>
  <c r="AH390" i="9" s="1"/>
  <c r="AJ134" i="1"/>
  <c r="AK134" i="1"/>
  <c r="AM134" i="1"/>
  <c r="AN134" i="1"/>
  <c r="AP134" i="1"/>
  <c r="AQ134" i="1"/>
  <c r="AS134" i="1"/>
  <c r="AS165" i="2" s="1"/>
  <c r="AS390" i="9" s="1"/>
  <c r="AT134" i="1"/>
  <c r="AT165" i="2" s="1"/>
  <c r="AT390" i="9" s="1"/>
  <c r="BB134" i="1"/>
  <c r="BB165" i="2" s="1"/>
  <c r="BB390" i="9" s="1"/>
  <c r="BC134" i="1"/>
  <c r="BC165" i="2" s="1"/>
  <c r="BC390" i="9" s="1"/>
  <c r="AH135" i="1"/>
  <c r="AH182" i="2" s="1"/>
  <c r="AH432" i="9" s="1"/>
  <c r="AJ135" i="1"/>
  <c r="AJ182" i="2" s="1"/>
  <c r="AJ432" i="9" s="1"/>
  <c r="AK135" i="1"/>
  <c r="AK182" i="2" s="1"/>
  <c r="AK432" i="9" s="1"/>
  <c r="AM135" i="1"/>
  <c r="AM182" i="2" s="1"/>
  <c r="AM432" i="9" s="1"/>
  <c r="AN135" i="1"/>
  <c r="AN182" i="2" s="1"/>
  <c r="AN432" i="9" s="1"/>
  <c r="AP135" i="1"/>
  <c r="AP182" i="2" s="1"/>
  <c r="AP432" i="9" s="1"/>
  <c r="AQ135" i="1"/>
  <c r="AQ182" i="2" s="1"/>
  <c r="AQ432" i="9" s="1"/>
  <c r="AS135" i="1"/>
  <c r="AS182" i="2" s="1"/>
  <c r="AS432" i="9" s="1"/>
  <c r="AT135" i="1"/>
  <c r="AT182" i="2" s="1"/>
  <c r="AT432" i="9" s="1"/>
  <c r="BB135" i="1"/>
  <c r="BB182" i="2" s="1"/>
  <c r="BB432" i="9" s="1"/>
  <c r="BC135" i="1"/>
  <c r="BC182" i="2" s="1"/>
  <c r="BC432" i="9" s="1"/>
  <c r="AH136" i="1"/>
  <c r="AH199" i="2" s="1"/>
  <c r="AH474" i="9" s="1"/>
  <c r="AJ136" i="1"/>
  <c r="AK136" i="1"/>
  <c r="AM136" i="1"/>
  <c r="AN136" i="1"/>
  <c r="AP136" i="1"/>
  <c r="AP199" i="2" s="1"/>
  <c r="AQ136" i="1"/>
  <c r="AQ199" i="2" s="1"/>
  <c r="AS136" i="1"/>
  <c r="AS199" i="2" s="1"/>
  <c r="AS474" i="9" s="1"/>
  <c r="AT136" i="1"/>
  <c r="AT199" i="2" s="1"/>
  <c r="AT474" i="9" s="1"/>
  <c r="BB136" i="1"/>
  <c r="BB199" i="2" s="1"/>
  <c r="BB474" i="9" s="1"/>
  <c r="BC136" i="1"/>
  <c r="BC199" i="2" s="1"/>
  <c r="BC474" i="9" s="1"/>
  <c r="BE63" i="2"/>
  <c r="J16" i="5" s="1"/>
  <c r="BF63" i="2"/>
  <c r="K16" i="5" s="1"/>
  <c r="BH127" i="1"/>
  <c r="BH128" i="1"/>
  <c r="BH63" i="2" s="1"/>
  <c r="BH129" i="1"/>
  <c r="BH130" i="1"/>
  <c r="BH131" i="1"/>
  <c r="BH132" i="1"/>
  <c r="BH133" i="1"/>
  <c r="BH134" i="1"/>
  <c r="BH135" i="1"/>
  <c r="BH136" i="1"/>
  <c r="BI127" i="1"/>
  <c r="BI128" i="1"/>
  <c r="BI63" i="2" s="1"/>
  <c r="BI129" i="1"/>
  <c r="BI130" i="1"/>
  <c r="BI131" i="1"/>
  <c r="BI132" i="1"/>
  <c r="BI133" i="1"/>
  <c r="BI134" i="1"/>
  <c r="BI135" i="1"/>
  <c r="BI136" i="1"/>
  <c r="BK127" i="1"/>
  <c r="BK128" i="1"/>
  <c r="BK63" i="2" s="1"/>
  <c r="BK129" i="1"/>
  <c r="BK130" i="1"/>
  <c r="BK131" i="1"/>
  <c r="BK132" i="1"/>
  <c r="BK133" i="1"/>
  <c r="BK134" i="1"/>
  <c r="BK135" i="1"/>
  <c r="BK136" i="1"/>
  <c r="BL127" i="1"/>
  <c r="BL128" i="1"/>
  <c r="BL63" i="2" s="1"/>
  <c r="BL129" i="1"/>
  <c r="BL130" i="1"/>
  <c r="BL131" i="1"/>
  <c r="BL132" i="1"/>
  <c r="BL133" i="1"/>
  <c r="BL134" i="1"/>
  <c r="BL135" i="1"/>
  <c r="BL136" i="1"/>
  <c r="BO127" i="1"/>
  <c r="BO128" i="1"/>
  <c r="BO129" i="1"/>
  <c r="BO130" i="1"/>
  <c r="BO131" i="1"/>
  <c r="BO132" i="1"/>
  <c r="BO133" i="1"/>
  <c r="BO134" i="1"/>
  <c r="BO135" i="1"/>
  <c r="BO136" i="1"/>
  <c r="BO199" i="2" s="1"/>
  <c r="BP127" i="1"/>
  <c r="BP128" i="1"/>
  <c r="BP129" i="1"/>
  <c r="BP130" i="1"/>
  <c r="BP131" i="1"/>
  <c r="BP132" i="1"/>
  <c r="BP133" i="1"/>
  <c r="BP134" i="1"/>
  <c r="BP135" i="1"/>
  <c r="BP136" i="1"/>
  <c r="BQ127" i="1"/>
  <c r="BQ128" i="1"/>
  <c r="BQ129" i="1"/>
  <c r="BQ130" i="1"/>
  <c r="BQ131" i="1"/>
  <c r="BQ132" i="1"/>
  <c r="BQ133" i="1"/>
  <c r="BQ134" i="1"/>
  <c r="BQ135" i="1"/>
  <c r="BQ136" i="1"/>
  <c r="BR127" i="1"/>
  <c r="BR128" i="1"/>
  <c r="BR129" i="1"/>
  <c r="BR130" i="1"/>
  <c r="BR131" i="1"/>
  <c r="BR132" i="1"/>
  <c r="BR133" i="1"/>
  <c r="BR134" i="1"/>
  <c r="BR135" i="1"/>
  <c r="BR136" i="1"/>
  <c r="BS127" i="1"/>
  <c r="BS128" i="1"/>
  <c r="BS129" i="1"/>
  <c r="BS130" i="1"/>
  <c r="BS131" i="1"/>
  <c r="BS132" i="1"/>
  <c r="BS133" i="1"/>
  <c r="BS134" i="1"/>
  <c r="BS135" i="1"/>
  <c r="BS136" i="1"/>
  <c r="BU127" i="1"/>
  <c r="BU128" i="1"/>
  <c r="BU129" i="1"/>
  <c r="BU130" i="1"/>
  <c r="BU131" i="1"/>
  <c r="BU132" i="1"/>
  <c r="BU133" i="1"/>
  <c r="BU134" i="1"/>
  <c r="BU135" i="1"/>
  <c r="BU136" i="1"/>
  <c r="BV127" i="1"/>
  <c r="BV128" i="1"/>
  <c r="BV129" i="1"/>
  <c r="BV130" i="1"/>
  <c r="BV131" i="1"/>
  <c r="BV132" i="1"/>
  <c r="BV133" i="1"/>
  <c r="BV134" i="1"/>
  <c r="BV135" i="1"/>
  <c r="BV136" i="1"/>
  <c r="BW127" i="1"/>
  <c r="BW128" i="1"/>
  <c r="BW129" i="1"/>
  <c r="BW130" i="1"/>
  <c r="BW131" i="1"/>
  <c r="BW132" i="1"/>
  <c r="BW133" i="1"/>
  <c r="BW134" i="1"/>
  <c r="BW135" i="1"/>
  <c r="BW136" i="1"/>
  <c r="BX127" i="1"/>
  <c r="BX128" i="1"/>
  <c r="BX129" i="1"/>
  <c r="BX130" i="1"/>
  <c r="BX131" i="1"/>
  <c r="BX132" i="1"/>
  <c r="BX133" i="1"/>
  <c r="BX134" i="1"/>
  <c r="BX135" i="1"/>
  <c r="BX136" i="1"/>
  <c r="BY127" i="1"/>
  <c r="BY128" i="1"/>
  <c r="BY129" i="1"/>
  <c r="BY130" i="1"/>
  <c r="BY131" i="1"/>
  <c r="BY132" i="1"/>
  <c r="BY133" i="1"/>
  <c r="BY134" i="1"/>
  <c r="BY135" i="1"/>
  <c r="BY136" i="1"/>
  <c r="AG127" i="1"/>
  <c r="AG128" i="1"/>
  <c r="AG63" i="2" s="1"/>
  <c r="AG138" i="9" s="1"/>
  <c r="AG129" i="1"/>
  <c r="AG80" i="2" s="1"/>
  <c r="AG180" i="9" s="1"/>
  <c r="AG130" i="1"/>
  <c r="AG97" i="2" s="1"/>
  <c r="AG222" i="9" s="1"/>
  <c r="AG131" i="1"/>
  <c r="AG114" i="2" s="1"/>
  <c r="AG264" i="9" s="1"/>
  <c r="AG132" i="1"/>
  <c r="AG131" i="2" s="1"/>
  <c r="AG306" i="9" s="1"/>
  <c r="AG133" i="1"/>
  <c r="AG148" i="2" s="1"/>
  <c r="AG348" i="9" s="1"/>
  <c r="AG134" i="1"/>
  <c r="AG135" i="1"/>
  <c r="AG182" i="2" s="1"/>
  <c r="AG432" i="9" s="1"/>
  <c r="AG136" i="1"/>
  <c r="AG199" i="2" s="1"/>
  <c r="AG474" i="9" s="1"/>
  <c r="AE127" i="1"/>
  <c r="AE46" i="2" s="1"/>
  <c r="AE96" i="9" s="1"/>
  <c r="AE128" i="1"/>
  <c r="AE63" i="2" s="1"/>
  <c r="AE138" i="9" s="1"/>
  <c r="AE129" i="1"/>
  <c r="AE80" i="2" s="1"/>
  <c r="AE180" i="9" s="1"/>
  <c r="AE130" i="1"/>
  <c r="AE97" i="2" s="1"/>
  <c r="AE222" i="9" s="1"/>
  <c r="AE131" i="1"/>
  <c r="AE114" i="2" s="1"/>
  <c r="AE264" i="9" s="1"/>
  <c r="AE132" i="1"/>
  <c r="AE131" i="2" s="1"/>
  <c r="AE306" i="9" s="1"/>
  <c r="AE133" i="1"/>
  <c r="AE148" i="2" s="1"/>
  <c r="AE348" i="9" s="1"/>
  <c r="AE134" i="1"/>
  <c r="AE165" i="2" s="1"/>
  <c r="AE390" i="9" s="1"/>
  <c r="AE135" i="1"/>
  <c r="AE182" i="2" s="1"/>
  <c r="AE432" i="9" s="1"/>
  <c r="AE136" i="1"/>
  <c r="AE199" i="2" s="1"/>
  <c r="AE474" i="9" s="1"/>
  <c r="AD127" i="1"/>
  <c r="AD46" i="2" s="1"/>
  <c r="AD96" i="9" s="1"/>
  <c r="AD128" i="1"/>
  <c r="AD63" i="2" s="1"/>
  <c r="AD138" i="9" s="1"/>
  <c r="AD129" i="1"/>
  <c r="AD80" i="2" s="1"/>
  <c r="AD180" i="9" s="1"/>
  <c r="AD130" i="1"/>
  <c r="AD97" i="2" s="1"/>
  <c r="AD222" i="9" s="1"/>
  <c r="AD131" i="1"/>
  <c r="AD114" i="2" s="1"/>
  <c r="AD264" i="9" s="1"/>
  <c r="AD132" i="1"/>
  <c r="AD131" i="2" s="1"/>
  <c r="AD306" i="9" s="1"/>
  <c r="AD133" i="1"/>
  <c r="AD148" i="2" s="1"/>
  <c r="AD348" i="9" s="1"/>
  <c r="AD134" i="1"/>
  <c r="AD165" i="2" s="1"/>
  <c r="AD390" i="9" s="1"/>
  <c r="AD135" i="1"/>
  <c r="AD182" i="2" s="1"/>
  <c r="AD432" i="9" s="1"/>
  <c r="AD136" i="1"/>
  <c r="AD199" i="2" s="1"/>
  <c r="AD474" i="9" s="1"/>
  <c r="AB127" i="1"/>
  <c r="AB128" i="1"/>
  <c r="AB63" i="2" s="1"/>
  <c r="AB138" i="9" s="1"/>
  <c r="AB129" i="1"/>
  <c r="AB130" i="1"/>
  <c r="AB97" i="2" s="1"/>
  <c r="AB222" i="9" s="1"/>
  <c r="AB131" i="1"/>
  <c r="AB114" i="2" s="1"/>
  <c r="AB264" i="9" s="1"/>
  <c r="AB132" i="1"/>
  <c r="AB131" i="2" s="1"/>
  <c r="AB306" i="9" s="1"/>
  <c r="AB133" i="1"/>
  <c r="AB148" i="2" s="1"/>
  <c r="AB348" i="9" s="1"/>
  <c r="AB134" i="1"/>
  <c r="AB165" i="2" s="1"/>
  <c r="AB390" i="9" s="1"/>
  <c r="AB135" i="1"/>
  <c r="AB182" i="2" s="1"/>
  <c r="AB432" i="9" s="1"/>
  <c r="AB136" i="1"/>
  <c r="AA127" i="1"/>
  <c r="AA128" i="1"/>
  <c r="AA63" i="2" s="1"/>
  <c r="AA138" i="9" s="1"/>
  <c r="AA129" i="1"/>
  <c r="AA130" i="1"/>
  <c r="AA131" i="1"/>
  <c r="AA132" i="1"/>
  <c r="AA133" i="1"/>
  <c r="AA134" i="1"/>
  <c r="AA165" i="2" s="1"/>
  <c r="AA390" i="9" s="1"/>
  <c r="AA135" i="1"/>
  <c r="AA182" i="2" s="1"/>
  <c r="AA432" i="9" s="1"/>
  <c r="AA136" i="1"/>
  <c r="Y127" i="1"/>
  <c r="Y128" i="1"/>
  <c r="Y63" i="2" s="1"/>
  <c r="Y138" i="9" s="1"/>
  <c r="Y129" i="1"/>
  <c r="Y130" i="1"/>
  <c r="Y131" i="1"/>
  <c r="Y132" i="1"/>
  <c r="Y133" i="1"/>
  <c r="Y134" i="1"/>
  <c r="Y165" i="2" s="1"/>
  <c r="Y390" i="9" s="1"/>
  <c r="Y135" i="1"/>
  <c r="Y182" i="2" s="1"/>
  <c r="Y432" i="9" s="1"/>
  <c r="Y136" i="1"/>
  <c r="X127" i="1"/>
  <c r="X128" i="1"/>
  <c r="X63" i="2" s="1"/>
  <c r="X138" i="9" s="1"/>
  <c r="X129" i="1"/>
  <c r="X80" i="2" s="1"/>
  <c r="X180" i="9" s="1"/>
  <c r="X130" i="1"/>
  <c r="X131" i="1"/>
  <c r="X132" i="1"/>
  <c r="X133" i="1"/>
  <c r="X134" i="1"/>
  <c r="X165" i="2" s="1"/>
  <c r="X390" i="9" s="1"/>
  <c r="X135" i="1"/>
  <c r="X182" i="2" s="1"/>
  <c r="X432" i="9" s="1"/>
  <c r="X136" i="1"/>
  <c r="V127" i="1"/>
  <c r="V128" i="1"/>
  <c r="V63" i="2" s="1"/>
  <c r="V138" i="9" s="1"/>
  <c r="V129" i="1"/>
  <c r="V80" i="2" s="1"/>
  <c r="V180" i="9" s="1"/>
  <c r="V130" i="1"/>
  <c r="V97" i="2" s="1"/>
  <c r="V222" i="9" s="1"/>
  <c r="V131" i="1"/>
  <c r="V114" i="2" s="1"/>
  <c r="V264" i="9" s="1"/>
  <c r="V132" i="1"/>
  <c r="V131" i="2" s="1"/>
  <c r="V306" i="9" s="1"/>
  <c r="V133" i="1"/>
  <c r="V148" i="2" s="1"/>
  <c r="V348" i="9" s="1"/>
  <c r="V134" i="1"/>
  <c r="V165" i="2" s="1"/>
  <c r="V390" i="9" s="1"/>
  <c r="V135" i="1"/>
  <c r="V182" i="2" s="1"/>
  <c r="V432" i="9" s="1"/>
  <c r="V136" i="1"/>
  <c r="V199" i="2" s="1"/>
  <c r="V474" i="9" s="1"/>
  <c r="U127" i="1"/>
  <c r="U128" i="1"/>
  <c r="U63" i="2" s="1"/>
  <c r="U138" i="9" s="1"/>
  <c r="U129" i="1"/>
  <c r="U80" i="2" s="1"/>
  <c r="U180" i="9" s="1"/>
  <c r="U130" i="1"/>
  <c r="U97" i="2" s="1"/>
  <c r="U222" i="9" s="1"/>
  <c r="U131" i="1"/>
  <c r="U114" i="2" s="1"/>
  <c r="U264" i="9" s="1"/>
  <c r="U132" i="1"/>
  <c r="U131" i="2" s="1"/>
  <c r="U306" i="9" s="1"/>
  <c r="U133" i="1"/>
  <c r="U148" i="2" s="1"/>
  <c r="U348" i="9" s="1"/>
  <c r="U134" i="1"/>
  <c r="U165" i="2" s="1"/>
  <c r="U390" i="9" s="1"/>
  <c r="U135" i="1"/>
  <c r="U182" i="2" s="1"/>
  <c r="U432" i="9" s="1"/>
  <c r="U136" i="1"/>
  <c r="U199" i="2" s="1"/>
  <c r="U474" i="9" s="1"/>
  <c r="S127" i="1"/>
  <c r="S46" i="2" s="1"/>
  <c r="S96" i="9" s="1"/>
  <c r="S128" i="1"/>
  <c r="S63" i="2" s="1"/>
  <c r="S138" i="9" s="1"/>
  <c r="S129" i="1"/>
  <c r="S80" i="2" s="1"/>
  <c r="S180" i="9" s="1"/>
  <c r="S130" i="1"/>
  <c r="S97" i="2" s="1"/>
  <c r="S222" i="9" s="1"/>
  <c r="S131" i="1"/>
  <c r="S114" i="2" s="1"/>
  <c r="S264" i="9" s="1"/>
  <c r="S132" i="1"/>
  <c r="S131" i="2" s="1"/>
  <c r="S306" i="9" s="1"/>
  <c r="S133" i="1"/>
  <c r="S148" i="2" s="1"/>
  <c r="S348" i="9" s="1"/>
  <c r="S134" i="1"/>
  <c r="S165" i="2" s="1"/>
  <c r="S390" i="9" s="1"/>
  <c r="S135" i="1"/>
  <c r="S182" i="2" s="1"/>
  <c r="S432" i="9" s="1"/>
  <c r="S136" i="1"/>
  <c r="S199" i="2" s="1"/>
  <c r="S474" i="9" s="1"/>
  <c r="R127" i="1"/>
  <c r="R46" i="2" s="1"/>
  <c r="R96" i="9" s="1"/>
  <c r="R128" i="1"/>
  <c r="R63" i="2" s="1"/>
  <c r="R138" i="9" s="1"/>
  <c r="R129" i="1"/>
  <c r="R80" i="2" s="1"/>
  <c r="R180" i="9" s="1"/>
  <c r="R130" i="1"/>
  <c r="R97" i="2" s="1"/>
  <c r="R222" i="9" s="1"/>
  <c r="R131" i="1"/>
  <c r="R114" i="2" s="1"/>
  <c r="R264" i="9" s="1"/>
  <c r="R132" i="1"/>
  <c r="R131" i="2" s="1"/>
  <c r="R306" i="9" s="1"/>
  <c r="R133" i="1"/>
  <c r="R148" i="2" s="1"/>
  <c r="R348" i="9" s="1"/>
  <c r="R134" i="1"/>
  <c r="R165" i="2" s="1"/>
  <c r="R390" i="9" s="1"/>
  <c r="R135" i="1"/>
  <c r="R182" i="2" s="1"/>
  <c r="R432" i="9" s="1"/>
  <c r="R136" i="1"/>
  <c r="R199" i="2" s="1"/>
  <c r="R474" i="9" s="1"/>
  <c r="P127" i="1"/>
  <c r="P128" i="1"/>
  <c r="P63" i="2" s="1"/>
  <c r="P138" i="9" s="1"/>
  <c r="P129" i="1"/>
  <c r="P130" i="1"/>
  <c r="P97" i="2" s="1"/>
  <c r="P222" i="9" s="1"/>
  <c r="P131" i="1"/>
  <c r="P114" i="2" s="1"/>
  <c r="P264" i="9" s="1"/>
  <c r="P132" i="1"/>
  <c r="P131" i="2" s="1"/>
  <c r="P306" i="9" s="1"/>
  <c r="P133" i="1"/>
  <c r="P148" i="2" s="1"/>
  <c r="P348" i="9" s="1"/>
  <c r="P134" i="1"/>
  <c r="P135" i="1"/>
  <c r="P136" i="1"/>
  <c r="O127" i="1"/>
  <c r="O128" i="1"/>
  <c r="O63" i="2" s="1"/>
  <c r="O138" i="9" s="1"/>
  <c r="O129" i="1"/>
  <c r="O130" i="1"/>
  <c r="O131" i="1"/>
  <c r="O132" i="1"/>
  <c r="O133" i="1"/>
  <c r="O134" i="1"/>
  <c r="O135" i="1"/>
  <c r="O136" i="1"/>
  <c r="M127" i="1"/>
  <c r="M128" i="1"/>
  <c r="M63" i="2" s="1"/>
  <c r="M138" i="9" s="1"/>
  <c r="M129" i="1"/>
  <c r="M130" i="1"/>
  <c r="M131" i="1"/>
  <c r="M132" i="1"/>
  <c r="M133" i="1"/>
  <c r="M134" i="1"/>
  <c r="M135" i="1"/>
  <c r="M136" i="1"/>
  <c r="L127" i="1"/>
  <c r="L128" i="1"/>
  <c r="L63" i="2" s="1"/>
  <c r="L138" i="9" s="1"/>
  <c r="L129" i="1"/>
  <c r="L130" i="1"/>
  <c r="L131" i="1"/>
  <c r="L132" i="1"/>
  <c r="L133" i="1"/>
  <c r="L134" i="1"/>
  <c r="L135" i="1"/>
  <c r="L136" i="1"/>
  <c r="J127" i="1"/>
  <c r="J128" i="1"/>
  <c r="J63" i="2" s="1"/>
  <c r="J138" i="9" s="1"/>
  <c r="J129" i="1"/>
  <c r="J130" i="1"/>
  <c r="J131" i="1"/>
  <c r="J132" i="1"/>
  <c r="J133" i="1"/>
  <c r="J134" i="1"/>
  <c r="J135" i="1"/>
  <c r="J136" i="1"/>
  <c r="I127" i="1"/>
  <c r="I128" i="1"/>
  <c r="I63" i="2" s="1"/>
  <c r="I138" i="9" s="1"/>
  <c r="I129" i="1"/>
  <c r="I130" i="1"/>
  <c r="I131" i="1"/>
  <c r="I132" i="1"/>
  <c r="I133" i="1"/>
  <c r="I134" i="1"/>
  <c r="I135" i="1"/>
  <c r="I136" i="1"/>
  <c r="G126" i="1"/>
  <c r="G127" i="1"/>
  <c r="G128" i="1"/>
  <c r="G63" i="2" s="1"/>
  <c r="G138" i="9" s="1"/>
  <c r="G129" i="1"/>
  <c r="G130" i="1"/>
  <c r="G131" i="1"/>
  <c r="G132" i="1"/>
  <c r="G133" i="1"/>
  <c r="G134" i="1"/>
  <c r="G135" i="1"/>
  <c r="G136" i="1"/>
  <c r="F126" i="1"/>
  <c r="F127" i="1"/>
  <c r="F128" i="1"/>
  <c r="F63" i="2" s="1"/>
  <c r="F138" i="9" s="1"/>
  <c r="F129" i="1"/>
  <c r="F130" i="1"/>
  <c r="F131" i="1"/>
  <c r="F132" i="1"/>
  <c r="F133" i="1"/>
  <c r="F134" i="1"/>
  <c r="F135" i="1"/>
  <c r="F136" i="1"/>
  <c r="D126" i="1"/>
  <c r="D127" i="1"/>
  <c r="D128" i="1"/>
  <c r="D63" i="2" s="1"/>
  <c r="D138" i="9" s="1"/>
  <c r="D129" i="1"/>
  <c r="D130" i="1"/>
  <c r="D131" i="1"/>
  <c r="D132" i="1"/>
  <c r="D133" i="1"/>
  <c r="D134" i="1"/>
  <c r="D135" i="1"/>
  <c r="D136" i="1"/>
  <c r="C126" i="1"/>
  <c r="C127" i="1"/>
  <c r="C128" i="1"/>
  <c r="C129" i="1"/>
  <c r="C130" i="1"/>
  <c r="C131" i="1"/>
  <c r="C132" i="1"/>
  <c r="C133" i="1"/>
  <c r="C134" i="1"/>
  <c r="C135" i="1"/>
  <c r="C136" i="1"/>
  <c r="V110" i="1"/>
  <c r="V111" i="1"/>
  <c r="V62" i="2" s="1"/>
  <c r="V137" i="9" s="1"/>
  <c r="V112" i="1"/>
  <c r="V79" i="2" s="1"/>
  <c r="V179" i="9" s="1"/>
  <c r="V113" i="1"/>
  <c r="V96" i="2" s="1"/>
  <c r="V221" i="9" s="1"/>
  <c r="V114" i="1"/>
  <c r="V113" i="2" s="1"/>
  <c r="V263" i="9" s="1"/>
  <c r="V115" i="1"/>
  <c r="V130" i="2" s="1"/>
  <c r="V305" i="9" s="1"/>
  <c r="V116" i="1"/>
  <c r="V147" i="2" s="1"/>
  <c r="V347" i="9" s="1"/>
  <c r="V117" i="1"/>
  <c r="V164" i="2" s="1"/>
  <c r="V389" i="9" s="1"/>
  <c r="V118" i="1"/>
  <c r="V181" i="2" s="1"/>
  <c r="V431" i="9" s="1"/>
  <c r="V119" i="1"/>
  <c r="V198" i="2" s="1"/>
  <c r="V473" i="9" s="1"/>
  <c r="X110" i="1"/>
  <c r="X111" i="1"/>
  <c r="X62" i="2" s="1"/>
  <c r="X137" i="9" s="1"/>
  <c r="X112" i="1"/>
  <c r="X113" i="1"/>
  <c r="X114" i="1"/>
  <c r="X115" i="1"/>
  <c r="X116" i="1"/>
  <c r="X117" i="1"/>
  <c r="X164" i="2" s="1"/>
  <c r="X389" i="9" s="1"/>
  <c r="X118" i="1"/>
  <c r="X181" i="2" s="1"/>
  <c r="X431" i="9" s="1"/>
  <c r="X119" i="1"/>
  <c r="Y110" i="1"/>
  <c r="Y111" i="1"/>
  <c r="Y62" i="2" s="1"/>
  <c r="Y137" i="9" s="1"/>
  <c r="Y112" i="1"/>
  <c r="Y113" i="1"/>
  <c r="Y114" i="1"/>
  <c r="Y115" i="1"/>
  <c r="Y116" i="1"/>
  <c r="Y117" i="1"/>
  <c r="Y164" i="2" s="1"/>
  <c r="Y389" i="9" s="1"/>
  <c r="Y118" i="1"/>
  <c r="Y181" i="2" s="1"/>
  <c r="Y431" i="9" s="1"/>
  <c r="Y119" i="1"/>
  <c r="AA110" i="1"/>
  <c r="AA111" i="1"/>
  <c r="AA62" i="2" s="1"/>
  <c r="AA137" i="9" s="1"/>
  <c r="AA112" i="1"/>
  <c r="AA113" i="1"/>
  <c r="AA114" i="1"/>
  <c r="AA115" i="1"/>
  <c r="AA116" i="1"/>
  <c r="AA117" i="1"/>
  <c r="AA164" i="2" s="1"/>
  <c r="AA389" i="9" s="1"/>
  <c r="AA118" i="1"/>
  <c r="AA181" i="2" s="1"/>
  <c r="AA431" i="9" s="1"/>
  <c r="AA119" i="1"/>
  <c r="AB110" i="1"/>
  <c r="AB111" i="1"/>
  <c r="AB62" i="2" s="1"/>
  <c r="AB137" i="9" s="1"/>
  <c r="AB112" i="1"/>
  <c r="AB113" i="1"/>
  <c r="AB96" i="2" s="1"/>
  <c r="AB221" i="9" s="1"/>
  <c r="AB114" i="1"/>
  <c r="AB113" i="2" s="1"/>
  <c r="AB263" i="9" s="1"/>
  <c r="AB115" i="1"/>
  <c r="AB130" i="2" s="1"/>
  <c r="AB305" i="9" s="1"/>
  <c r="AB116" i="1"/>
  <c r="AB147" i="2" s="1"/>
  <c r="AB347" i="9" s="1"/>
  <c r="AB117" i="1"/>
  <c r="AB164" i="2" s="1"/>
  <c r="AB389" i="9" s="1"/>
  <c r="AB118" i="1"/>
  <c r="AB181" i="2" s="1"/>
  <c r="AB431" i="9" s="1"/>
  <c r="AB119" i="1"/>
  <c r="AD110" i="1"/>
  <c r="AD45" i="2" s="1"/>
  <c r="AD111" i="1"/>
  <c r="AD62" i="2" s="1"/>
  <c r="AD137" i="9" s="1"/>
  <c r="AD112" i="1"/>
  <c r="AD79" i="2" s="1"/>
  <c r="AD179" i="9" s="1"/>
  <c r="AD113" i="1"/>
  <c r="AD96" i="2" s="1"/>
  <c r="AD221" i="9" s="1"/>
  <c r="AD114" i="1"/>
  <c r="AD113" i="2" s="1"/>
  <c r="AD263" i="9" s="1"/>
  <c r="AD115" i="1"/>
  <c r="AD130" i="2" s="1"/>
  <c r="AD305" i="9" s="1"/>
  <c r="AD116" i="1"/>
  <c r="AD147" i="2" s="1"/>
  <c r="AD347" i="9" s="1"/>
  <c r="AD117" i="1"/>
  <c r="AD164" i="2" s="1"/>
  <c r="AD389" i="9" s="1"/>
  <c r="AD118" i="1"/>
  <c r="AD181" i="2" s="1"/>
  <c r="AD431" i="9" s="1"/>
  <c r="AD119" i="1"/>
  <c r="AD198" i="2" s="1"/>
  <c r="AD473" i="9" s="1"/>
  <c r="AE110" i="1"/>
  <c r="AE111" i="1"/>
  <c r="AE62" i="2" s="1"/>
  <c r="AE137" i="9" s="1"/>
  <c r="AE112" i="1"/>
  <c r="AE79" i="2" s="1"/>
  <c r="AE179" i="9" s="1"/>
  <c r="AE113" i="1"/>
  <c r="AE96" i="2" s="1"/>
  <c r="AE221" i="9" s="1"/>
  <c r="AE114" i="1"/>
  <c r="AE113" i="2" s="1"/>
  <c r="AE263" i="9" s="1"/>
  <c r="AE115" i="1"/>
  <c r="AE130" i="2" s="1"/>
  <c r="AE305" i="9" s="1"/>
  <c r="AE116" i="1"/>
  <c r="AE147" i="2" s="1"/>
  <c r="AE347" i="9" s="1"/>
  <c r="AE117" i="1"/>
  <c r="AE164" i="2" s="1"/>
  <c r="AE389" i="9" s="1"/>
  <c r="AE118" i="1"/>
  <c r="AE181" i="2" s="1"/>
  <c r="AE431" i="9" s="1"/>
  <c r="AE119" i="1"/>
  <c r="AE198" i="2" s="1"/>
  <c r="AE473" i="9" s="1"/>
  <c r="AG110" i="1"/>
  <c r="AG111" i="1"/>
  <c r="AG62" i="2" s="1"/>
  <c r="AG137" i="9" s="1"/>
  <c r="AG112" i="1"/>
  <c r="AG79" i="2" s="1"/>
  <c r="AG179" i="9" s="1"/>
  <c r="AG113" i="1"/>
  <c r="AG96" i="2" s="1"/>
  <c r="AG221" i="9" s="1"/>
  <c r="AG114" i="1"/>
  <c r="AG113" i="2" s="1"/>
  <c r="AG263" i="9" s="1"/>
  <c r="AG115" i="1"/>
  <c r="AG130" i="2" s="1"/>
  <c r="AG305" i="9" s="1"/>
  <c r="AG116" i="1"/>
  <c r="AG147" i="2" s="1"/>
  <c r="AG347" i="9" s="1"/>
  <c r="AG117" i="1"/>
  <c r="AG164" i="2" s="1"/>
  <c r="AG389" i="9" s="1"/>
  <c r="AG118" i="1"/>
  <c r="AG181" i="2" s="1"/>
  <c r="AG431" i="9" s="1"/>
  <c r="AG119" i="1"/>
  <c r="AG198" i="2" s="1"/>
  <c r="AG473" i="9" s="1"/>
  <c r="AH110" i="1"/>
  <c r="AH111" i="1"/>
  <c r="AH62" i="2" s="1"/>
  <c r="AH137" i="9" s="1"/>
  <c r="AH112" i="1"/>
  <c r="AH79" i="2" s="1"/>
  <c r="AH179" i="9" s="1"/>
  <c r="AH113" i="1"/>
  <c r="AH96" i="2" s="1"/>
  <c r="AH221" i="9" s="1"/>
  <c r="AH114" i="1"/>
  <c r="AH113" i="2" s="1"/>
  <c r="AH263" i="9" s="1"/>
  <c r="AH115" i="1"/>
  <c r="AH130" i="2" s="1"/>
  <c r="AH305" i="9" s="1"/>
  <c r="AH116" i="1"/>
  <c r="AH147" i="2" s="1"/>
  <c r="AH347" i="9" s="1"/>
  <c r="AH117" i="1"/>
  <c r="AH164" i="2" s="1"/>
  <c r="AH389" i="9" s="1"/>
  <c r="AH118" i="1"/>
  <c r="AH181" i="2" s="1"/>
  <c r="AH431" i="9" s="1"/>
  <c r="AH119" i="1"/>
  <c r="AH198" i="2" s="1"/>
  <c r="AH473" i="9" s="1"/>
  <c r="AJ110" i="1"/>
  <c r="AJ111" i="1"/>
  <c r="AJ62" i="2" s="1"/>
  <c r="AJ137" i="9" s="1"/>
  <c r="AJ112" i="1"/>
  <c r="AJ113" i="1"/>
  <c r="AJ114" i="1"/>
  <c r="AJ115" i="1"/>
  <c r="AJ116" i="1"/>
  <c r="AJ117" i="1"/>
  <c r="AJ118" i="1"/>
  <c r="AJ181" i="2" s="1"/>
  <c r="AJ431" i="9" s="1"/>
  <c r="AJ119" i="1"/>
  <c r="AK110" i="1"/>
  <c r="AK111" i="1"/>
  <c r="AK62" i="2" s="1"/>
  <c r="AK137" i="9" s="1"/>
  <c r="AK112" i="1"/>
  <c r="AK113" i="1"/>
  <c r="AK114" i="1"/>
  <c r="AK115" i="1"/>
  <c r="AK116" i="1"/>
  <c r="AK117" i="1"/>
  <c r="AK118" i="1"/>
  <c r="AK181" i="2" s="1"/>
  <c r="AK431" i="9" s="1"/>
  <c r="AK119" i="1"/>
  <c r="AM110" i="1"/>
  <c r="AM111" i="1"/>
  <c r="AM62" i="2" s="1"/>
  <c r="AM137" i="9" s="1"/>
  <c r="AM112" i="1"/>
  <c r="AM113" i="1"/>
  <c r="AM114" i="1"/>
  <c r="AM115" i="1"/>
  <c r="AM116" i="1"/>
  <c r="AM117" i="1"/>
  <c r="AM118" i="1"/>
  <c r="AM181" i="2" s="1"/>
  <c r="AM431" i="9" s="1"/>
  <c r="AM119" i="1"/>
  <c r="AN110" i="1"/>
  <c r="AN111" i="1"/>
  <c r="AN62" i="2" s="1"/>
  <c r="AN137" i="9" s="1"/>
  <c r="AN112" i="1"/>
  <c r="AN113" i="1"/>
  <c r="AN114" i="1"/>
  <c r="AN115" i="1"/>
  <c r="AN116" i="1"/>
  <c r="AN117" i="1"/>
  <c r="AN118" i="1"/>
  <c r="AN181" i="2" s="1"/>
  <c r="AN431" i="9" s="1"/>
  <c r="AN119" i="1"/>
  <c r="AP110" i="1"/>
  <c r="AP111" i="1"/>
  <c r="AP62" i="2" s="1"/>
  <c r="AP137" i="9" s="1"/>
  <c r="AP112" i="1"/>
  <c r="AP113" i="1"/>
  <c r="AP114" i="1"/>
  <c r="AP115" i="1"/>
  <c r="AP116" i="1"/>
  <c r="AP117" i="1"/>
  <c r="AP118" i="1"/>
  <c r="AP181" i="2" s="1"/>
  <c r="AP431" i="9" s="1"/>
  <c r="AP119" i="1"/>
  <c r="AP198" i="2" s="1"/>
  <c r="AQ110" i="1"/>
  <c r="AQ111" i="1"/>
  <c r="AQ62" i="2" s="1"/>
  <c r="AQ137" i="9" s="1"/>
  <c r="AQ112" i="1"/>
  <c r="AQ113" i="1"/>
  <c r="AQ96" i="2" s="1"/>
  <c r="AQ221" i="9" s="1"/>
  <c r="AQ114" i="1"/>
  <c r="AQ115" i="1"/>
  <c r="AQ130" i="2" s="1"/>
  <c r="AQ305" i="9" s="1"/>
  <c r="AQ116" i="1"/>
  <c r="AQ147" i="2" s="1"/>
  <c r="AQ347" i="9" s="1"/>
  <c r="AQ117" i="1"/>
  <c r="AQ118" i="1"/>
  <c r="AQ181" i="2" s="1"/>
  <c r="AQ431" i="9" s="1"/>
  <c r="AQ119" i="1"/>
  <c r="AQ198" i="2" s="1"/>
  <c r="AS110" i="1"/>
  <c r="AS111" i="1"/>
  <c r="AS112" i="1"/>
  <c r="AS79" i="2" s="1"/>
  <c r="AS179" i="9" s="1"/>
  <c r="AS113" i="1"/>
  <c r="AS96" i="2" s="1"/>
  <c r="AS221" i="9" s="1"/>
  <c r="AS114" i="1"/>
  <c r="AS113" i="2" s="1"/>
  <c r="AS263" i="9" s="1"/>
  <c r="AS115" i="1"/>
  <c r="AS130" i="2" s="1"/>
  <c r="AS305" i="9" s="1"/>
  <c r="AS116" i="1"/>
  <c r="AS147" i="2" s="1"/>
  <c r="AS347" i="9" s="1"/>
  <c r="AS117" i="1"/>
  <c r="AS164" i="2" s="1"/>
  <c r="AS389" i="9" s="1"/>
  <c r="AS118" i="1"/>
  <c r="AS181" i="2" s="1"/>
  <c r="AS431" i="9" s="1"/>
  <c r="AS119" i="1"/>
  <c r="AS198" i="2" s="1"/>
  <c r="AS473" i="9" s="1"/>
  <c r="AT110" i="1"/>
  <c r="AT111" i="1"/>
  <c r="AT112" i="1"/>
  <c r="AT79" i="2" s="1"/>
  <c r="AT179" i="9" s="1"/>
  <c r="AT113" i="1"/>
  <c r="AT96" i="2" s="1"/>
  <c r="AT221" i="9" s="1"/>
  <c r="AT114" i="1"/>
  <c r="AT113" i="2" s="1"/>
  <c r="AT263" i="9" s="1"/>
  <c r="AT115" i="1"/>
  <c r="AT130" i="2" s="1"/>
  <c r="AT305" i="9" s="1"/>
  <c r="AT116" i="1"/>
  <c r="AT147" i="2" s="1"/>
  <c r="AT347" i="9" s="1"/>
  <c r="AT117" i="1"/>
  <c r="AT164" i="2" s="1"/>
  <c r="AT389" i="9" s="1"/>
  <c r="AT118" i="1"/>
  <c r="AT181" i="2" s="1"/>
  <c r="AT431" i="9" s="1"/>
  <c r="AT119" i="1"/>
  <c r="AT198" i="2" s="1"/>
  <c r="AT473" i="9" s="1"/>
  <c r="AV137" i="9"/>
  <c r="AW137" i="9"/>
  <c r="AW79" i="2"/>
  <c r="BB110" i="1"/>
  <c r="BB111" i="1"/>
  <c r="BB62" i="2" s="1"/>
  <c r="BB112" i="1"/>
  <c r="BB79" i="2" s="1"/>
  <c r="BB113" i="1"/>
  <c r="BB96" i="2" s="1"/>
  <c r="BB221" i="9" s="1"/>
  <c r="BB114" i="1"/>
  <c r="BB113" i="2" s="1"/>
  <c r="BB263" i="9" s="1"/>
  <c r="BB115" i="1"/>
  <c r="BB130" i="2" s="1"/>
  <c r="BB305" i="9" s="1"/>
  <c r="BB116" i="1"/>
  <c r="BB147" i="2" s="1"/>
  <c r="BB347" i="9" s="1"/>
  <c r="BB117" i="1"/>
  <c r="BB164" i="2" s="1"/>
  <c r="BB389" i="9" s="1"/>
  <c r="BB118" i="1"/>
  <c r="BB181" i="2" s="1"/>
  <c r="BB431" i="9" s="1"/>
  <c r="BB119" i="1"/>
  <c r="BB198" i="2" s="1"/>
  <c r="BB473" i="9" s="1"/>
  <c r="BC110" i="1"/>
  <c r="BC111" i="1"/>
  <c r="BC62" i="2" s="1"/>
  <c r="BC112" i="1"/>
  <c r="BC79" i="2" s="1"/>
  <c r="BC113" i="1"/>
  <c r="BC96" i="2" s="1"/>
  <c r="BC221" i="9" s="1"/>
  <c r="BC114" i="1"/>
  <c r="BC113" i="2" s="1"/>
  <c r="BC263" i="9" s="1"/>
  <c r="BC115" i="1"/>
  <c r="BC130" i="2" s="1"/>
  <c r="BC305" i="9" s="1"/>
  <c r="BC116" i="1"/>
  <c r="BC117" i="1"/>
  <c r="BC164" i="2" s="1"/>
  <c r="BC389" i="9" s="1"/>
  <c r="BC118" i="1"/>
  <c r="BC181" i="2" s="1"/>
  <c r="BC431" i="9" s="1"/>
  <c r="BC119" i="1"/>
  <c r="BC198" i="2" s="1"/>
  <c r="BC473" i="9" s="1"/>
  <c r="BE62" i="2"/>
  <c r="J15" i="5" s="1"/>
  <c r="BF62" i="2"/>
  <c r="K15" i="5" s="1"/>
  <c r="BH110" i="1"/>
  <c r="BH111" i="1"/>
  <c r="BH62" i="2" s="1"/>
  <c r="BH112" i="1"/>
  <c r="BH113" i="1"/>
  <c r="BH114" i="1"/>
  <c r="BH115" i="1"/>
  <c r="BH116" i="1"/>
  <c r="BH117" i="1"/>
  <c r="BH118" i="1"/>
  <c r="BH119" i="1"/>
  <c r="BI110" i="1"/>
  <c r="BI111" i="1"/>
  <c r="BI62" i="2" s="1"/>
  <c r="BI112" i="1"/>
  <c r="BI113" i="1"/>
  <c r="BI114" i="1"/>
  <c r="BI115" i="1"/>
  <c r="BI116" i="1"/>
  <c r="BI117" i="1"/>
  <c r="BI118" i="1"/>
  <c r="BI119" i="1"/>
  <c r="BK110" i="1"/>
  <c r="BK111" i="1"/>
  <c r="BK62" i="2" s="1"/>
  <c r="BK112" i="1"/>
  <c r="BK113" i="1"/>
  <c r="BK114" i="1"/>
  <c r="BK115" i="1"/>
  <c r="BK116" i="1"/>
  <c r="BK117" i="1"/>
  <c r="BK118" i="1"/>
  <c r="BK119" i="1"/>
  <c r="BL110" i="1"/>
  <c r="BL111" i="1"/>
  <c r="BL62" i="2" s="1"/>
  <c r="BL112" i="1"/>
  <c r="BL113" i="1"/>
  <c r="BL114" i="1"/>
  <c r="BL115" i="1"/>
  <c r="BL116" i="1"/>
  <c r="BL117" i="1"/>
  <c r="BL118" i="1"/>
  <c r="BL119" i="1"/>
  <c r="BO110" i="1"/>
  <c r="BO111" i="1"/>
  <c r="BO112" i="1"/>
  <c r="BO113" i="1"/>
  <c r="BO114" i="1"/>
  <c r="BO115" i="1"/>
  <c r="BO116" i="1"/>
  <c r="BO117" i="1"/>
  <c r="BO118" i="1"/>
  <c r="BO119" i="1"/>
  <c r="BO198" i="2" s="1"/>
  <c r="BP110" i="1"/>
  <c r="BP111" i="1"/>
  <c r="BP112" i="1"/>
  <c r="BP113" i="1"/>
  <c r="BP114" i="1"/>
  <c r="BP115" i="1"/>
  <c r="BP116" i="1"/>
  <c r="BP117" i="1"/>
  <c r="BP118" i="1"/>
  <c r="BP119" i="1"/>
  <c r="BP198" i="2" s="1"/>
  <c r="BQ119" i="1"/>
  <c r="BQ198" i="2" s="1"/>
  <c r="BQ110" i="1"/>
  <c r="BQ111" i="1"/>
  <c r="BQ112" i="1"/>
  <c r="BQ113" i="1"/>
  <c r="BQ114" i="1"/>
  <c r="BQ115" i="1"/>
  <c r="BQ116" i="1"/>
  <c r="BQ117" i="1"/>
  <c r="BQ118" i="1"/>
  <c r="BR110" i="1"/>
  <c r="BR111" i="1"/>
  <c r="BR112" i="1"/>
  <c r="BR113" i="1"/>
  <c r="BR114" i="1"/>
  <c r="BR115" i="1"/>
  <c r="BR116" i="1"/>
  <c r="BR117" i="1"/>
  <c r="BR118" i="1"/>
  <c r="BR119" i="1"/>
  <c r="BR198" i="2" s="1"/>
  <c r="BS110" i="1"/>
  <c r="BS111" i="1"/>
  <c r="BS112" i="1"/>
  <c r="BS113" i="1"/>
  <c r="BS114" i="1"/>
  <c r="BS115" i="1"/>
  <c r="BS116" i="1"/>
  <c r="BS117" i="1"/>
  <c r="BS118" i="1"/>
  <c r="BS119" i="1"/>
  <c r="BS198" i="2" s="1"/>
  <c r="BU110" i="1"/>
  <c r="BU111" i="1"/>
  <c r="BU112" i="1"/>
  <c r="BU113" i="1"/>
  <c r="BU114" i="1"/>
  <c r="BU115" i="1"/>
  <c r="BU116" i="1"/>
  <c r="BU117" i="1"/>
  <c r="BU118" i="1"/>
  <c r="BU119" i="1"/>
  <c r="BU198" i="2" s="1"/>
  <c r="BV110" i="1"/>
  <c r="BV111" i="1"/>
  <c r="BV112" i="1"/>
  <c r="BV113" i="1"/>
  <c r="BV114" i="1"/>
  <c r="BV115" i="1"/>
  <c r="BV116" i="1"/>
  <c r="BV117" i="1"/>
  <c r="BV118" i="1"/>
  <c r="BV119" i="1"/>
  <c r="BV198" i="2" s="1"/>
  <c r="BW110" i="1"/>
  <c r="BW111" i="1"/>
  <c r="BW112" i="1"/>
  <c r="BW113" i="1"/>
  <c r="BW114" i="1"/>
  <c r="BW115" i="1"/>
  <c r="BW116" i="1"/>
  <c r="BW117" i="1"/>
  <c r="BW118" i="1"/>
  <c r="BW119" i="1"/>
  <c r="BW198" i="2" s="1"/>
  <c r="BX110" i="1"/>
  <c r="BX111" i="1"/>
  <c r="BX112" i="1"/>
  <c r="BX113" i="1"/>
  <c r="BX114" i="1"/>
  <c r="BX115" i="1"/>
  <c r="BX116" i="1"/>
  <c r="BX117" i="1"/>
  <c r="BX118" i="1"/>
  <c r="BX119" i="1"/>
  <c r="BX198" i="2" s="1"/>
  <c r="BY110" i="1"/>
  <c r="BY111" i="1"/>
  <c r="BY112" i="1"/>
  <c r="BY113" i="1"/>
  <c r="BY114" i="1"/>
  <c r="BY115" i="1"/>
  <c r="BY116" i="1"/>
  <c r="BY117" i="1"/>
  <c r="BY118" i="1"/>
  <c r="BY119" i="1"/>
  <c r="BY198" i="2" s="1"/>
  <c r="U110" i="1"/>
  <c r="U111" i="1"/>
  <c r="U62" i="2" s="1"/>
  <c r="U137" i="9" s="1"/>
  <c r="U112" i="1"/>
  <c r="U79" i="2" s="1"/>
  <c r="U179" i="9" s="1"/>
  <c r="U113" i="1"/>
  <c r="U96" i="2" s="1"/>
  <c r="U221" i="9" s="1"/>
  <c r="U114" i="1"/>
  <c r="U113" i="2" s="1"/>
  <c r="U263" i="9" s="1"/>
  <c r="U115" i="1"/>
  <c r="U130" i="2" s="1"/>
  <c r="U305" i="9" s="1"/>
  <c r="U116" i="1"/>
  <c r="U147" i="2" s="1"/>
  <c r="U347" i="9" s="1"/>
  <c r="U117" i="1"/>
  <c r="U164" i="2" s="1"/>
  <c r="U389" i="9" s="1"/>
  <c r="U118" i="1"/>
  <c r="U181" i="2" s="1"/>
  <c r="U431" i="9" s="1"/>
  <c r="U119" i="1"/>
  <c r="U198" i="2" s="1"/>
  <c r="U473" i="9" s="1"/>
  <c r="S110" i="1"/>
  <c r="S45" i="2" s="1"/>
  <c r="S95" i="9" s="1"/>
  <c r="S111" i="1"/>
  <c r="S62" i="2" s="1"/>
  <c r="S137" i="9" s="1"/>
  <c r="S112" i="1"/>
  <c r="S79" i="2" s="1"/>
  <c r="S179" i="9" s="1"/>
  <c r="S113" i="1"/>
  <c r="S96" i="2" s="1"/>
  <c r="S221" i="9" s="1"/>
  <c r="S114" i="1"/>
  <c r="S113" i="2" s="1"/>
  <c r="S263" i="9" s="1"/>
  <c r="S115" i="1"/>
  <c r="S130" i="2" s="1"/>
  <c r="S305" i="9" s="1"/>
  <c r="S116" i="1"/>
  <c r="S147" i="2" s="1"/>
  <c r="S347" i="9" s="1"/>
  <c r="S117" i="1"/>
  <c r="S164" i="2" s="1"/>
  <c r="S389" i="9" s="1"/>
  <c r="S118" i="1"/>
  <c r="S181" i="2" s="1"/>
  <c r="S431" i="9" s="1"/>
  <c r="S119" i="1"/>
  <c r="S198" i="2" s="1"/>
  <c r="S473" i="9" s="1"/>
  <c r="R110" i="1"/>
  <c r="R45" i="2" s="1"/>
  <c r="R95" i="9" s="1"/>
  <c r="R111" i="1"/>
  <c r="R62" i="2" s="1"/>
  <c r="R137" i="9" s="1"/>
  <c r="R112" i="1"/>
  <c r="R79" i="2" s="1"/>
  <c r="R179" i="9" s="1"/>
  <c r="R113" i="1"/>
  <c r="R96" i="2" s="1"/>
  <c r="R221" i="9" s="1"/>
  <c r="R114" i="1"/>
  <c r="R113" i="2" s="1"/>
  <c r="R263" i="9" s="1"/>
  <c r="R115" i="1"/>
  <c r="R130" i="2" s="1"/>
  <c r="R305" i="9" s="1"/>
  <c r="R116" i="1"/>
  <c r="R147" i="2" s="1"/>
  <c r="R347" i="9" s="1"/>
  <c r="R117" i="1"/>
  <c r="R164" i="2" s="1"/>
  <c r="R389" i="9" s="1"/>
  <c r="R118" i="1"/>
  <c r="R181" i="2" s="1"/>
  <c r="R431" i="9" s="1"/>
  <c r="R119" i="1"/>
  <c r="R198" i="2" s="1"/>
  <c r="R473" i="9" s="1"/>
  <c r="P110" i="1"/>
  <c r="P111" i="1"/>
  <c r="P62" i="2" s="1"/>
  <c r="P137" i="9" s="1"/>
  <c r="P112" i="1"/>
  <c r="P113" i="1"/>
  <c r="P96" i="2" s="1"/>
  <c r="P221" i="9" s="1"/>
  <c r="P114" i="1"/>
  <c r="P113" i="2" s="1"/>
  <c r="P263" i="9" s="1"/>
  <c r="P115" i="1"/>
  <c r="P130" i="2" s="1"/>
  <c r="P305" i="9" s="1"/>
  <c r="P116" i="1"/>
  <c r="P147" i="2" s="1"/>
  <c r="P347" i="9" s="1"/>
  <c r="P117" i="1"/>
  <c r="P118" i="1"/>
  <c r="P119" i="1"/>
  <c r="O110" i="1"/>
  <c r="O111" i="1"/>
  <c r="O62" i="2" s="1"/>
  <c r="O137" i="9" s="1"/>
  <c r="O112" i="1"/>
  <c r="O113" i="1"/>
  <c r="O114" i="1"/>
  <c r="O115" i="1"/>
  <c r="O116" i="1"/>
  <c r="O117" i="1"/>
  <c r="O118" i="1"/>
  <c r="O119" i="1"/>
  <c r="M110" i="1"/>
  <c r="M111" i="1"/>
  <c r="M62" i="2" s="1"/>
  <c r="M137" i="9" s="1"/>
  <c r="M112" i="1"/>
  <c r="M113" i="1"/>
  <c r="M114" i="1"/>
  <c r="M115" i="1"/>
  <c r="M116" i="1"/>
  <c r="M117" i="1"/>
  <c r="M118" i="1"/>
  <c r="M119" i="1"/>
  <c r="L110" i="1"/>
  <c r="L111" i="1"/>
  <c r="L62" i="2" s="1"/>
  <c r="L137" i="9" s="1"/>
  <c r="L112" i="1"/>
  <c r="L113" i="1"/>
  <c r="L114" i="1"/>
  <c r="L115" i="1"/>
  <c r="L116" i="1"/>
  <c r="L117" i="1"/>
  <c r="L118" i="1"/>
  <c r="L119" i="1"/>
  <c r="J110" i="1"/>
  <c r="J111" i="1"/>
  <c r="J62" i="2" s="1"/>
  <c r="J137" i="9" s="1"/>
  <c r="J112" i="1"/>
  <c r="J113" i="1"/>
  <c r="J114" i="1"/>
  <c r="J115" i="1"/>
  <c r="J116" i="1"/>
  <c r="J117" i="1"/>
  <c r="J118" i="1"/>
  <c r="J119" i="1"/>
  <c r="I110" i="1"/>
  <c r="I111" i="1"/>
  <c r="I62" i="2" s="1"/>
  <c r="I137" i="9" s="1"/>
  <c r="I112" i="1"/>
  <c r="I113" i="1"/>
  <c r="I114" i="1"/>
  <c r="I115" i="1"/>
  <c r="I116" i="1"/>
  <c r="I117" i="1"/>
  <c r="I118" i="1"/>
  <c r="I119" i="1"/>
  <c r="G110" i="1"/>
  <c r="G111" i="1"/>
  <c r="G62" i="2" s="1"/>
  <c r="G137" i="9" s="1"/>
  <c r="G112" i="1"/>
  <c r="G113" i="1"/>
  <c r="G114" i="1"/>
  <c r="G115" i="1"/>
  <c r="G116" i="1"/>
  <c r="G117" i="1"/>
  <c r="G118" i="1"/>
  <c r="G119" i="1"/>
  <c r="F110" i="1"/>
  <c r="F111" i="1"/>
  <c r="F62" i="2" s="1"/>
  <c r="F137" i="9" s="1"/>
  <c r="F112" i="1"/>
  <c r="F113" i="1"/>
  <c r="F114" i="1"/>
  <c r="F115" i="1"/>
  <c r="F116" i="1"/>
  <c r="F117" i="1"/>
  <c r="F118" i="1"/>
  <c r="F119" i="1"/>
  <c r="D110" i="1"/>
  <c r="D111" i="1"/>
  <c r="D62" i="2" s="1"/>
  <c r="D137" i="9" s="1"/>
  <c r="D112" i="1"/>
  <c r="D113" i="1"/>
  <c r="D114" i="1"/>
  <c r="D115" i="1"/>
  <c r="D116" i="1"/>
  <c r="D117" i="1"/>
  <c r="D118" i="1"/>
  <c r="D119" i="1"/>
  <c r="C110" i="1"/>
  <c r="C111" i="1"/>
  <c r="C112" i="1"/>
  <c r="C113" i="1"/>
  <c r="C114" i="1"/>
  <c r="C115" i="1"/>
  <c r="C116" i="1"/>
  <c r="C117" i="1"/>
  <c r="C118" i="1"/>
  <c r="C119" i="1"/>
  <c r="AS51" i="2"/>
  <c r="AS7" i="3" s="1"/>
  <c r="AT51" i="2"/>
  <c r="AT7" i="3" s="1"/>
  <c r="AU51" i="2"/>
  <c r="AU7" i="3" s="1"/>
  <c r="BB51" i="2"/>
  <c r="BB7" i="3" s="1"/>
  <c r="BC51" i="2"/>
  <c r="BC7" i="3" s="1"/>
  <c r="BD51" i="2"/>
  <c r="BD7" i="3" s="1"/>
  <c r="BY93" i="1"/>
  <c r="BY94" i="1"/>
  <c r="BY95" i="1"/>
  <c r="BY96" i="1"/>
  <c r="BY97" i="1"/>
  <c r="BY98" i="1"/>
  <c r="BY99" i="1"/>
  <c r="BY100" i="1"/>
  <c r="BY101" i="1"/>
  <c r="BY102" i="1"/>
  <c r="BX93" i="1"/>
  <c r="BX94" i="1"/>
  <c r="BX95" i="1"/>
  <c r="BX96" i="1"/>
  <c r="BX97" i="1"/>
  <c r="BX98" i="1"/>
  <c r="BX99" i="1"/>
  <c r="BX100" i="1"/>
  <c r="BX101" i="1"/>
  <c r="BX102" i="1"/>
  <c r="BW93" i="1"/>
  <c r="BW94" i="1"/>
  <c r="BW95" i="1"/>
  <c r="BW96" i="1"/>
  <c r="BW97" i="1"/>
  <c r="BW98" i="1"/>
  <c r="BW99" i="1"/>
  <c r="BW100" i="1"/>
  <c r="BW101" i="1"/>
  <c r="BW102" i="1"/>
  <c r="BV93" i="1"/>
  <c r="BV94" i="1"/>
  <c r="BV95" i="1"/>
  <c r="BV96" i="1"/>
  <c r="BV97" i="1"/>
  <c r="BV98" i="1"/>
  <c r="BV99" i="1"/>
  <c r="BV100" i="1"/>
  <c r="BV101" i="1"/>
  <c r="BV102" i="1"/>
  <c r="BU93" i="1"/>
  <c r="BU94" i="1"/>
  <c r="BU95" i="1"/>
  <c r="BU96" i="1"/>
  <c r="BU97" i="1"/>
  <c r="BU98" i="1"/>
  <c r="BU99" i="1"/>
  <c r="BU100" i="1"/>
  <c r="BU101" i="1"/>
  <c r="BU102" i="1"/>
  <c r="BS93" i="1"/>
  <c r="BS94" i="1"/>
  <c r="BS95" i="1"/>
  <c r="BS96" i="1"/>
  <c r="BS97" i="1"/>
  <c r="BS98" i="1"/>
  <c r="BS99" i="1"/>
  <c r="BS100" i="1"/>
  <c r="BS101" i="1"/>
  <c r="BS102" i="1"/>
  <c r="BR93" i="1"/>
  <c r="BR94" i="1"/>
  <c r="BR95" i="1"/>
  <c r="BR96" i="1"/>
  <c r="BR97" i="1"/>
  <c r="BR98" i="1"/>
  <c r="BR99" i="1"/>
  <c r="BR100" i="1"/>
  <c r="BR101" i="1"/>
  <c r="BR102" i="1"/>
  <c r="BQ93" i="1"/>
  <c r="BQ94" i="1"/>
  <c r="BQ95" i="1"/>
  <c r="BQ96" i="1"/>
  <c r="BQ97" i="1"/>
  <c r="BQ98" i="1"/>
  <c r="BQ99" i="1"/>
  <c r="BQ100" i="1"/>
  <c r="BQ101" i="1"/>
  <c r="BQ102" i="1"/>
  <c r="BP93" i="1"/>
  <c r="BP94" i="1"/>
  <c r="BP95" i="1"/>
  <c r="BP96" i="1"/>
  <c r="BP97" i="1"/>
  <c r="BP98" i="1"/>
  <c r="BP99" i="1"/>
  <c r="BP100" i="1"/>
  <c r="BP101" i="1"/>
  <c r="BP102" i="1"/>
  <c r="BO93" i="1"/>
  <c r="BO94" i="1"/>
  <c r="BO95" i="1"/>
  <c r="BO96" i="1"/>
  <c r="BO97" i="1"/>
  <c r="BO98" i="1"/>
  <c r="BO99" i="1"/>
  <c r="BO100" i="1"/>
  <c r="BO101" i="1"/>
  <c r="BO102" i="1"/>
  <c r="BO197" i="2" s="1"/>
  <c r="AA93" i="1"/>
  <c r="AA94" i="1"/>
  <c r="AA61" i="2" s="1"/>
  <c r="AA136" i="9" s="1"/>
  <c r="AA95" i="1"/>
  <c r="AA96" i="1"/>
  <c r="AA97" i="1"/>
  <c r="AA98" i="1"/>
  <c r="AA99" i="1"/>
  <c r="AA100" i="1"/>
  <c r="AA163" i="2" s="1"/>
  <c r="AA388" i="9" s="1"/>
  <c r="AA101" i="1"/>
  <c r="AA180" i="2" s="1"/>
  <c r="AA430" i="9" s="1"/>
  <c r="AA102" i="1"/>
  <c r="AB93" i="1"/>
  <c r="AB94" i="1"/>
  <c r="AB61" i="2" s="1"/>
  <c r="AB136" i="9" s="1"/>
  <c r="AB95" i="1"/>
  <c r="AB96" i="1"/>
  <c r="AB95" i="2" s="1"/>
  <c r="AB220" i="9" s="1"/>
  <c r="AB97" i="1"/>
  <c r="AB112" i="2" s="1"/>
  <c r="AB262" i="9" s="1"/>
  <c r="AB98" i="1"/>
  <c r="AB129" i="2" s="1"/>
  <c r="AB304" i="9" s="1"/>
  <c r="AB99" i="1"/>
  <c r="AB146" i="2" s="1"/>
  <c r="AB346" i="9" s="1"/>
  <c r="AB100" i="1"/>
  <c r="AB163" i="2" s="1"/>
  <c r="AB388" i="9" s="1"/>
  <c r="AB101" i="1"/>
  <c r="AB180" i="2" s="1"/>
  <c r="AB430" i="9" s="1"/>
  <c r="AB102" i="1"/>
  <c r="AD93" i="1"/>
  <c r="AD44" i="2" s="1"/>
  <c r="AD94" i="9" s="1"/>
  <c r="AD94" i="1"/>
  <c r="AD61" i="2" s="1"/>
  <c r="AD136" i="9" s="1"/>
  <c r="AD95" i="1"/>
  <c r="AD78" i="2" s="1"/>
  <c r="AD178" i="9" s="1"/>
  <c r="AD96" i="1"/>
  <c r="AD95" i="2" s="1"/>
  <c r="AD220" i="9" s="1"/>
  <c r="AD97" i="1"/>
  <c r="AD112" i="2" s="1"/>
  <c r="AD262" i="9" s="1"/>
  <c r="AD98" i="1"/>
  <c r="AD129" i="2" s="1"/>
  <c r="AD304" i="9" s="1"/>
  <c r="AD99" i="1"/>
  <c r="AD146" i="2" s="1"/>
  <c r="AD346" i="9" s="1"/>
  <c r="AD100" i="1"/>
  <c r="AD163" i="2" s="1"/>
  <c r="AD388" i="9" s="1"/>
  <c r="AD101" i="1"/>
  <c r="AD180" i="2" s="1"/>
  <c r="AD430" i="9" s="1"/>
  <c r="AD102" i="1"/>
  <c r="AD197" i="2" s="1"/>
  <c r="AD472" i="9" s="1"/>
  <c r="AE93" i="1"/>
  <c r="AE94" i="1"/>
  <c r="AE61" i="2" s="1"/>
  <c r="AE136" i="9" s="1"/>
  <c r="AE95" i="1"/>
  <c r="AE78" i="2" s="1"/>
  <c r="AE178" i="9" s="1"/>
  <c r="AE96" i="1"/>
  <c r="AE95" i="2" s="1"/>
  <c r="AE220" i="9" s="1"/>
  <c r="AE97" i="1"/>
  <c r="AE112" i="2" s="1"/>
  <c r="AE262" i="9" s="1"/>
  <c r="AE98" i="1"/>
  <c r="AE129" i="2" s="1"/>
  <c r="AE304" i="9" s="1"/>
  <c r="AE99" i="1"/>
  <c r="AE146" i="2" s="1"/>
  <c r="AE346" i="9" s="1"/>
  <c r="AE100" i="1"/>
  <c r="AE163" i="2" s="1"/>
  <c r="AE388" i="9" s="1"/>
  <c r="AE101" i="1"/>
  <c r="AE180" i="2" s="1"/>
  <c r="AE430" i="9" s="1"/>
  <c r="AE102" i="1"/>
  <c r="AE197" i="2" s="1"/>
  <c r="AE472" i="9" s="1"/>
  <c r="AG93" i="1"/>
  <c r="AG94" i="1"/>
  <c r="AG61" i="2" s="1"/>
  <c r="AG136" i="9" s="1"/>
  <c r="AG95" i="1"/>
  <c r="AG78" i="2" s="1"/>
  <c r="AG178" i="9" s="1"/>
  <c r="AG96" i="1"/>
  <c r="AG95" i="2" s="1"/>
  <c r="AG220" i="9" s="1"/>
  <c r="AG97" i="1"/>
  <c r="AG112" i="2" s="1"/>
  <c r="AG262" i="9" s="1"/>
  <c r="AG98" i="1"/>
  <c r="AG129" i="2" s="1"/>
  <c r="AG304" i="9" s="1"/>
  <c r="AG99" i="1"/>
  <c r="AG146" i="2" s="1"/>
  <c r="AG346" i="9" s="1"/>
  <c r="AG100" i="1"/>
  <c r="AG163" i="2" s="1"/>
  <c r="AG388" i="9" s="1"/>
  <c r="AG101" i="1"/>
  <c r="AG180" i="2" s="1"/>
  <c r="AG430" i="9" s="1"/>
  <c r="AG102" i="1"/>
  <c r="AG197" i="2" s="1"/>
  <c r="AG472" i="9" s="1"/>
  <c r="AH93" i="1"/>
  <c r="AH94" i="1"/>
  <c r="AH61" i="2" s="1"/>
  <c r="AH136" i="9" s="1"/>
  <c r="AH95" i="1"/>
  <c r="AH78" i="2" s="1"/>
  <c r="AH178" i="9" s="1"/>
  <c r="AH96" i="1"/>
  <c r="AH95" i="2" s="1"/>
  <c r="AH220" i="9" s="1"/>
  <c r="AH97" i="1"/>
  <c r="AH112" i="2" s="1"/>
  <c r="AH262" i="9" s="1"/>
  <c r="AH98" i="1"/>
  <c r="AH129" i="2" s="1"/>
  <c r="AH304" i="9" s="1"/>
  <c r="AH99" i="1"/>
  <c r="AH146" i="2" s="1"/>
  <c r="AH346" i="9" s="1"/>
  <c r="AH100" i="1"/>
  <c r="AH163" i="2" s="1"/>
  <c r="AH388" i="9" s="1"/>
  <c r="AH101" i="1"/>
  <c r="AH180" i="2" s="1"/>
  <c r="AH430" i="9" s="1"/>
  <c r="AH102" i="1"/>
  <c r="AH197" i="2" s="1"/>
  <c r="AH472" i="9" s="1"/>
  <c r="AJ93" i="1"/>
  <c r="AJ94" i="1"/>
  <c r="AJ61" i="2" s="1"/>
  <c r="AJ136" i="9" s="1"/>
  <c r="AJ95" i="1"/>
  <c r="AJ96" i="1"/>
  <c r="AJ97" i="1"/>
  <c r="AJ98" i="1"/>
  <c r="AJ99" i="1"/>
  <c r="AJ100" i="1"/>
  <c r="AJ101" i="1"/>
  <c r="AJ180" i="2" s="1"/>
  <c r="AJ430" i="9" s="1"/>
  <c r="AJ102" i="1"/>
  <c r="AK93" i="1"/>
  <c r="AK94" i="1"/>
  <c r="AK61" i="2" s="1"/>
  <c r="AK136" i="9" s="1"/>
  <c r="AK95" i="1"/>
  <c r="AK96" i="1"/>
  <c r="AK97" i="1"/>
  <c r="AK98" i="1"/>
  <c r="AK99" i="1"/>
  <c r="AK100" i="1"/>
  <c r="AK101" i="1"/>
  <c r="AK180" i="2" s="1"/>
  <c r="AK430" i="9" s="1"/>
  <c r="AK102" i="1"/>
  <c r="AM93" i="1"/>
  <c r="AM94" i="1"/>
  <c r="AM61" i="2" s="1"/>
  <c r="AM136" i="9" s="1"/>
  <c r="AM95" i="1"/>
  <c r="AM96" i="1"/>
  <c r="AM97" i="1"/>
  <c r="AM98" i="1"/>
  <c r="AM99" i="1"/>
  <c r="AM100" i="1"/>
  <c r="AM101" i="1"/>
  <c r="AM180" i="2" s="1"/>
  <c r="AM430" i="9" s="1"/>
  <c r="AM102" i="1"/>
  <c r="AN93" i="1"/>
  <c r="AN94" i="1"/>
  <c r="AN61" i="2" s="1"/>
  <c r="AN136" i="9" s="1"/>
  <c r="AN95" i="1"/>
  <c r="AN96" i="1"/>
  <c r="AN97" i="1"/>
  <c r="AN98" i="1"/>
  <c r="AN99" i="1"/>
  <c r="AN100" i="1"/>
  <c r="AN101" i="1"/>
  <c r="AN180" i="2" s="1"/>
  <c r="AN430" i="9" s="1"/>
  <c r="AN102" i="1"/>
  <c r="AP93" i="1"/>
  <c r="AP94" i="1"/>
  <c r="AP61" i="2" s="1"/>
  <c r="AP136" i="9" s="1"/>
  <c r="AP95" i="1"/>
  <c r="AP96" i="1"/>
  <c r="AP97" i="1"/>
  <c r="AP98" i="1"/>
  <c r="AP99" i="1"/>
  <c r="AP100" i="1"/>
  <c r="AP101" i="1"/>
  <c r="AP180" i="2" s="1"/>
  <c r="AP430" i="9" s="1"/>
  <c r="AP102" i="1"/>
  <c r="AP197" i="2" s="1"/>
  <c r="AQ93" i="1"/>
  <c r="AQ94" i="1"/>
  <c r="AQ61" i="2" s="1"/>
  <c r="AQ136" i="9" s="1"/>
  <c r="AQ95" i="1"/>
  <c r="AQ96" i="1"/>
  <c r="AQ95" i="2" s="1"/>
  <c r="AQ220" i="9" s="1"/>
  <c r="AQ97" i="1"/>
  <c r="AQ98" i="1"/>
  <c r="AQ129" i="2" s="1"/>
  <c r="AQ304" i="9" s="1"/>
  <c r="AQ99" i="1"/>
  <c r="AQ146" i="2" s="1"/>
  <c r="AQ346" i="9" s="1"/>
  <c r="AQ100" i="1"/>
  <c r="AQ101" i="1"/>
  <c r="AQ180" i="2" s="1"/>
  <c r="AQ430" i="9" s="1"/>
  <c r="AQ102" i="1"/>
  <c r="AQ197" i="2" s="1"/>
  <c r="AS93" i="1"/>
  <c r="AS94" i="1"/>
  <c r="AS95" i="1"/>
  <c r="AS78" i="2" s="1"/>
  <c r="AS178" i="9" s="1"/>
  <c r="AS96" i="1"/>
  <c r="AS95" i="2" s="1"/>
  <c r="AS220" i="9" s="1"/>
  <c r="AS97" i="1"/>
  <c r="AS112" i="2" s="1"/>
  <c r="AS262" i="9" s="1"/>
  <c r="AS98" i="1"/>
  <c r="AS129" i="2" s="1"/>
  <c r="AS304" i="9" s="1"/>
  <c r="AS99" i="1"/>
  <c r="AS146" i="2" s="1"/>
  <c r="AS346" i="9" s="1"/>
  <c r="AS100" i="1"/>
  <c r="AS163" i="2" s="1"/>
  <c r="AS388" i="9" s="1"/>
  <c r="AS101" i="1"/>
  <c r="AS180" i="2" s="1"/>
  <c r="AS430" i="9" s="1"/>
  <c r="AS102" i="1"/>
  <c r="AS197" i="2" s="1"/>
  <c r="AS472" i="9" s="1"/>
  <c r="AT93" i="1"/>
  <c r="AT94" i="1"/>
  <c r="AT95" i="1"/>
  <c r="AT78" i="2" s="1"/>
  <c r="AT178" i="9" s="1"/>
  <c r="AT96" i="1"/>
  <c r="AT95" i="2" s="1"/>
  <c r="AT220" i="9" s="1"/>
  <c r="AT97" i="1"/>
  <c r="AT112" i="2" s="1"/>
  <c r="AT262" i="9" s="1"/>
  <c r="AT98" i="1"/>
  <c r="AT129" i="2" s="1"/>
  <c r="AT304" i="9" s="1"/>
  <c r="AT99" i="1"/>
  <c r="AT146" i="2" s="1"/>
  <c r="AT346" i="9" s="1"/>
  <c r="AT100" i="1"/>
  <c r="AT163" i="2" s="1"/>
  <c r="AT388" i="9" s="1"/>
  <c r="AT101" i="1"/>
  <c r="AT180" i="2" s="1"/>
  <c r="AT430" i="9" s="1"/>
  <c r="AT102" i="1"/>
  <c r="AT197" i="2" s="1"/>
  <c r="AT472" i="9" s="1"/>
  <c r="AV93" i="1"/>
  <c r="AV94" i="1"/>
  <c r="AV95" i="1"/>
  <c r="AV96" i="1"/>
  <c r="AV95" i="2" s="1"/>
  <c r="AV220" i="9" s="1"/>
  <c r="AV97" i="1"/>
  <c r="AV98" i="1"/>
  <c r="AV99" i="1"/>
  <c r="AV146" i="2" s="1"/>
  <c r="AV346" i="9" s="1"/>
  <c r="AV100" i="1"/>
  <c r="AV163" i="2" s="1"/>
  <c r="AV388" i="9" s="1"/>
  <c r="AV101" i="1"/>
  <c r="AV180" i="2" s="1"/>
  <c r="AV430" i="9" s="1"/>
  <c r="AV102" i="1"/>
  <c r="AW93" i="1"/>
  <c r="AW94" i="1"/>
  <c r="AW61" i="2" s="1"/>
  <c r="AW95" i="1"/>
  <c r="AW78" i="2" s="1"/>
  <c r="AW96" i="1"/>
  <c r="AW95" i="2" s="1"/>
  <c r="AW220" i="9" s="1"/>
  <c r="AW97" i="1"/>
  <c r="AW112" i="2" s="1"/>
  <c r="AW262" i="9" s="1"/>
  <c r="AW98" i="1"/>
  <c r="AW129" i="2" s="1"/>
  <c r="AW304" i="9" s="1"/>
  <c r="AW99" i="1"/>
  <c r="AW100" i="1"/>
  <c r="AW163" i="2" s="1"/>
  <c r="AW388" i="9" s="1"/>
  <c r="AW101" i="1"/>
  <c r="AW180" i="2" s="1"/>
  <c r="AW430" i="9" s="1"/>
  <c r="AW102" i="1"/>
  <c r="BB93" i="1"/>
  <c r="BB94" i="1"/>
  <c r="BB61" i="2" s="1"/>
  <c r="BB95" i="1"/>
  <c r="BB78" i="2" s="1"/>
  <c r="BB96" i="1"/>
  <c r="BB95" i="2" s="1"/>
  <c r="BB220" i="9" s="1"/>
  <c r="BB97" i="1"/>
  <c r="BB112" i="2" s="1"/>
  <c r="BB262" i="9" s="1"/>
  <c r="BB98" i="1"/>
  <c r="BB129" i="2" s="1"/>
  <c r="BB304" i="9" s="1"/>
  <c r="BB99" i="1"/>
  <c r="BB146" i="2" s="1"/>
  <c r="BB346" i="9" s="1"/>
  <c r="BB100" i="1"/>
  <c r="BB163" i="2" s="1"/>
  <c r="BB388" i="9" s="1"/>
  <c r="BB101" i="1"/>
  <c r="BB180" i="2" s="1"/>
  <c r="BB430" i="9" s="1"/>
  <c r="BB102" i="1"/>
  <c r="BB197" i="2" s="1"/>
  <c r="BB472" i="9" s="1"/>
  <c r="BC93" i="1"/>
  <c r="BC94" i="1"/>
  <c r="BC61" i="2" s="1"/>
  <c r="BC95" i="1"/>
  <c r="BC78" i="2" s="1"/>
  <c r="BC96" i="1"/>
  <c r="BC95" i="2" s="1"/>
  <c r="BC220" i="9" s="1"/>
  <c r="BC97" i="1"/>
  <c r="BC112" i="2" s="1"/>
  <c r="BC262" i="9" s="1"/>
  <c r="BC98" i="1"/>
  <c r="BC129" i="2" s="1"/>
  <c r="BC304" i="9" s="1"/>
  <c r="BC99" i="1"/>
  <c r="BC146" i="2" s="1"/>
  <c r="BC346" i="9" s="1"/>
  <c r="BC100" i="1"/>
  <c r="BC163" i="2" s="1"/>
  <c r="BC388" i="9" s="1"/>
  <c r="BC101" i="1"/>
  <c r="BC180" i="2" s="1"/>
  <c r="BC430" i="9" s="1"/>
  <c r="BC102" i="1"/>
  <c r="BC197" i="2" s="1"/>
  <c r="BC472" i="9" s="1"/>
  <c r="BE93" i="1"/>
  <c r="BE94" i="1"/>
  <c r="BE61" i="2" s="1"/>
  <c r="J14" i="5" s="1"/>
  <c r="BE95" i="1"/>
  <c r="BE96" i="1"/>
  <c r="BE97" i="1"/>
  <c r="BE98" i="1"/>
  <c r="BE99" i="1"/>
  <c r="BE100" i="1"/>
  <c r="BE101" i="1"/>
  <c r="BE102" i="1"/>
  <c r="BF93" i="1"/>
  <c r="BF94" i="1"/>
  <c r="BF61" i="2" s="1"/>
  <c r="K14" i="5" s="1"/>
  <c r="BF95" i="1"/>
  <c r="BF96" i="1"/>
  <c r="BF97" i="1"/>
  <c r="BF98" i="1"/>
  <c r="BF99" i="1"/>
  <c r="BF100" i="1"/>
  <c r="BF101" i="1"/>
  <c r="BF102" i="1"/>
  <c r="BH93" i="1"/>
  <c r="BH94" i="1"/>
  <c r="BH61" i="2" s="1"/>
  <c r="BH95" i="1"/>
  <c r="BH96" i="1"/>
  <c r="BH97" i="1"/>
  <c r="BH98" i="1"/>
  <c r="BH99" i="1"/>
  <c r="BH100" i="1"/>
  <c r="BH101" i="1"/>
  <c r="BH102" i="1"/>
  <c r="BI93" i="1"/>
  <c r="BI94" i="1"/>
  <c r="BI61" i="2" s="1"/>
  <c r="BI95" i="1"/>
  <c r="BI96" i="1"/>
  <c r="BI97" i="1"/>
  <c r="BI98" i="1"/>
  <c r="BI99" i="1"/>
  <c r="BI100" i="1"/>
  <c r="BI101" i="1"/>
  <c r="BI102" i="1"/>
  <c r="BK93" i="1"/>
  <c r="BK94" i="1"/>
  <c r="BK95" i="1"/>
  <c r="BK96" i="1"/>
  <c r="BK97" i="1"/>
  <c r="BK98" i="1"/>
  <c r="BK99" i="1"/>
  <c r="BK100" i="1"/>
  <c r="BK101" i="1"/>
  <c r="BK102" i="1"/>
  <c r="BL93" i="1"/>
  <c r="BL94" i="1"/>
  <c r="BL95" i="1"/>
  <c r="BL96" i="1"/>
  <c r="BL97" i="1"/>
  <c r="BL98" i="1"/>
  <c r="BL99" i="1"/>
  <c r="BL100" i="1"/>
  <c r="BL101" i="1"/>
  <c r="BL102" i="1"/>
  <c r="Y93" i="1"/>
  <c r="Y94" i="1"/>
  <c r="Y61" i="2" s="1"/>
  <c r="Y136" i="9" s="1"/>
  <c r="Y95" i="1"/>
  <c r="Y96" i="1"/>
  <c r="Y97" i="1"/>
  <c r="Y98" i="1"/>
  <c r="Y99" i="1"/>
  <c r="Y100" i="1"/>
  <c r="Y163" i="2" s="1"/>
  <c r="Y388" i="9" s="1"/>
  <c r="Y101" i="1"/>
  <c r="Y180" i="2" s="1"/>
  <c r="Y430" i="9" s="1"/>
  <c r="Y102" i="1"/>
  <c r="X93" i="1"/>
  <c r="X94" i="1"/>
  <c r="X95" i="1"/>
  <c r="X96" i="1"/>
  <c r="X97" i="1"/>
  <c r="X98" i="1"/>
  <c r="X99" i="1"/>
  <c r="X100" i="1"/>
  <c r="X163" i="2" s="1"/>
  <c r="X388" i="9" s="1"/>
  <c r="X101" i="1"/>
  <c r="X180" i="2" s="1"/>
  <c r="X430" i="9" s="1"/>
  <c r="X102" i="1"/>
  <c r="V93" i="1"/>
  <c r="V94" i="1"/>
  <c r="V61" i="2" s="1"/>
  <c r="V136" i="9" s="1"/>
  <c r="V95" i="1"/>
  <c r="V78" i="2" s="1"/>
  <c r="V178" i="9" s="1"/>
  <c r="V96" i="1"/>
  <c r="V95" i="2" s="1"/>
  <c r="V220" i="9" s="1"/>
  <c r="V97" i="1"/>
  <c r="V112" i="2" s="1"/>
  <c r="V262" i="9" s="1"/>
  <c r="V98" i="1"/>
  <c r="V129" i="2" s="1"/>
  <c r="V304" i="9" s="1"/>
  <c r="V99" i="1"/>
  <c r="V146" i="2" s="1"/>
  <c r="V346" i="9" s="1"/>
  <c r="V100" i="1"/>
  <c r="V163" i="2" s="1"/>
  <c r="V388" i="9" s="1"/>
  <c r="V101" i="1"/>
  <c r="V180" i="2" s="1"/>
  <c r="V430" i="9" s="1"/>
  <c r="V102" i="1"/>
  <c r="V197" i="2" s="1"/>
  <c r="V472" i="9" s="1"/>
  <c r="U93" i="1"/>
  <c r="U94" i="1"/>
  <c r="U61" i="2" s="1"/>
  <c r="U136" i="9" s="1"/>
  <c r="U95" i="1"/>
  <c r="U78" i="2" s="1"/>
  <c r="U178" i="9" s="1"/>
  <c r="U96" i="1"/>
  <c r="U95" i="2" s="1"/>
  <c r="U220" i="9" s="1"/>
  <c r="U97" i="1"/>
  <c r="U112" i="2" s="1"/>
  <c r="U262" i="9" s="1"/>
  <c r="U98" i="1"/>
  <c r="U129" i="2" s="1"/>
  <c r="U304" i="9" s="1"/>
  <c r="U99" i="1"/>
  <c r="U146" i="2" s="1"/>
  <c r="U346" i="9" s="1"/>
  <c r="U100" i="1"/>
  <c r="U163" i="2" s="1"/>
  <c r="U388" i="9" s="1"/>
  <c r="U101" i="1"/>
  <c r="U180" i="2" s="1"/>
  <c r="U430" i="9" s="1"/>
  <c r="U102" i="1"/>
  <c r="U197" i="2" s="1"/>
  <c r="U472" i="9" s="1"/>
  <c r="S93" i="1"/>
  <c r="S44" i="2" s="1"/>
  <c r="S94" i="9" s="1"/>
  <c r="S94" i="1"/>
  <c r="S61" i="2" s="1"/>
  <c r="S136" i="9" s="1"/>
  <c r="S95" i="1"/>
  <c r="S78" i="2" s="1"/>
  <c r="S178" i="9" s="1"/>
  <c r="S96" i="1"/>
  <c r="S95" i="2" s="1"/>
  <c r="S220" i="9" s="1"/>
  <c r="S97" i="1"/>
  <c r="S112" i="2" s="1"/>
  <c r="S262" i="9" s="1"/>
  <c r="S98" i="1"/>
  <c r="S129" i="2" s="1"/>
  <c r="S304" i="9" s="1"/>
  <c r="S99" i="1"/>
  <c r="S146" i="2" s="1"/>
  <c r="S346" i="9" s="1"/>
  <c r="S100" i="1"/>
  <c r="S163" i="2" s="1"/>
  <c r="S388" i="9" s="1"/>
  <c r="S101" i="1"/>
  <c r="S180" i="2" s="1"/>
  <c r="S430" i="9" s="1"/>
  <c r="S102" i="1"/>
  <c r="S197" i="2" s="1"/>
  <c r="S472" i="9" s="1"/>
  <c r="R93" i="1"/>
  <c r="R44" i="2" s="1"/>
  <c r="R94" i="9" s="1"/>
  <c r="R94" i="1"/>
  <c r="R61" i="2" s="1"/>
  <c r="R136" i="9" s="1"/>
  <c r="R95" i="1"/>
  <c r="R78" i="2" s="1"/>
  <c r="R178" i="9" s="1"/>
  <c r="R96" i="1"/>
  <c r="R95" i="2" s="1"/>
  <c r="R220" i="9" s="1"/>
  <c r="R97" i="1"/>
  <c r="R112" i="2" s="1"/>
  <c r="R262" i="9" s="1"/>
  <c r="R98" i="1"/>
  <c r="R129" i="2" s="1"/>
  <c r="R304" i="9" s="1"/>
  <c r="R99" i="1"/>
  <c r="R146" i="2" s="1"/>
  <c r="R346" i="9" s="1"/>
  <c r="R100" i="1"/>
  <c r="R163" i="2" s="1"/>
  <c r="R388" i="9" s="1"/>
  <c r="R101" i="1"/>
  <c r="R180" i="2" s="1"/>
  <c r="R430" i="9" s="1"/>
  <c r="R102" i="1"/>
  <c r="R197" i="2" s="1"/>
  <c r="R472" i="9" s="1"/>
  <c r="P93" i="1"/>
  <c r="P94" i="1"/>
  <c r="P61" i="2" s="1"/>
  <c r="P136" i="9" s="1"/>
  <c r="P95" i="1"/>
  <c r="P96" i="1"/>
  <c r="P95" i="2" s="1"/>
  <c r="P220" i="9" s="1"/>
  <c r="P97" i="1"/>
  <c r="P112" i="2" s="1"/>
  <c r="P262" i="9" s="1"/>
  <c r="P98" i="1"/>
  <c r="P129" i="2" s="1"/>
  <c r="P304" i="9" s="1"/>
  <c r="P99" i="1"/>
  <c r="P146" i="2" s="1"/>
  <c r="P346" i="9" s="1"/>
  <c r="P100" i="1"/>
  <c r="P101" i="1"/>
  <c r="P102" i="1"/>
  <c r="O93" i="1"/>
  <c r="O94" i="1"/>
  <c r="O61" i="2" s="1"/>
  <c r="O136" i="9" s="1"/>
  <c r="O95" i="1"/>
  <c r="O96" i="1"/>
  <c r="O97" i="1"/>
  <c r="O98" i="1"/>
  <c r="O99" i="1"/>
  <c r="O100" i="1"/>
  <c r="O101" i="1"/>
  <c r="O102" i="1"/>
  <c r="M93" i="1"/>
  <c r="M94" i="1"/>
  <c r="M61" i="2" s="1"/>
  <c r="M136" i="9" s="1"/>
  <c r="M95" i="1"/>
  <c r="M96" i="1"/>
  <c r="M97" i="1"/>
  <c r="M98" i="1"/>
  <c r="M99" i="1"/>
  <c r="M100" i="1"/>
  <c r="M101" i="1"/>
  <c r="M102" i="1"/>
  <c r="L93" i="1"/>
  <c r="L94" i="1"/>
  <c r="L61" i="2" s="1"/>
  <c r="L136" i="9" s="1"/>
  <c r="L95" i="1"/>
  <c r="L96" i="1"/>
  <c r="L97" i="1"/>
  <c r="L98" i="1"/>
  <c r="L99" i="1"/>
  <c r="L100" i="1"/>
  <c r="L101" i="1"/>
  <c r="L102" i="1"/>
  <c r="J93" i="1"/>
  <c r="J94" i="1"/>
  <c r="J61" i="2" s="1"/>
  <c r="J136" i="9" s="1"/>
  <c r="J95" i="1"/>
  <c r="J96" i="1"/>
  <c r="J97" i="1"/>
  <c r="J98" i="1"/>
  <c r="J99" i="1"/>
  <c r="J100" i="1"/>
  <c r="J101" i="1"/>
  <c r="J102" i="1"/>
  <c r="I93" i="1"/>
  <c r="I94" i="1"/>
  <c r="I61" i="2" s="1"/>
  <c r="I136" i="9" s="1"/>
  <c r="I95" i="1"/>
  <c r="I96" i="1"/>
  <c r="I97" i="1"/>
  <c r="I98" i="1"/>
  <c r="I99" i="1"/>
  <c r="I100" i="1"/>
  <c r="I101" i="1"/>
  <c r="I102" i="1"/>
  <c r="G92" i="1"/>
  <c r="G93" i="1"/>
  <c r="G94" i="1"/>
  <c r="G61" i="2" s="1"/>
  <c r="G136" i="9" s="1"/>
  <c r="G95" i="1"/>
  <c r="G96" i="1"/>
  <c r="G97" i="1"/>
  <c r="G98" i="1"/>
  <c r="G99" i="1"/>
  <c r="G100" i="1"/>
  <c r="G101" i="1"/>
  <c r="G102" i="1"/>
  <c r="F92" i="1"/>
  <c r="F93" i="1"/>
  <c r="F94" i="1"/>
  <c r="F61" i="2" s="1"/>
  <c r="F136" i="9" s="1"/>
  <c r="F95" i="1"/>
  <c r="F96" i="1"/>
  <c r="F97" i="1"/>
  <c r="F98" i="1"/>
  <c r="F99" i="1"/>
  <c r="F100" i="1"/>
  <c r="F101" i="1"/>
  <c r="F102" i="1"/>
  <c r="D92" i="1"/>
  <c r="D93" i="1"/>
  <c r="D94" i="1"/>
  <c r="D61" i="2" s="1"/>
  <c r="D136" i="9" s="1"/>
  <c r="D95" i="1"/>
  <c r="D96" i="1"/>
  <c r="D97" i="1"/>
  <c r="D98" i="1"/>
  <c r="D99" i="1"/>
  <c r="D100" i="1"/>
  <c r="D101" i="1"/>
  <c r="D102" i="1"/>
  <c r="C92" i="1"/>
  <c r="C93" i="1"/>
  <c r="C94" i="1"/>
  <c r="C95" i="1"/>
  <c r="C96" i="1"/>
  <c r="C97" i="1"/>
  <c r="C98" i="1"/>
  <c r="C99" i="1"/>
  <c r="C100" i="1"/>
  <c r="C101" i="1"/>
  <c r="C102" i="1"/>
  <c r="BY76" i="1"/>
  <c r="BY77" i="1"/>
  <c r="BY78" i="1"/>
  <c r="BY79" i="1"/>
  <c r="BY80" i="1"/>
  <c r="BY81" i="1"/>
  <c r="BY82" i="1"/>
  <c r="BY83" i="1"/>
  <c r="BY84" i="1"/>
  <c r="BY85" i="1"/>
  <c r="BX76" i="1"/>
  <c r="BX77" i="1"/>
  <c r="BX78" i="1"/>
  <c r="BX79" i="1"/>
  <c r="BX80" i="1"/>
  <c r="BX81" i="1"/>
  <c r="BX82" i="1"/>
  <c r="BX83" i="1"/>
  <c r="BX84" i="1"/>
  <c r="BX85" i="1"/>
  <c r="BW76" i="1"/>
  <c r="BW77" i="1"/>
  <c r="BW78" i="1"/>
  <c r="BW79" i="1"/>
  <c r="BW80" i="1"/>
  <c r="BW81" i="1"/>
  <c r="BW82" i="1"/>
  <c r="BW83" i="1"/>
  <c r="BW84" i="1"/>
  <c r="BW85" i="1"/>
  <c r="BV76" i="1"/>
  <c r="BV77" i="1"/>
  <c r="BV78" i="1"/>
  <c r="BV79" i="1"/>
  <c r="BV80" i="1"/>
  <c r="BV81" i="1"/>
  <c r="BV82" i="1"/>
  <c r="BV83" i="1"/>
  <c r="BV84" i="1"/>
  <c r="BU76" i="1"/>
  <c r="BU77" i="1"/>
  <c r="BU78" i="1"/>
  <c r="BU79" i="1"/>
  <c r="BU80" i="1"/>
  <c r="BU81" i="1"/>
  <c r="BU82" i="1"/>
  <c r="BU83" i="1"/>
  <c r="BU84" i="1"/>
  <c r="BU85" i="1"/>
  <c r="BS76" i="1"/>
  <c r="BS77" i="1"/>
  <c r="BS78" i="1"/>
  <c r="BS79" i="1"/>
  <c r="BS80" i="1"/>
  <c r="BS81" i="1"/>
  <c r="BS82" i="1"/>
  <c r="BS83" i="1"/>
  <c r="BS84" i="1"/>
  <c r="BS85" i="1"/>
  <c r="BR76" i="1"/>
  <c r="BR77" i="1"/>
  <c r="BR78" i="1"/>
  <c r="BR79" i="1"/>
  <c r="BR80" i="1"/>
  <c r="BR81" i="1"/>
  <c r="BR82" i="1"/>
  <c r="BR83" i="1"/>
  <c r="BR84" i="1"/>
  <c r="BR85" i="1"/>
  <c r="BQ76" i="1"/>
  <c r="BQ77" i="1"/>
  <c r="BQ78" i="1"/>
  <c r="BQ79" i="1"/>
  <c r="BQ80" i="1"/>
  <c r="BQ81" i="1"/>
  <c r="BQ82" i="1"/>
  <c r="BQ83" i="1"/>
  <c r="BQ84" i="1"/>
  <c r="BQ85" i="1"/>
  <c r="BP76" i="1"/>
  <c r="BP77" i="1"/>
  <c r="BP78" i="1"/>
  <c r="BP79" i="1"/>
  <c r="BP80" i="1"/>
  <c r="BP81" i="1"/>
  <c r="BP82" i="1"/>
  <c r="BP83" i="1"/>
  <c r="BP84" i="1"/>
  <c r="BP85" i="1"/>
  <c r="AK76" i="1"/>
  <c r="AK77" i="1"/>
  <c r="AK60" i="2" s="1"/>
  <c r="AK135" i="9" s="1"/>
  <c r="AK78" i="1"/>
  <c r="AK79" i="1"/>
  <c r="AK80" i="1"/>
  <c r="AK81" i="1"/>
  <c r="AK82" i="1"/>
  <c r="AK83" i="1"/>
  <c r="AK84" i="1"/>
  <c r="AK179" i="2" s="1"/>
  <c r="AK429" i="9" s="1"/>
  <c r="AK85" i="1"/>
  <c r="AM76" i="1"/>
  <c r="AM77" i="1"/>
  <c r="AM60" i="2" s="1"/>
  <c r="AM135" i="9" s="1"/>
  <c r="AM78" i="1"/>
  <c r="AM79" i="1"/>
  <c r="AM80" i="1"/>
  <c r="AM81" i="1"/>
  <c r="AM82" i="1"/>
  <c r="AM83" i="1"/>
  <c r="AM84" i="1"/>
  <c r="AM179" i="2" s="1"/>
  <c r="AM429" i="9" s="1"/>
  <c r="AM85" i="1"/>
  <c r="AN76" i="1"/>
  <c r="AN77" i="1"/>
  <c r="AN60" i="2" s="1"/>
  <c r="AN135" i="9" s="1"/>
  <c r="AN78" i="1"/>
  <c r="AN79" i="1"/>
  <c r="AN80" i="1"/>
  <c r="AN81" i="1"/>
  <c r="AN82" i="1"/>
  <c r="AN83" i="1"/>
  <c r="AN84" i="1"/>
  <c r="AN179" i="2" s="1"/>
  <c r="AN429" i="9" s="1"/>
  <c r="AN85" i="1"/>
  <c r="AP76" i="1"/>
  <c r="AP77" i="1"/>
  <c r="AP60" i="2" s="1"/>
  <c r="AP135" i="9" s="1"/>
  <c r="AP78" i="1"/>
  <c r="AP79" i="1"/>
  <c r="AP80" i="1"/>
  <c r="AP81" i="1"/>
  <c r="AP82" i="1"/>
  <c r="AP83" i="1"/>
  <c r="AP84" i="1"/>
  <c r="AP179" i="2" s="1"/>
  <c r="AP429" i="9" s="1"/>
  <c r="AP85" i="1"/>
  <c r="AP196" i="2" s="1"/>
  <c r="AQ76" i="1"/>
  <c r="AQ77" i="1"/>
  <c r="AQ60" i="2" s="1"/>
  <c r="AQ135" i="9" s="1"/>
  <c r="AQ78" i="1"/>
  <c r="AQ79" i="1"/>
  <c r="AQ94" i="2" s="1"/>
  <c r="AQ219" i="9" s="1"/>
  <c r="AQ80" i="1"/>
  <c r="AQ111" i="2" s="1"/>
  <c r="AQ261" i="9" s="1"/>
  <c r="AQ81" i="1"/>
  <c r="AQ128" i="2" s="1"/>
  <c r="AQ303" i="9" s="1"/>
  <c r="AQ82" i="1"/>
  <c r="AQ145" i="2" s="1"/>
  <c r="AQ345" i="9" s="1"/>
  <c r="AQ83" i="1"/>
  <c r="AQ84" i="1"/>
  <c r="AQ179" i="2" s="1"/>
  <c r="AQ429" i="9" s="1"/>
  <c r="AQ85" i="1"/>
  <c r="AQ196" i="2" s="1"/>
  <c r="AS76" i="1"/>
  <c r="AS77" i="1"/>
  <c r="AS78" i="1"/>
  <c r="AS77" i="2" s="1"/>
  <c r="AS177" i="9" s="1"/>
  <c r="AS79" i="1"/>
  <c r="AS94" i="2" s="1"/>
  <c r="AS219" i="9" s="1"/>
  <c r="AS80" i="1"/>
  <c r="AS111" i="2" s="1"/>
  <c r="AS261" i="9" s="1"/>
  <c r="AS81" i="1"/>
  <c r="AS128" i="2" s="1"/>
  <c r="AS303" i="9" s="1"/>
  <c r="AS82" i="1"/>
  <c r="AS145" i="2" s="1"/>
  <c r="AS345" i="9" s="1"/>
  <c r="AS83" i="1"/>
  <c r="AS162" i="2" s="1"/>
  <c r="AS387" i="9" s="1"/>
  <c r="AS84" i="1"/>
  <c r="AS179" i="2" s="1"/>
  <c r="AS429" i="9" s="1"/>
  <c r="AS85" i="1"/>
  <c r="AS196" i="2" s="1"/>
  <c r="AS471" i="9" s="1"/>
  <c r="AT76" i="1"/>
  <c r="AT77" i="1"/>
  <c r="AT78" i="1"/>
  <c r="AT77" i="2" s="1"/>
  <c r="AT177" i="9" s="1"/>
  <c r="AT79" i="1"/>
  <c r="AT94" i="2" s="1"/>
  <c r="AT219" i="9" s="1"/>
  <c r="AT80" i="1"/>
  <c r="AT111" i="2" s="1"/>
  <c r="AT261" i="9" s="1"/>
  <c r="AT81" i="1"/>
  <c r="AT128" i="2" s="1"/>
  <c r="AT303" i="9" s="1"/>
  <c r="AT82" i="1"/>
  <c r="AT145" i="2" s="1"/>
  <c r="AT345" i="9" s="1"/>
  <c r="AT83" i="1"/>
  <c r="AT162" i="2" s="1"/>
  <c r="AT387" i="9" s="1"/>
  <c r="AT84" i="1"/>
  <c r="AT179" i="2" s="1"/>
  <c r="AT429" i="9" s="1"/>
  <c r="AT85" i="1"/>
  <c r="AT196" i="2" s="1"/>
  <c r="AT471" i="9" s="1"/>
  <c r="AV76" i="1"/>
  <c r="AV77" i="1"/>
  <c r="AV60" i="2" s="1"/>
  <c r="AV78" i="1"/>
  <c r="AV79" i="1"/>
  <c r="AV94" i="2" s="1"/>
  <c r="AV219" i="9" s="1"/>
  <c r="AV80" i="1"/>
  <c r="AV81" i="1"/>
  <c r="AV82" i="1"/>
  <c r="AV145" i="2" s="1"/>
  <c r="AV345" i="9" s="1"/>
  <c r="AV83" i="1"/>
  <c r="AV162" i="2" s="1"/>
  <c r="AV387" i="9" s="1"/>
  <c r="AV84" i="1"/>
  <c r="AV179" i="2" s="1"/>
  <c r="AV429" i="9" s="1"/>
  <c r="AV85" i="1"/>
  <c r="AW76" i="1"/>
  <c r="AW77" i="1"/>
  <c r="AW60" i="2" s="1"/>
  <c r="AW78" i="1"/>
  <c r="AW77" i="2" s="1"/>
  <c r="AW79" i="1"/>
  <c r="AW94" i="2" s="1"/>
  <c r="AW219" i="9" s="1"/>
  <c r="AW80" i="1"/>
  <c r="AW111" i="2" s="1"/>
  <c r="AW81" i="1"/>
  <c r="AW128" i="2" s="1"/>
  <c r="AW303" i="9" s="1"/>
  <c r="AW82" i="1"/>
  <c r="AW145" i="2" s="1"/>
  <c r="AW345" i="9" s="1"/>
  <c r="AW83" i="1"/>
  <c r="AW162" i="2" s="1"/>
  <c r="AW387" i="9" s="1"/>
  <c r="AW84" i="1"/>
  <c r="AW179" i="2" s="1"/>
  <c r="AW429" i="9" s="1"/>
  <c r="AW85" i="1"/>
  <c r="BB76" i="1"/>
  <c r="BB77" i="1"/>
  <c r="BB60" i="2" s="1"/>
  <c r="BB78" i="1"/>
  <c r="BB77" i="2" s="1"/>
  <c r="BB79" i="1"/>
  <c r="BB94" i="2" s="1"/>
  <c r="BB219" i="9" s="1"/>
  <c r="BB80" i="1"/>
  <c r="BB111" i="2" s="1"/>
  <c r="BB261" i="9" s="1"/>
  <c r="BB81" i="1"/>
  <c r="BB128" i="2" s="1"/>
  <c r="BB303" i="9" s="1"/>
  <c r="BB82" i="1"/>
  <c r="BB145" i="2" s="1"/>
  <c r="BB345" i="9" s="1"/>
  <c r="BB83" i="1"/>
  <c r="BB162" i="2" s="1"/>
  <c r="BB387" i="9" s="1"/>
  <c r="BB84" i="1"/>
  <c r="BB179" i="2" s="1"/>
  <c r="BB429" i="9" s="1"/>
  <c r="BB85" i="1"/>
  <c r="BB196" i="2" s="1"/>
  <c r="BB471" i="9" s="1"/>
  <c r="BC76" i="1"/>
  <c r="BC77" i="1"/>
  <c r="BC60" i="2" s="1"/>
  <c r="BC78" i="1"/>
  <c r="BC77" i="2" s="1"/>
  <c r="BC79" i="1"/>
  <c r="BC94" i="2" s="1"/>
  <c r="BC219" i="9" s="1"/>
  <c r="BC80" i="1"/>
  <c r="BC111" i="2" s="1"/>
  <c r="BC261" i="9" s="1"/>
  <c r="BC81" i="1"/>
  <c r="BC128" i="2" s="1"/>
  <c r="BC303" i="9" s="1"/>
  <c r="BC82" i="1"/>
  <c r="BC145" i="2" s="1"/>
  <c r="BC345" i="9" s="1"/>
  <c r="BC83" i="1"/>
  <c r="BC162" i="2" s="1"/>
  <c r="BC387" i="9" s="1"/>
  <c r="BC84" i="1"/>
  <c r="BC179" i="2" s="1"/>
  <c r="BC429" i="9" s="1"/>
  <c r="BC85" i="1"/>
  <c r="BC196" i="2" s="1"/>
  <c r="BC471" i="9" s="1"/>
  <c r="BF76" i="1"/>
  <c r="BF77" i="1"/>
  <c r="BF78" i="1"/>
  <c r="BF79" i="1"/>
  <c r="BF80" i="1"/>
  <c r="BF81" i="1"/>
  <c r="BF82" i="1"/>
  <c r="BF83" i="1"/>
  <c r="BF84" i="1"/>
  <c r="BF85" i="1"/>
  <c r="BE76" i="1"/>
  <c r="BE77" i="1"/>
  <c r="BE60" i="2" s="1"/>
  <c r="J13" i="5" s="1"/>
  <c r="BE78" i="1"/>
  <c r="BE79" i="1"/>
  <c r="BE80" i="1"/>
  <c r="BE81" i="1"/>
  <c r="BE82" i="1"/>
  <c r="BE83" i="1"/>
  <c r="BE84" i="1"/>
  <c r="BE85" i="1"/>
  <c r="BO76" i="1"/>
  <c r="BO77" i="1"/>
  <c r="BO78" i="1"/>
  <c r="BO79" i="1"/>
  <c r="BO80" i="1"/>
  <c r="BO81" i="1"/>
  <c r="BO82" i="1"/>
  <c r="BO83" i="1"/>
  <c r="BO84" i="1"/>
  <c r="BO85" i="1"/>
  <c r="BO196" i="2" s="1"/>
  <c r="BH76" i="1"/>
  <c r="BH77" i="1"/>
  <c r="BH78" i="1"/>
  <c r="BH79" i="1"/>
  <c r="BH80" i="1"/>
  <c r="BH81" i="1"/>
  <c r="BH82" i="1"/>
  <c r="BH83" i="1"/>
  <c r="BH84" i="1"/>
  <c r="BH85" i="1"/>
  <c r="BI76" i="1"/>
  <c r="BI77" i="1"/>
  <c r="BI78" i="1"/>
  <c r="BI79" i="1"/>
  <c r="BI80" i="1"/>
  <c r="BI81" i="1"/>
  <c r="BI82" i="1"/>
  <c r="BI83" i="1"/>
  <c r="BI84" i="1"/>
  <c r="BI85" i="1"/>
  <c r="BK76" i="1"/>
  <c r="BK77" i="1"/>
  <c r="BK78" i="1"/>
  <c r="BK79" i="1"/>
  <c r="BK80" i="1"/>
  <c r="BK81" i="1"/>
  <c r="BK82" i="1"/>
  <c r="BK83" i="1"/>
  <c r="BK84" i="1"/>
  <c r="BK85" i="1"/>
  <c r="BL76" i="1"/>
  <c r="BL77" i="1"/>
  <c r="BL78" i="1"/>
  <c r="BL79" i="1"/>
  <c r="BL80" i="1"/>
  <c r="BL81" i="1"/>
  <c r="BL82" i="1"/>
  <c r="BL83" i="1"/>
  <c r="BL84" i="1"/>
  <c r="BL85" i="1"/>
  <c r="AJ76" i="1"/>
  <c r="AJ77" i="1"/>
  <c r="AJ60" i="2" s="1"/>
  <c r="AJ135" i="9" s="1"/>
  <c r="AJ78" i="1"/>
  <c r="AJ79" i="1"/>
  <c r="AJ80" i="1"/>
  <c r="AJ81" i="1"/>
  <c r="AJ82" i="1"/>
  <c r="AJ83" i="1"/>
  <c r="AJ84" i="1"/>
  <c r="AJ179" i="2" s="1"/>
  <c r="AJ429" i="9" s="1"/>
  <c r="AJ85" i="1"/>
  <c r="AH76" i="1"/>
  <c r="AH77" i="1"/>
  <c r="AH60" i="2" s="1"/>
  <c r="AH135" i="9" s="1"/>
  <c r="AH78" i="1"/>
  <c r="AH77" i="2" s="1"/>
  <c r="AH177" i="9" s="1"/>
  <c r="AH79" i="1"/>
  <c r="AH94" i="2" s="1"/>
  <c r="AH219" i="9" s="1"/>
  <c r="AH80" i="1"/>
  <c r="AH111" i="2" s="1"/>
  <c r="AH261" i="9" s="1"/>
  <c r="AH81" i="1"/>
  <c r="AH128" i="2" s="1"/>
  <c r="AH303" i="9" s="1"/>
  <c r="AH82" i="1"/>
  <c r="AH145" i="2" s="1"/>
  <c r="AH345" i="9" s="1"/>
  <c r="AH83" i="1"/>
  <c r="AH162" i="2" s="1"/>
  <c r="AH387" i="9" s="1"/>
  <c r="AH84" i="1"/>
  <c r="AH179" i="2" s="1"/>
  <c r="AH429" i="9" s="1"/>
  <c r="AH85" i="1"/>
  <c r="AH196" i="2" s="1"/>
  <c r="AH471" i="9" s="1"/>
  <c r="AG76" i="1"/>
  <c r="AG77" i="1"/>
  <c r="AG60" i="2" s="1"/>
  <c r="AG135" i="9" s="1"/>
  <c r="AG78" i="1"/>
  <c r="AG77" i="2" s="1"/>
  <c r="AG177" i="9" s="1"/>
  <c r="AG79" i="1"/>
  <c r="AG94" i="2" s="1"/>
  <c r="AG219" i="9" s="1"/>
  <c r="AG80" i="1"/>
  <c r="AG111" i="2" s="1"/>
  <c r="AG261" i="9" s="1"/>
  <c r="AG81" i="1"/>
  <c r="AG128" i="2" s="1"/>
  <c r="AG303" i="9" s="1"/>
  <c r="AG82" i="1"/>
  <c r="AG145" i="2" s="1"/>
  <c r="AG345" i="9" s="1"/>
  <c r="AG83" i="1"/>
  <c r="AG162" i="2" s="1"/>
  <c r="AG387" i="9" s="1"/>
  <c r="AG84" i="1"/>
  <c r="AG179" i="2" s="1"/>
  <c r="AG429" i="9" s="1"/>
  <c r="AG85" i="1"/>
  <c r="AG196" i="2" s="1"/>
  <c r="AG471" i="9" s="1"/>
  <c r="AE76" i="1"/>
  <c r="AE43" i="2" s="1"/>
  <c r="AE77" i="1"/>
  <c r="AE60" i="2" s="1"/>
  <c r="AE135" i="9" s="1"/>
  <c r="AE78" i="1"/>
  <c r="AE77" i="2" s="1"/>
  <c r="AE177" i="9" s="1"/>
  <c r="AE79" i="1"/>
  <c r="AE94" i="2" s="1"/>
  <c r="AE219" i="9" s="1"/>
  <c r="AE80" i="1"/>
  <c r="AE111" i="2" s="1"/>
  <c r="AE261" i="9" s="1"/>
  <c r="AE81" i="1"/>
  <c r="AE128" i="2" s="1"/>
  <c r="AE303" i="9" s="1"/>
  <c r="AE82" i="1"/>
  <c r="AE145" i="2" s="1"/>
  <c r="AE345" i="9" s="1"/>
  <c r="AE83" i="1"/>
  <c r="AE162" i="2" s="1"/>
  <c r="AE387" i="9" s="1"/>
  <c r="AE84" i="1"/>
  <c r="AE179" i="2" s="1"/>
  <c r="AE429" i="9" s="1"/>
  <c r="AE85" i="1"/>
  <c r="AE196" i="2" s="1"/>
  <c r="AE471" i="9" s="1"/>
  <c r="AD76" i="1"/>
  <c r="AD43" i="2" s="1"/>
  <c r="AD93" i="9" s="1"/>
  <c r="AD77" i="1"/>
  <c r="AD60" i="2" s="1"/>
  <c r="AD135" i="9" s="1"/>
  <c r="AD78" i="1"/>
  <c r="AD77" i="2" s="1"/>
  <c r="AD177" i="9" s="1"/>
  <c r="AD79" i="1"/>
  <c r="AD94" i="2" s="1"/>
  <c r="AD219" i="9" s="1"/>
  <c r="AD80" i="1"/>
  <c r="AD111" i="2" s="1"/>
  <c r="AD261" i="9" s="1"/>
  <c r="AD81" i="1"/>
  <c r="AD128" i="2" s="1"/>
  <c r="AD303" i="9" s="1"/>
  <c r="AD82" i="1"/>
  <c r="AD145" i="2" s="1"/>
  <c r="AD345" i="9" s="1"/>
  <c r="AD83" i="1"/>
  <c r="AD162" i="2" s="1"/>
  <c r="AD387" i="9" s="1"/>
  <c r="AD84" i="1"/>
  <c r="AD179" i="2" s="1"/>
  <c r="AD429" i="9" s="1"/>
  <c r="AD85" i="1"/>
  <c r="AD196" i="2" s="1"/>
  <c r="AD471" i="9" s="1"/>
  <c r="AB76" i="1"/>
  <c r="AB77" i="1"/>
  <c r="AB60" i="2" s="1"/>
  <c r="AB135" i="9" s="1"/>
  <c r="AB78" i="1"/>
  <c r="AB79" i="1"/>
  <c r="AB94" i="2" s="1"/>
  <c r="AB219" i="9" s="1"/>
  <c r="AB80" i="1"/>
  <c r="AB111" i="2" s="1"/>
  <c r="AB261" i="9" s="1"/>
  <c r="AB81" i="1"/>
  <c r="AB128" i="2" s="1"/>
  <c r="AB303" i="9" s="1"/>
  <c r="AB82" i="1"/>
  <c r="AB145" i="2" s="1"/>
  <c r="AB345" i="9" s="1"/>
  <c r="AB83" i="1"/>
  <c r="AB162" i="2" s="1"/>
  <c r="AB387" i="9" s="1"/>
  <c r="AB84" i="1"/>
  <c r="AB179" i="2" s="1"/>
  <c r="AB429" i="9" s="1"/>
  <c r="AB85" i="1"/>
  <c r="AA76" i="1"/>
  <c r="AA77" i="1"/>
  <c r="AA60" i="2" s="1"/>
  <c r="AA135" i="9" s="1"/>
  <c r="AA78" i="1"/>
  <c r="AA79" i="1"/>
  <c r="AA80" i="1"/>
  <c r="AA81" i="1"/>
  <c r="AA82" i="1"/>
  <c r="AA83" i="1"/>
  <c r="AA162" i="2" s="1"/>
  <c r="AA387" i="9" s="1"/>
  <c r="AA84" i="1"/>
  <c r="AA179" i="2" s="1"/>
  <c r="AA429" i="9" s="1"/>
  <c r="AA85" i="1"/>
  <c r="Y76" i="1"/>
  <c r="Y77" i="1"/>
  <c r="Y60" i="2" s="1"/>
  <c r="Y135" i="9" s="1"/>
  <c r="Y78" i="1"/>
  <c r="Y79" i="1"/>
  <c r="Y80" i="1"/>
  <c r="Y81" i="1"/>
  <c r="Y82" i="1"/>
  <c r="Y83" i="1"/>
  <c r="Y162" i="2" s="1"/>
  <c r="Y387" i="9" s="1"/>
  <c r="Y84" i="1"/>
  <c r="Y179" i="2" s="1"/>
  <c r="Y429" i="9" s="1"/>
  <c r="Y85" i="1"/>
  <c r="X76" i="1"/>
  <c r="X77" i="1"/>
  <c r="X60" i="2" s="1"/>
  <c r="X135" i="9" s="1"/>
  <c r="X78" i="1"/>
  <c r="X79" i="1"/>
  <c r="X80" i="1"/>
  <c r="X81" i="1"/>
  <c r="X82" i="1"/>
  <c r="X83" i="1"/>
  <c r="X162" i="2" s="1"/>
  <c r="X387" i="9" s="1"/>
  <c r="X84" i="1"/>
  <c r="X179" i="2" s="1"/>
  <c r="X429" i="9" s="1"/>
  <c r="X85" i="1"/>
  <c r="V76" i="1"/>
  <c r="V77" i="1"/>
  <c r="V60" i="2" s="1"/>
  <c r="V135" i="9" s="1"/>
  <c r="V78" i="1"/>
  <c r="V77" i="2" s="1"/>
  <c r="V177" i="9" s="1"/>
  <c r="V79" i="1"/>
  <c r="V94" i="2" s="1"/>
  <c r="V219" i="9" s="1"/>
  <c r="V80" i="1"/>
  <c r="V111" i="2" s="1"/>
  <c r="V261" i="9" s="1"/>
  <c r="V81" i="1"/>
  <c r="V128" i="2" s="1"/>
  <c r="V303" i="9" s="1"/>
  <c r="V82" i="1"/>
  <c r="V145" i="2" s="1"/>
  <c r="V345" i="9" s="1"/>
  <c r="V83" i="1"/>
  <c r="V162" i="2" s="1"/>
  <c r="V387" i="9" s="1"/>
  <c r="V84" i="1"/>
  <c r="V179" i="2" s="1"/>
  <c r="V429" i="9" s="1"/>
  <c r="V85" i="1"/>
  <c r="V196" i="2" s="1"/>
  <c r="V471" i="9" s="1"/>
  <c r="U76" i="1"/>
  <c r="U77" i="1"/>
  <c r="U60" i="2" s="1"/>
  <c r="U135" i="9" s="1"/>
  <c r="U78" i="1"/>
  <c r="U77" i="2" s="1"/>
  <c r="U177" i="9" s="1"/>
  <c r="U79" i="1"/>
  <c r="U94" i="2" s="1"/>
  <c r="U219" i="9" s="1"/>
  <c r="U80" i="1"/>
  <c r="U111" i="2" s="1"/>
  <c r="U261" i="9" s="1"/>
  <c r="U81" i="1"/>
  <c r="U128" i="2" s="1"/>
  <c r="U303" i="9" s="1"/>
  <c r="U82" i="1"/>
  <c r="U145" i="2" s="1"/>
  <c r="U345" i="9" s="1"/>
  <c r="U83" i="1"/>
  <c r="U162" i="2" s="1"/>
  <c r="U387" i="9" s="1"/>
  <c r="U84" i="1"/>
  <c r="U179" i="2" s="1"/>
  <c r="U429" i="9" s="1"/>
  <c r="U85" i="1"/>
  <c r="U196" i="2" s="1"/>
  <c r="U471" i="9" s="1"/>
  <c r="S76" i="1"/>
  <c r="S43" i="2" s="1"/>
  <c r="S93" i="9" s="1"/>
  <c r="S77" i="1"/>
  <c r="S60" i="2" s="1"/>
  <c r="S135" i="9" s="1"/>
  <c r="S78" i="1"/>
  <c r="S77" i="2" s="1"/>
  <c r="S177" i="9" s="1"/>
  <c r="S79" i="1"/>
  <c r="S94" i="2" s="1"/>
  <c r="S219" i="9" s="1"/>
  <c r="S80" i="1"/>
  <c r="S111" i="2" s="1"/>
  <c r="S261" i="9" s="1"/>
  <c r="S81" i="1"/>
  <c r="S128" i="2" s="1"/>
  <c r="S303" i="9" s="1"/>
  <c r="S82" i="1"/>
  <c r="S145" i="2" s="1"/>
  <c r="S345" i="9" s="1"/>
  <c r="S83" i="1"/>
  <c r="S162" i="2" s="1"/>
  <c r="S387" i="9" s="1"/>
  <c r="S84" i="1"/>
  <c r="S179" i="2" s="1"/>
  <c r="S429" i="9" s="1"/>
  <c r="S85" i="1"/>
  <c r="S196" i="2" s="1"/>
  <c r="S471" i="9" s="1"/>
  <c r="R76" i="1"/>
  <c r="R43" i="2" s="1"/>
  <c r="R93" i="9" s="1"/>
  <c r="R77" i="1"/>
  <c r="R60" i="2" s="1"/>
  <c r="R135" i="9" s="1"/>
  <c r="R78" i="1"/>
  <c r="R77" i="2" s="1"/>
  <c r="R177" i="9" s="1"/>
  <c r="R79" i="1"/>
  <c r="R94" i="2" s="1"/>
  <c r="R219" i="9" s="1"/>
  <c r="R80" i="1"/>
  <c r="R111" i="2" s="1"/>
  <c r="R261" i="9" s="1"/>
  <c r="R81" i="1"/>
  <c r="R128" i="2" s="1"/>
  <c r="R303" i="9" s="1"/>
  <c r="R82" i="1"/>
  <c r="R145" i="2" s="1"/>
  <c r="R345" i="9" s="1"/>
  <c r="R83" i="1"/>
  <c r="R162" i="2" s="1"/>
  <c r="R387" i="9" s="1"/>
  <c r="R84" i="1"/>
  <c r="R179" i="2" s="1"/>
  <c r="R429" i="9" s="1"/>
  <c r="R85" i="1"/>
  <c r="R196" i="2" s="1"/>
  <c r="R471" i="9" s="1"/>
  <c r="P76" i="1"/>
  <c r="P77" i="1"/>
  <c r="P60" i="2" s="1"/>
  <c r="P135" i="9" s="1"/>
  <c r="P78" i="1"/>
  <c r="P79" i="1"/>
  <c r="P94" i="2" s="1"/>
  <c r="P219" i="9" s="1"/>
  <c r="P80" i="1"/>
  <c r="P111" i="2" s="1"/>
  <c r="P261" i="9" s="1"/>
  <c r="P81" i="1"/>
  <c r="P128" i="2" s="1"/>
  <c r="P303" i="9" s="1"/>
  <c r="P82" i="1"/>
  <c r="P145" i="2" s="1"/>
  <c r="P345" i="9" s="1"/>
  <c r="P83" i="1"/>
  <c r="P84" i="1"/>
  <c r="P85" i="1"/>
  <c r="O76" i="1"/>
  <c r="O77" i="1"/>
  <c r="O60" i="2" s="1"/>
  <c r="O135" i="9" s="1"/>
  <c r="O78" i="1"/>
  <c r="O79" i="1"/>
  <c r="O80" i="1"/>
  <c r="O81" i="1"/>
  <c r="O82" i="1"/>
  <c r="O83" i="1"/>
  <c r="O84" i="1"/>
  <c r="O85" i="1"/>
  <c r="M76" i="1"/>
  <c r="M77" i="1"/>
  <c r="M60" i="2" s="1"/>
  <c r="M135" i="9" s="1"/>
  <c r="M78" i="1"/>
  <c r="M79" i="1"/>
  <c r="M80" i="1"/>
  <c r="M81" i="1"/>
  <c r="M82" i="1"/>
  <c r="M83" i="1"/>
  <c r="M84" i="1"/>
  <c r="M85" i="1"/>
  <c r="L76" i="1"/>
  <c r="L77" i="1"/>
  <c r="L60" i="2" s="1"/>
  <c r="L135" i="9" s="1"/>
  <c r="L78" i="1"/>
  <c r="L79" i="1"/>
  <c r="L80" i="1"/>
  <c r="L81" i="1"/>
  <c r="L82" i="1"/>
  <c r="L83" i="1"/>
  <c r="L84" i="1"/>
  <c r="L85" i="1"/>
  <c r="J76" i="1"/>
  <c r="J77" i="1"/>
  <c r="J60" i="2" s="1"/>
  <c r="J135" i="9" s="1"/>
  <c r="J78" i="1"/>
  <c r="J79" i="1"/>
  <c r="J80" i="1"/>
  <c r="J81" i="1"/>
  <c r="J82" i="1"/>
  <c r="J83" i="1"/>
  <c r="J84" i="1"/>
  <c r="J85" i="1"/>
  <c r="I76" i="1"/>
  <c r="I77" i="1"/>
  <c r="I60" i="2" s="1"/>
  <c r="I135" i="9" s="1"/>
  <c r="I78" i="1"/>
  <c r="I79" i="1"/>
  <c r="I80" i="1"/>
  <c r="I81" i="1"/>
  <c r="I82" i="1"/>
  <c r="I83" i="1"/>
  <c r="I84" i="1"/>
  <c r="I85" i="1"/>
  <c r="G76" i="1"/>
  <c r="G77" i="1"/>
  <c r="G60" i="2" s="1"/>
  <c r="G135" i="9" s="1"/>
  <c r="G78" i="1"/>
  <c r="G79" i="1"/>
  <c r="G80" i="1"/>
  <c r="G81" i="1"/>
  <c r="G82" i="1"/>
  <c r="G83" i="1"/>
  <c r="G84" i="1"/>
  <c r="G85" i="1"/>
  <c r="F76" i="1"/>
  <c r="F77" i="1"/>
  <c r="F60" i="2" s="1"/>
  <c r="F135" i="9" s="1"/>
  <c r="F78" i="1"/>
  <c r="F79" i="1"/>
  <c r="F80" i="1"/>
  <c r="F81" i="1"/>
  <c r="F82" i="1"/>
  <c r="F83" i="1"/>
  <c r="F84" i="1"/>
  <c r="F85" i="1"/>
  <c r="D75" i="1"/>
  <c r="D76" i="1"/>
  <c r="D77" i="1"/>
  <c r="D60" i="2" s="1"/>
  <c r="D135" i="9" s="1"/>
  <c r="D78" i="1"/>
  <c r="D79" i="1"/>
  <c r="D80" i="1"/>
  <c r="D81" i="1"/>
  <c r="D82" i="1"/>
  <c r="D83" i="1"/>
  <c r="D84" i="1"/>
  <c r="D85" i="1"/>
  <c r="C75" i="1"/>
  <c r="C76" i="1"/>
  <c r="C77" i="1"/>
  <c r="C78" i="1"/>
  <c r="C79" i="1"/>
  <c r="C80" i="1"/>
  <c r="C81" i="1"/>
  <c r="C82" i="1"/>
  <c r="C83" i="1"/>
  <c r="C84" i="1"/>
  <c r="C85" i="1"/>
  <c r="AQ59" i="1"/>
  <c r="AQ60" i="1"/>
  <c r="AQ59" i="2" s="1"/>
  <c r="AQ134" i="9" s="1"/>
  <c r="AQ61" i="1"/>
  <c r="AQ62" i="1"/>
  <c r="AQ93" i="2" s="1"/>
  <c r="AQ218" i="9" s="1"/>
  <c r="AQ63" i="1"/>
  <c r="AQ110" i="2" s="1"/>
  <c r="AQ260" i="9" s="1"/>
  <c r="AQ64" i="1"/>
  <c r="AQ127" i="2" s="1"/>
  <c r="AQ302" i="9" s="1"/>
  <c r="AQ65" i="1"/>
  <c r="AQ144" i="2" s="1"/>
  <c r="AQ344" i="9" s="1"/>
  <c r="AQ66" i="1"/>
  <c r="AQ67" i="1"/>
  <c r="AQ178" i="2" s="1"/>
  <c r="AQ428" i="9" s="1"/>
  <c r="AQ68" i="1"/>
  <c r="AQ195" i="2" s="1"/>
  <c r="AP59" i="1"/>
  <c r="AP60" i="1"/>
  <c r="AP59" i="2" s="1"/>
  <c r="AP134" i="9" s="1"/>
  <c r="AP61" i="1"/>
  <c r="AP62" i="1"/>
  <c r="AP63" i="1"/>
  <c r="AP64" i="1"/>
  <c r="AP65" i="1"/>
  <c r="AP66" i="1"/>
  <c r="AP67" i="1"/>
  <c r="AP178" i="2" s="1"/>
  <c r="AP428" i="9" s="1"/>
  <c r="AP68" i="1"/>
  <c r="AP195" i="2" s="1"/>
  <c r="AN59" i="1"/>
  <c r="AN60" i="1"/>
  <c r="AN59" i="2" s="1"/>
  <c r="AN134" i="9" s="1"/>
  <c r="AN61" i="1"/>
  <c r="AN62" i="1"/>
  <c r="AN63" i="1"/>
  <c r="AN64" i="1"/>
  <c r="AN65" i="1"/>
  <c r="AN66" i="1"/>
  <c r="AN67" i="1"/>
  <c r="AN178" i="2" s="1"/>
  <c r="AN428" i="9" s="1"/>
  <c r="AN68" i="1"/>
  <c r="AM59" i="1"/>
  <c r="AM60" i="1"/>
  <c r="AM59" i="2" s="1"/>
  <c r="AM134" i="9" s="1"/>
  <c r="AM61" i="1"/>
  <c r="AM62" i="1"/>
  <c r="AM63" i="1"/>
  <c r="AM64" i="1"/>
  <c r="AM65" i="1"/>
  <c r="AM66" i="1"/>
  <c r="AM67" i="1"/>
  <c r="AM178" i="2" s="1"/>
  <c r="AM428" i="9" s="1"/>
  <c r="AM68" i="1"/>
  <c r="AK59" i="1"/>
  <c r="AK60" i="1"/>
  <c r="AK59" i="2" s="1"/>
  <c r="AK134" i="9" s="1"/>
  <c r="AK61" i="1"/>
  <c r="AK62" i="1"/>
  <c r="AK63" i="1"/>
  <c r="AK64" i="1"/>
  <c r="AK65" i="1"/>
  <c r="AK66" i="1"/>
  <c r="AK67" i="1"/>
  <c r="AK178" i="2" s="1"/>
  <c r="AK428" i="9" s="1"/>
  <c r="AK68" i="1"/>
  <c r="AJ59" i="1"/>
  <c r="AJ60" i="1"/>
  <c r="AJ59" i="2" s="1"/>
  <c r="AJ134" i="9" s="1"/>
  <c r="AJ61" i="1"/>
  <c r="AJ62" i="1"/>
  <c r="AJ63" i="1"/>
  <c r="AJ64" i="1"/>
  <c r="AJ65" i="1"/>
  <c r="AJ66" i="1"/>
  <c r="AJ67" i="1"/>
  <c r="AJ178" i="2" s="1"/>
  <c r="AJ428" i="9" s="1"/>
  <c r="AJ68" i="1"/>
  <c r="AH59" i="1"/>
  <c r="AH60" i="1"/>
  <c r="AH59" i="2" s="1"/>
  <c r="AH134" i="9" s="1"/>
  <c r="AH61" i="1"/>
  <c r="AH76" i="2" s="1"/>
  <c r="AH176" i="9" s="1"/>
  <c r="AH62" i="1"/>
  <c r="AH93" i="2" s="1"/>
  <c r="AH218" i="9" s="1"/>
  <c r="AH63" i="1"/>
  <c r="AH110" i="2" s="1"/>
  <c r="AH260" i="9" s="1"/>
  <c r="AH64" i="1"/>
  <c r="AH127" i="2" s="1"/>
  <c r="AH302" i="9" s="1"/>
  <c r="AH65" i="1"/>
  <c r="AH144" i="2" s="1"/>
  <c r="AH344" i="9" s="1"/>
  <c r="AH66" i="1"/>
  <c r="AH161" i="2" s="1"/>
  <c r="AH386" i="9" s="1"/>
  <c r="AH67" i="1"/>
  <c r="AH178" i="2" s="1"/>
  <c r="AH428" i="9" s="1"/>
  <c r="AH68" i="1"/>
  <c r="AH195" i="2" s="1"/>
  <c r="AH470" i="9" s="1"/>
  <c r="AG59" i="1"/>
  <c r="AG60" i="1"/>
  <c r="AG59" i="2" s="1"/>
  <c r="AG134" i="9" s="1"/>
  <c r="AG61" i="1"/>
  <c r="AG76" i="2" s="1"/>
  <c r="AG176" i="9" s="1"/>
  <c r="AG62" i="1"/>
  <c r="AG93" i="2" s="1"/>
  <c r="AG218" i="9" s="1"/>
  <c r="AG63" i="1"/>
  <c r="AG110" i="2" s="1"/>
  <c r="AG260" i="9" s="1"/>
  <c r="AG64" i="1"/>
  <c r="AG127" i="2" s="1"/>
  <c r="AG302" i="9" s="1"/>
  <c r="AG65" i="1"/>
  <c r="AG144" i="2" s="1"/>
  <c r="AG344" i="9" s="1"/>
  <c r="AG66" i="1"/>
  <c r="AG161" i="2" s="1"/>
  <c r="AG386" i="9" s="1"/>
  <c r="AG67" i="1"/>
  <c r="AG178" i="2" s="1"/>
  <c r="AG428" i="9" s="1"/>
  <c r="AG68" i="1"/>
  <c r="AG195" i="2" s="1"/>
  <c r="AG470" i="9" s="1"/>
  <c r="AE59" i="1"/>
  <c r="AE42" i="2" s="1"/>
  <c r="AE92" i="9" s="1"/>
  <c r="AE60" i="1"/>
  <c r="AE59" i="2" s="1"/>
  <c r="AE134" i="9" s="1"/>
  <c r="AE61" i="1"/>
  <c r="AE76" i="2" s="1"/>
  <c r="AE176" i="9" s="1"/>
  <c r="AE62" i="1"/>
  <c r="AE93" i="2" s="1"/>
  <c r="AE218" i="9" s="1"/>
  <c r="AE63" i="1"/>
  <c r="AE110" i="2" s="1"/>
  <c r="AE260" i="9" s="1"/>
  <c r="AE64" i="1"/>
  <c r="AE127" i="2" s="1"/>
  <c r="AE302" i="9" s="1"/>
  <c r="AE65" i="1"/>
  <c r="AE144" i="2" s="1"/>
  <c r="AE344" i="9" s="1"/>
  <c r="AE66" i="1"/>
  <c r="AE161" i="2" s="1"/>
  <c r="AE386" i="9" s="1"/>
  <c r="AE67" i="1"/>
  <c r="AE178" i="2" s="1"/>
  <c r="AE428" i="9" s="1"/>
  <c r="AE68" i="1"/>
  <c r="AE195" i="2" s="1"/>
  <c r="AE470" i="9" s="1"/>
  <c r="AD59" i="1"/>
  <c r="AD60" i="1"/>
  <c r="AD59" i="2" s="1"/>
  <c r="AD134" i="9" s="1"/>
  <c r="AD61" i="1"/>
  <c r="AD76" i="2" s="1"/>
  <c r="AD176" i="9" s="1"/>
  <c r="AD62" i="1"/>
  <c r="AD93" i="2" s="1"/>
  <c r="AD218" i="9" s="1"/>
  <c r="AD63" i="1"/>
  <c r="AD110" i="2" s="1"/>
  <c r="AD260" i="9" s="1"/>
  <c r="AD64" i="1"/>
  <c r="AD127" i="2" s="1"/>
  <c r="AD302" i="9" s="1"/>
  <c r="AD65" i="1"/>
  <c r="AD144" i="2" s="1"/>
  <c r="AD344" i="9" s="1"/>
  <c r="AD66" i="1"/>
  <c r="AD161" i="2" s="1"/>
  <c r="AD386" i="9" s="1"/>
  <c r="AD67" i="1"/>
  <c r="AD178" i="2" s="1"/>
  <c r="AD428" i="9" s="1"/>
  <c r="AD68" i="1"/>
  <c r="AD195" i="2" s="1"/>
  <c r="AD470" i="9" s="1"/>
  <c r="AB59" i="1"/>
  <c r="AB60" i="1"/>
  <c r="AB59" i="2" s="1"/>
  <c r="AB134" i="9" s="1"/>
  <c r="AB61" i="1"/>
  <c r="AB62" i="1"/>
  <c r="AB93" i="2" s="1"/>
  <c r="AB218" i="9" s="1"/>
  <c r="AB63" i="1"/>
  <c r="AB110" i="2" s="1"/>
  <c r="AB260" i="9" s="1"/>
  <c r="AB64" i="1"/>
  <c r="AB127" i="2" s="1"/>
  <c r="AB302" i="9" s="1"/>
  <c r="AB65" i="1"/>
  <c r="AB144" i="2" s="1"/>
  <c r="AB344" i="9" s="1"/>
  <c r="AB66" i="1"/>
  <c r="AB161" i="2" s="1"/>
  <c r="AB386" i="9" s="1"/>
  <c r="AB67" i="1"/>
  <c r="AB178" i="2" s="1"/>
  <c r="AB428" i="9" s="1"/>
  <c r="AB68" i="1"/>
  <c r="AA59" i="1"/>
  <c r="AA60" i="1"/>
  <c r="AA59" i="2" s="1"/>
  <c r="AA134" i="9" s="1"/>
  <c r="AA61" i="1"/>
  <c r="AA62" i="1"/>
  <c r="AA63" i="1"/>
  <c r="AA64" i="1"/>
  <c r="AA65" i="1"/>
  <c r="AA66" i="1"/>
  <c r="AA161" i="2" s="1"/>
  <c r="AA386" i="9" s="1"/>
  <c r="AA67" i="1"/>
  <c r="AA178" i="2" s="1"/>
  <c r="AA428" i="9" s="1"/>
  <c r="AA68" i="1"/>
  <c r="Y59" i="1"/>
  <c r="Y60" i="1"/>
  <c r="Y59" i="2" s="1"/>
  <c r="Y134" i="9" s="1"/>
  <c r="Y61" i="1"/>
  <c r="Y62" i="1"/>
  <c r="Y63" i="1"/>
  <c r="Y64" i="1"/>
  <c r="Y65" i="1"/>
  <c r="Y66" i="1"/>
  <c r="Y161" i="2" s="1"/>
  <c r="Y386" i="9" s="1"/>
  <c r="Y67" i="1"/>
  <c r="Y178" i="2" s="1"/>
  <c r="Y428" i="9" s="1"/>
  <c r="Y68" i="1"/>
  <c r="X59" i="1"/>
  <c r="X60" i="1"/>
  <c r="X59" i="2" s="1"/>
  <c r="X134" i="9" s="1"/>
  <c r="X61" i="1"/>
  <c r="X62" i="1"/>
  <c r="X63" i="1"/>
  <c r="X64" i="1"/>
  <c r="X65" i="1"/>
  <c r="X66" i="1"/>
  <c r="X161" i="2" s="1"/>
  <c r="X386" i="9" s="1"/>
  <c r="X67" i="1"/>
  <c r="X178" i="2" s="1"/>
  <c r="X428" i="9" s="1"/>
  <c r="X68" i="1"/>
  <c r="V59" i="1"/>
  <c r="V60" i="1"/>
  <c r="V59" i="2" s="1"/>
  <c r="V134" i="9" s="1"/>
  <c r="V61" i="1"/>
  <c r="V76" i="2" s="1"/>
  <c r="V176" i="9" s="1"/>
  <c r="V62" i="1"/>
  <c r="V93" i="2" s="1"/>
  <c r="V218" i="9" s="1"/>
  <c r="V63" i="1"/>
  <c r="V110" i="2" s="1"/>
  <c r="V260" i="9" s="1"/>
  <c r="V64" i="1"/>
  <c r="V127" i="2" s="1"/>
  <c r="V302" i="9" s="1"/>
  <c r="V65" i="1"/>
  <c r="V144" i="2" s="1"/>
  <c r="V344" i="9" s="1"/>
  <c r="V66" i="1"/>
  <c r="V161" i="2" s="1"/>
  <c r="V386" i="9" s="1"/>
  <c r="V67" i="1"/>
  <c r="V178" i="2" s="1"/>
  <c r="V428" i="9" s="1"/>
  <c r="V68" i="1"/>
  <c r="V195" i="2" s="1"/>
  <c r="V470" i="9" s="1"/>
  <c r="AR64" i="1"/>
  <c r="AR127" i="2" s="1"/>
  <c r="AR302" i="9" s="1"/>
  <c r="AS59" i="1"/>
  <c r="AS60" i="1"/>
  <c r="AS61" i="1"/>
  <c r="AS76" i="2" s="1"/>
  <c r="AS176" i="9" s="1"/>
  <c r="AS62" i="1"/>
  <c r="AS93" i="2" s="1"/>
  <c r="AS218" i="9" s="1"/>
  <c r="AS63" i="1"/>
  <c r="AS110" i="2" s="1"/>
  <c r="AS260" i="9" s="1"/>
  <c r="AS64" i="1"/>
  <c r="AS127" i="2" s="1"/>
  <c r="AS302" i="9" s="1"/>
  <c r="AS65" i="1"/>
  <c r="AS144" i="2" s="1"/>
  <c r="AS344" i="9" s="1"/>
  <c r="AS66" i="1"/>
  <c r="AS161" i="2" s="1"/>
  <c r="AS386" i="9" s="1"/>
  <c r="AS67" i="1"/>
  <c r="AS178" i="2" s="1"/>
  <c r="AS428" i="9" s="1"/>
  <c r="AS68" i="1"/>
  <c r="AS195" i="2" s="1"/>
  <c r="AS470" i="9" s="1"/>
  <c r="AT59" i="1"/>
  <c r="AT60" i="1"/>
  <c r="AT61" i="1"/>
  <c r="AT76" i="2" s="1"/>
  <c r="AT176" i="9" s="1"/>
  <c r="AT62" i="1"/>
  <c r="AT93" i="2" s="1"/>
  <c r="AT218" i="9" s="1"/>
  <c r="AT63" i="1"/>
  <c r="AT110" i="2" s="1"/>
  <c r="AT260" i="9" s="1"/>
  <c r="AT64" i="1"/>
  <c r="AT127" i="2" s="1"/>
  <c r="AT302" i="9" s="1"/>
  <c r="AT65" i="1"/>
  <c r="AT144" i="2" s="1"/>
  <c r="AT344" i="9" s="1"/>
  <c r="AT66" i="1"/>
  <c r="AT161" i="2" s="1"/>
  <c r="AT386" i="9" s="1"/>
  <c r="AT67" i="1"/>
  <c r="AT178" i="2" s="1"/>
  <c r="AT428" i="9" s="1"/>
  <c r="AT68" i="1"/>
  <c r="AT195" i="2" s="1"/>
  <c r="AT470" i="9" s="1"/>
  <c r="AV59" i="1"/>
  <c r="AV60" i="1"/>
  <c r="AV59" i="2" s="1"/>
  <c r="AV61" i="1"/>
  <c r="AV62" i="1"/>
  <c r="AV93" i="2" s="1"/>
  <c r="AV218" i="9" s="1"/>
  <c r="AV63" i="1"/>
  <c r="AV64" i="1"/>
  <c r="AV65" i="1"/>
  <c r="AV144" i="2" s="1"/>
  <c r="AV344" i="9" s="1"/>
  <c r="AV66" i="1"/>
  <c r="AV161" i="2" s="1"/>
  <c r="AV386" i="9" s="1"/>
  <c r="AV67" i="1"/>
  <c r="AV178" i="2" s="1"/>
  <c r="AV428" i="9" s="1"/>
  <c r="AV68" i="1"/>
  <c r="AW59" i="1"/>
  <c r="AW60" i="1"/>
  <c r="AW59" i="2" s="1"/>
  <c r="AW61" i="1"/>
  <c r="AW76" i="2" s="1"/>
  <c r="AW62" i="1"/>
  <c r="AW93" i="2" s="1"/>
  <c r="AW218" i="9" s="1"/>
  <c r="AW63" i="1"/>
  <c r="AW110" i="2" s="1"/>
  <c r="AW260" i="9" s="1"/>
  <c r="AW64" i="1"/>
  <c r="AW127" i="2" s="1"/>
  <c r="AW65" i="1"/>
  <c r="AW144" i="2" s="1"/>
  <c r="AW344" i="9" s="1"/>
  <c r="AW66" i="1"/>
  <c r="AW161" i="2" s="1"/>
  <c r="AW386" i="9" s="1"/>
  <c r="AW67" i="1"/>
  <c r="AW178" i="2" s="1"/>
  <c r="AW428" i="9" s="1"/>
  <c r="AW68" i="1"/>
  <c r="BB59" i="1"/>
  <c r="BB60" i="1"/>
  <c r="BB59" i="2" s="1"/>
  <c r="BB61" i="1"/>
  <c r="BB76" i="2" s="1"/>
  <c r="BB62" i="1"/>
  <c r="BB93" i="2" s="1"/>
  <c r="BB218" i="9" s="1"/>
  <c r="BB63" i="1"/>
  <c r="BB110" i="2" s="1"/>
  <c r="BB260" i="9" s="1"/>
  <c r="BB64" i="1"/>
  <c r="BB127" i="2" s="1"/>
  <c r="BB302" i="9" s="1"/>
  <c r="BB65" i="1"/>
  <c r="BB144" i="2" s="1"/>
  <c r="BB344" i="9" s="1"/>
  <c r="BB66" i="1"/>
  <c r="BB161" i="2" s="1"/>
  <c r="BB386" i="9" s="1"/>
  <c r="BB67" i="1"/>
  <c r="BB178" i="2" s="1"/>
  <c r="BB428" i="9" s="1"/>
  <c r="BB68" i="1"/>
  <c r="BB195" i="2" s="1"/>
  <c r="BB470" i="9" s="1"/>
  <c r="BC59" i="1"/>
  <c r="BC60" i="1"/>
  <c r="BC59" i="2" s="1"/>
  <c r="BC61" i="1"/>
  <c r="BC76" i="2" s="1"/>
  <c r="BC62" i="1"/>
  <c r="BC93" i="2" s="1"/>
  <c r="BC218" i="9" s="1"/>
  <c r="BC63" i="1"/>
  <c r="BC110" i="2" s="1"/>
  <c r="BC260" i="9" s="1"/>
  <c r="BC64" i="1"/>
  <c r="BC127" i="2" s="1"/>
  <c r="BC302" i="9" s="1"/>
  <c r="BC65" i="1"/>
  <c r="BC144" i="2" s="1"/>
  <c r="BC344" i="9" s="1"/>
  <c r="BC66" i="1"/>
  <c r="BC161" i="2" s="1"/>
  <c r="BC386" i="9" s="1"/>
  <c r="BC67" i="1"/>
  <c r="BC178" i="2" s="1"/>
  <c r="BC428" i="9" s="1"/>
  <c r="BC68" i="1"/>
  <c r="BE59" i="1"/>
  <c r="BE60" i="1"/>
  <c r="BE59" i="2" s="1"/>
  <c r="J12" i="5" s="1"/>
  <c r="BE61" i="1"/>
  <c r="BE62" i="1"/>
  <c r="BE63" i="1"/>
  <c r="BE64" i="1"/>
  <c r="BE65" i="1"/>
  <c r="BE66" i="1"/>
  <c r="BE67" i="1"/>
  <c r="BE68" i="1"/>
  <c r="BF59" i="1"/>
  <c r="BF60" i="1"/>
  <c r="BF59" i="2" s="1"/>
  <c r="K12" i="5" s="1"/>
  <c r="BF61" i="1"/>
  <c r="BF62" i="1"/>
  <c r="BF63" i="1"/>
  <c r="BF64" i="1"/>
  <c r="BF65" i="1"/>
  <c r="BF66" i="1"/>
  <c r="BF67" i="1"/>
  <c r="BF68" i="1"/>
  <c r="BH59" i="1"/>
  <c r="BH60" i="1"/>
  <c r="BH61" i="1"/>
  <c r="BH62" i="1"/>
  <c r="BH63" i="1"/>
  <c r="BH64" i="1"/>
  <c r="BH65" i="1"/>
  <c r="BH66" i="1"/>
  <c r="BH67" i="1"/>
  <c r="BH68" i="1"/>
  <c r="BI59" i="1"/>
  <c r="BI60" i="1"/>
  <c r="BI61" i="1"/>
  <c r="BI62" i="1"/>
  <c r="BI63" i="1"/>
  <c r="BI64" i="1"/>
  <c r="BI65" i="1"/>
  <c r="BI66" i="1"/>
  <c r="BI67" i="1"/>
  <c r="BI68" i="1"/>
  <c r="BK59" i="1"/>
  <c r="BK60" i="1"/>
  <c r="BK61" i="1"/>
  <c r="BK62" i="1"/>
  <c r="BK63" i="1"/>
  <c r="BK64" i="1"/>
  <c r="BK65" i="1"/>
  <c r="BK66" i="1"/>
  <c r="BK67" i="1"/>
  <c r="BK68" i="1"/>
  <c r="BL59" i="1"/>
  <c r="BL60" i="1"/>
  <c r="BL61" i="1"/>
  <c r="BL62" i="1"/>
  <c r="BL63" i="1"/>
  <c r="BL64" i="1"/>
  <c r="BL65" i="1"/>
  <c r="BL66" i="1"/>
  <c r="BL67" i="1"/>
  <c r="BL68" i="1"/>
  <c r="BY59" i="1"/>
  <c r="BY60" i="1"/>
  <c r="BY61" i="1"/>
  <c r="BY62" i="1"/>
  <c r="BY63" i="1"/>
  <c r="BY64" i="1"/>
  <c r="BY65" i="1"/>
  <c r="BY66" i="1"/>
  <c r="BY67" i="1"/>
  <c r="BY68" i="1"/>
  <c r="BX59" i="1"/>
  <c r="BX60" i="1"/>
  <c r="BX61" i="1"/>
  <c r="BX62" i="1"/>
  <c r="BX63" i="1"/>
  <c r="BX64" i="1"/>
  <c r="BX65" i="1"/>
  <c r="BX66" i="1"/>
  <c r="BX67" i="1"/>
  <c r="BX68" i="1"/>
  <c r="BW59" i="1"/>
  <c r="BW60" i="1"/>
  <c r="BW61" i="1"/>
  <c r="BW62" i="1"/>
  <c r="BW63" i="1"/>
  <c r="BW64" i="1"/>
  <c r="BW65" i="1"/>
  <c r="BW66" i="1"/>
  <c r="BW67" i="1"/>
  <c r="BW68" i="1"/>
  <c r="BV59" i="1"/>
  <c r="BV60" i="1"/>
  <c r="BV61" i="1"/>
  <c r="BV62" i="1"/>
  <c r="BV63" i="1"/>
  <c r="BV64" i="1"/>
  <c r="BV65" i="1"/>
  <c r="BV66" i="1"/>
  <c r="BV67" i="1"/>
  <c r="BV68" i="1"/>
  <c r="BU59" i="1"/>
  <c r="BU60" i="1"/>
  <c r="BU61" i="1"/>
  <c r="BU62" i="1"/>
  <c r="BU63" i="1"/>
  <c r="BU64" i="1"/>
  <c r="BU65" i="1"/>
  <c r="BU66" i="1"/>
  <c r="BU67" i="1"/>
  <c r="BU68" i="1"/>
  <c r="BS59" i="1"/>
  <c r="BS60" i="1"/>
  <c r="BS61" i="1"/>
  <c r="BS62" i="1"/>
  <c r="BS63" i="1"/>
  <c r="BS64" i="1"/>
  <c r="BS65" i="1"/>
  <c r="BS66" i="1"/>
  <c r="BS67" i="1"/>
  <c r="BS68" i="1"/>
  <c r="BR59" i="1"/>
  <c r="BR60" i="1"/>
  <c r="BR61" i="1"/>
  <c r="BR62" i="1"/>
  <c r="BR63" i="1"/>
  <c r="BR64" i="1"/>
  <c r="BR65" i="1"/>
  <c r="BR66" i="1"/>
  <c r="BR67" i="1"/>
  <c r="BR68" i="1"/>
  <c r="BQ59" i="1"/>
  <c r="BQ60" i="1"/>
  <c r="BQ61" i="1"/>
  <c r="BQ62" i="1"/>
  <c r="BQ63" i="1"/>
  <c r="BQ64" i="1"/>
  <c r="BQ65" i="1"/>
  <c r="BQ66" i="1"/>
  <c r="BQ67" i="1"/>
  <c r="BQ68" i="1"/>
  <c r="BP59" i="1"/>
  <c r="BP60" i="1"/>
  <c r="BP61" i="1"/>
  <c r="BP62" i="1"/>
  <c r="BP63" i="1"/>
  <c r="BP64" i="1"/>
  <c r="BP65" i="1"/>
  <c r="BP66" i="1"/>
  <c r="BP67" i="1"/>
  <c r="BP68" i="1"/>
  <c r="BO59" i="1"/>
  <c r="BO60" i="1"/>
  <c r="BO61" i="1"/>
  <c r="BO62" i="1"/>
  <c r="BO63" i="1"/>
  <c r="BO64" i="1"/>
  <c r="BO65" i="1"/>
  <c r="BO66" i="1"/>
  <c r="BO67" i="1"/>
  <c r="BO68" i="1"/>
  <c r="BO195" i="2" s="1"/>
  <c r="U59" i="1"/>
  <c r="U60" i="1"/>
  <c r="U59" i="2" s="1"/>
  <c r="U134" i="9" s="1"/>
  <c r="U61" i="1"/>
  <c r="U76" i="2" s="1"/>
  <c r="U176" i="9" s="1"/>
  <c r="U62" i="1"/>
  <c r="U93" i="2" s="1"/>
  <c r="U218" i="9" s="1"/>
  <c r="U63" i="1"/>
  <c r="U110" i="2" s="1"/>
  <c r="U260" i="9" s="1"/>
  <c r="U64" i="1"/>
  <c r="U127" i="2" s="1"/>
  <c r="U302" i="9" s="1"/>
  <c r="U65" i="1"/>
  <c r="U144" i="2" s="1"/>
  <c r="U344" i="9" s="1"/>
  <c r="U66" i="1"/>
  <c r="U161" i="2" s="1"/>
  <c r="U386" i="9" s="1"/>
  <c r="U67" i="1"/>
  <c r="U178" i="2" s="1"/>
  <c r="U428" i="9" s="1"/>
  <c r="U68" i="1"/>
  <c r="U195" i="2" s="1"/>
  <c r="U470" i="9" s="1"/>
  <c r="S59" i="1"/>
  <c r="S42" i="2" s="1"/>
  <c r="S92" i="9" s="1"/>
  <c r="S60" i="1"/>
  <c r="S59" i="2" s="1"/>
  <c r="S134" i="9" s="1"/>
  <c r="S61" i="1"/>
  <c r="S76" i="2" s="1"/>
  <c r="S176" i="9" s="1"/>
  <c r="S62" i="1"/>
  <c r="S93" i="2" s="1"/>
  <c r="S218" i="9" s="1"/>
  <c r="S63" i="1"/>
  <c r="S110" i="2" s="1"/>
  <c r="S260" i="9" s="1"/>
  <c r="S64" i="1"/>
  <c r="S127" i="2" s="1"/>
  <c r="S302" i="9" s="1"/>
  <c r="S65" i="1"/>
  <c r="S144" i="2" s="1"/>
  <c r="S344" i="9" s="1"/>
  <c r="S66" i="1"/>
  <c r="S161" i="2" s="1"/>
  <c r="S386" i="9" s="1"/>
  <c r="S67" i="1"/>
  <c r="S178" i="2" s="1"/>
  <c r="S428" i="9" s="1"/>
  <c r="S68" i="1"/>
  <c r="S195" i="2" s="1"/>
  <c r="S470" i="9" s="1"/>
  <c r="R59" i="1"/>
  <c r="R60" i="1"/>
  <c r="R59" i="2" s="1"/>
  <c r="R134" i="9" s="1"/>
  <c r="R61" i="1"/>
  <c r="R76" i="2" s="1"/>
  <c r="R176" i="9" s="1"/>
  <c r="R62" i="1"/>
  <c r="R93" i="2" s="1"/>
  <c r="R218" i="9" s="1"/>
  <c r="R63" i="1"/>
  <c r="R110" i="2" s="1"/>
  <c r="R260" i="9" s="1"/>
  <c r="R64" i="1"/>
  <c r="R127" i="2" s="1"/>
  <c r="R302" i="9" s="1"/>
  <c r="R65" i="1"/>
  <c r="R144" i="2" s="1"/>
  <c r="R344" i="9" s="1"/>
  <c r="R66" i="1"/>
  <c r="R161" i="2" s="1"/>
  <c r="R386" i="9" s="1"/>
  <c r="R67" i="1"/>
  <c r="R178" i="2" s="1"/>
  <c r="R428" i="9" s="1"/>
  <c r="R68" i="1"/>
  <c r="R195" i="2" s="1"/>
  <c r="R470" i="9" s="1"/>
  <c r="P59" i="1"/>
  <c r="P60" i="1"/>
  <c r="P59" i="2" s="1"/>
  <c r="P134" i="9" s="1"/>
  <c r="P61" i="1"/>
  <c r="P62" i="1"/>
  <c r="P93" i="2" s="1"/>
  <c r="P218" i="9" s="1"/>
  <c r="P63" i="1"/>
  <c r="P110" i="2" s="1"/>
  <c r="P260" i="9" s="1"/>
  <c r="P64" i="1"/>
  <c r="P127" i="2" s="1"/>
  <c r="P302" i="9" s="1"/>
  <c r="P65" i="1"/>
  <c r="P144" i="2" s="1"/>
  <c r="P344" i="9" s="1"/>
  <c r="P66" i="1"/>
  <c r="P67" i="1"/>
  <c r="P68" i="1"/>
  <c r="O59" i="1"/>
  <c r="O60" i="1"/>
  <c r="O59" i="2" s="1"/>
  <c r="O134" i="9" s="1"/>
  <c r="O61" i="1"/>
  <c r="O62" i="1"/>
  <c r="O63" i="1"/>
  <c r="O64" i="1"/>
  <c r="O65" i="1"/>
  <c r="O66" i="1"/>
  <c r="O67" i="1"/>
  <c r="O68" i="1"/>
  <c r="M59" i="1"/>
  <c r="M60" i="1"/>
  <c r="M59" i="2" s="1"/>
  <c r="M134" i="9" s="1"/>
  <c r="M61" i="1"/>
  <c r="M62" i="1"/>
  <c r="M63" i="1"/>
  <c r="M64" i="1"/>
  <c r="M65" i="1"/>
  <c r="M66" i="1"/>
  <c r="M67" i="1"/>
  <c r="M68" i="1"/>
  <c r="L59" i="1"/>
  <c r="L60" i="1"/>
  <c r="L59" i="2" s="1"/>
  <c r="L134" i="9" s="1"/>
  <c r="L61" i="1"/>
  <c r="L62" i="1"/>
  <c r="L63" i="1"/>
  <c r="L64" i="1"/>
  <c r="L65" i="1"/>
  <c r="L66" i="1"/>
  <c r="L67" i="1"/>
  <c r="L68" i="1"/>
  <c r="J58" i="1"/>
  <c r="J59" i="1"/>
  <c r="J60" i="1"/>
  <c r="J59" i="2" s="1"/>
  <c r="J134" i="9" s="1"/>
  <c r="J61" i="1"/>
  <c r="J62" i="1"/>
  <c r="J63" i="1"/>
  <c r="J64" i="1"/>
  <c r="J65" i="1"/>
  <c r="J66" i="1"/>
  <c r="J67" i="1"/>
  <c r="J68" i="1"/>
  <c r="I58" i="1"/>
  <c r="I59" i="1"/>
  <c r="I60" i="1"/>
  <c r="I59" i="2" s="1"/>
  <c r="I134" i="9" s="1"/>
  <c r="I61" i="1"/>
  <c r="I62" i="1"/>
  <c r="I63" i="1"/>
  <c r="I64" i="1"/>
  <c r="I65" i="1"/>
  <c r="I66" i="1"/>
  <c r="I67" i="1"/>
  <c r="I68" i="1"/>
  <c r="G58" i="1"/>
  <c r="G59" i="1"/>
  <c r="G60" i="1"/>
  <c r="G59" i="2" s="1"/>
  <c r="G134" i="9" s="1"/>
  <c r="G61" i="1"/>
  <c r="G62" i="1"/>
  <c r="G63" i="1"/>
  <c r="G64" i="1"/>
  <c r="G65" i="1"/>
  <c r="G66" i="1"/>
  <c r="G67" i="1"/>
  <c r="G68" i="1"/>
  <c r="F58" i="1"/>
  <c r="F59" i="1"/>
  <c r="F60" i="1"/>
  <c r="F59" i="2" s="1"/>
  <c r="F134" i="9" s="1"/>
  <c r="F61" i="1"/>
  <c r="F62" i="1"/>
  <c r="F63" i="1"/>
  <c r="F64" i="1"/>
  <c r="F65" i="1"/>
  <c r="F66" i="1"/>
  <c r="F67" i="1"/>
  <c r="F68" i="1"/>
  <c r="D58" i="1"/>
  <c r="D59" i="1"/>
  <c r="D60" i="1"/>
  <c r="D59" i="2" s="1"/>
  <c r="D134" i="9" s="1"/>
  <c r="D61" i="1"/>
  <c r="D62" i="1"/>
  <c r="D63" i="1"/>
  <c r="D64" i="1"/>
  <c r="D65" i="1"/>
  <c r="D66" i="1"/>
  <c r="D67" i="1"/>
  <c r="D68" i="1"/>
  <c r="C58" i="1"/>
  <c r="C59" i="1"/>
  <c r="C60" i="1"/>
  <c r="C61" i="1"/>
  <c r="C62" i="1"/>
  <c r="C63" i="1"/>
  <c r="C64" i="1"/>
  <c r="C65" i="1"/>
  <c r="C66" i="1"/>
  <c r="C67" i="1"/>
  <c r="BY42" i="1"/>
  <c r="BY43" i="1"/>
  <c r="BY44" i="1"/>
  <c r="BY45" i="1"/>
  <c r="BY46" i="1"/>
  <c r="BY47" i="1"/>
  <c r="BY48" i="1"/>
  <c r="BY49" i="1"/>
  <c r="BY50" i="1"/>
  <c r="BY51" i="1"/>
  <c r="BY194" i="2" s="1"/>
  <c r="BX42" i="1"/>
  <c r="BX43" i="1"/>
  <c r="BX44" i="1"/>
  <c r="BX45" i="1"/>
  <c r="BX46" i="1"/>
  <c r="BX47" i="1"/>
  <c r="BX48" i="1"/>
  <c r="BX49" i="1"/>
  <c r="BX50" i="1"/>
  <c r="BX51" i="1"/>
  <c r="BX194" i="2" s="1"/>
  <c r="BW42" i="1"/>
  <c r="BW43" i="1"/>
  <c r="BW44" i="1"/>
  <c r="BW45" i="1"/>
  <c r="BW46" i="1"/>
  <c r="BW47" i="1"/>
  <c r="BW48" i="1"/>
  <c r="BW49" i="1"/>
  <c r="BW50" i="1"/>
  <c r="BW51" i="1"/>
  <c r="BW194" i="2" s="1"/>
  <c r="BV41" i="1"/>
  <c r="BV42" i="1"/>
  <c r="BV43" i="1"/>
  <c r="BV44" i="1"/>
  <c r="BV45" i="1"/>
  <c r="BV46" i="1"/>
  <c r="BV47" i="1"/>
  <c r="BV48" i="1"/>
  <c r="BV49" i="1"/>
  <c r="BV50" i="1"/>
  <c r="BV51" i="1"/>
  <c r="BV194" i="2" s="1"/>
  <c r="BU41" i="1"/>
  <c r="BU42" i="1"/>
  <c r="BU43" i="1"/>
  <c r="BU44" i="1"/>
  <c r="BU45" i="1"/>
  <c r="BU46" i="1"/>
  <c r="BU47" i="1"/>
  <c r="BU48" i="1"/>
  <c r="BU49" i="1"/>
  <c r="BU50" i="1"/>
  <c r="BU51" i="1"/>
  <c r="BU194" i="2" s="1"/>
  <c r="BS41" i="1"/>
  <c r="BS42" i="1"/>
  <c r="BS43" i="1"/>
  <c r="BS44" i="1"/>
  <c r="BS45" i="1"/>
  <c r="BS46" i="1"/>
  <c r="BS47" i="1"/>
  <c r="BS48" i="1"/>
  <c r="BS49" i="1"/>
  <c r="BS50" i="1"/>
  <c r="BS51" i="1"/>
  <c r="BS194" i="2" s="1"/>
  <c r="BR41" i="1"/>
  <c r="BR42" i="1"/>
  <c r="BR43" i="1"/>
  <c r="BR44" i="1"/>
  <c r="BR45" i="1"/>
  <c r="BR46" i="1"/>
  <c r="BR47" i="1"/>
  <c r="BR48" i="1"/>
  <c r="BR49" i="1"/>
  <c r="BR50" i="1"/>
  <c r="BR51" i="1"/>
  <c r="BR194" i="2" s="1"/>
  <c r="BQ41" i="1"/>
  <c r="BQ42" i="1"/>
  <c r="BQ43" i="1"/>
  <c r="BQ44" i="1"/>
  <c r="BQ45" i="1"/>
  <c r="BQ46" i="1"/>
  <c r="BQ47" i="1"/>
  <c r="BQ48" i="1"/>
  <c r="BQ49" i="1"/>
  <c r="BQ50" i="1"/>
  <c r="BQ51" i="1"/>
  <c r="BQ194" i="2" s="1"/>
  <c r="BP41" i="1"/>
  <c r="BP42" i="1"/>
  <c r="BP43" i="1"/>
  <c r="BP44" i="1"/>
  <c r="BP45" i="1"/>
  <c r="BP46" i="1"/>
  <c r="BP47" i="1"/>
  <c r="BP48" i="1"/>
  <c r="BP49" i="1"/>
  <c r="BP50" i="1"/>
  <c r="BP51" i="1"/>
  <c r="BP194" i="2" s="1"/>
  <c r="BO41" i="1"/>
  <c r="BO42" i="1"/>
  <c r="BO43" i="1"/>
  <c r="BO44" i="1"/>
  <c r="BO45" i="1"/>
  <c r="BO46" i="1"/>
  <c r="BO47" i="1"/>
  <c r="BO48" i="1"/>
  <c r="BO49" i="1"/>
  <c r="BO50" i="1"/>
  <c r="BO51" i="1"/>
  <c r="BO194" i="2" s="1"/>
  <c r="AJ41" i="1"/>
  <c r="AJ42" i="1"/>
  <c r="AJ43" i="1"/>
  <c r="AJ58" i="2" s="1"/>
  <c r="AJ133" i="9" s="1"/>
  <c r="AJ44" i="1"/>
  <c r="AJ45" i="1"/>
  <c r="AJ46" i="1"/>
  <c r="AJ47" i="1"/>
  <c r="AJ48" i="1"/>
  <c r="AJ49" i="1"/>
  <c r="AJ50" i="1"/>
  <c r="AJ177" i="2" s="1"/>
  <c r="AJ427" i="9" s="1"/>
  <c r="AJ51" i="1"/>
  <c r="AK41" i="1"/>
  <c r="AK42" i="1"/>
  <c r="AK43" i="1"/>
  <c r="AK58" i="2" s="1"/>
  <c r="AK133" i="9" s="1"/>
  <c r="AK44" i="1"/>
  <c r="AK45" i="1"/>
  <c r="AK46" i="1"/>
  <c r="AK47" i="1"/>
  <c r="AK48" i="1"/>
  <c r="AK49" i="1"/>
  <c r="AK50" i="1"/>
  <c r="AK177" i="2" s="1"/>
  <c r="AK427" i="9" s="1"/>
  <c r="AK51" i="1"/>
  <c r="AM41" i="1"/>
  <c r="AM42" i="1"/>
  <c r="AM43" i="1"/>
  <c r="AM58" i="2" s="1"/>
  <c r="AM133" i="9" s="1"/>
  <c r="AM44" i="1"/>
  <c r="AM45" i="1"/>
  <c r="AM46" i="1"/>
  <c r="AM47" i="1"/>
  <c r="AM48" i="1"/>
  <c r="AM49" i="1"/>
  <c r="AM50" i="1"/>
  <c r="AM177" i="2" s="1"/>
  <c r="AM427" i="9" s="1"/>
  <c r="AM51" i="1"/>
  <c r="AN41" i="1"/>
  <c r="AN42" i="1"/>
  <c r="AN43" i="1"/>
  <c r="AN58" i="2" s="1"/>
  <c r="AN133" i="9" s="1"/>
  <c r="AN44" i="1"/>
  <c r="AN45" i="1"/>
  <c r="AN46" i="1"/>
  <c r="AN47" i="1"/>
  <c r="AN48" i="1"/>
  <c r="AN49" i="1"/>
  <c r="AN50" i="1"/>
  <c r="AN177" i="2" s="1"/>
  <c r="AN427" i="9" s="1"/>
  <c r="AN51" i="1"/>
  <c r="AP41" i="1"/>
  <c r="AP42" i="1"/>
  <c r="AP43" i="1"/>
  <c r="AP58" i="2" s="1"/>
  <c r="AP133" i="9" s="1"/>
  <c r="AP44" i="1"/>
  <c r="AP45" i="1"/>
  <c r="AP46" i="1"/>
  <c r="AP47" i="1"/>
  <c r="AP48" i="1"/>
  <c r="AP49" i="1"/>
  <c r="AP50" i="1"/>
  <c r="AP177" i="2" s="1"/>
  <c r="AP427" i="9" s="1"/>
  <c r="AP51" i="1"/>
  <c r="AP194" i="2" s="1"/>
  <c r="AQ41" i="1"/>
  <c r="AQ42" i="1"/>
  <c r="AQ43" i="1"/>
  <c r="AQ58" i="2" s="1"/>
  <c r="AQ133" i="9" s="1"/>
  <c r="AQ44" i="1"/>
  <c r="AQ45" i="1"/>
  <c r="AQ46" i="1"/>
  <c r="AQ109" i="2" s="1"/>
  <c r="AQ259" i="9" s="1"/>
  <c r="AQ47" i="1"/>
  <c r="AQ126" i="2" s="1"/>
  <c r="AQ301" i="9" s="1"/>
  <c r="AQ48" i="1"/>
  <c r="AQ143" i="2" s="1"/>
  <c r="AQ343" i="9" s="1"/>
  <c r="AQ49" i="1"/>
  <c r="AQ50" i="1"/>
  <c r="AQ177" i="2" s="1"/>
  <c r="AQ427" i="9" s="1"/>
  <c r="AQ51" i="1"/>
  <c r="AQ194" i="2" s="1"/>
  <c r="AH41" i="1"/>
  <c r="AH42" i="1"/>
  <c r="AH43" i="1"/>
  <c r="AH58" i="2" s="1"/>
  <c r="AH133" i="9" s="1"/>
  <c r="AH44" i="1"/>
  <c r="AH75" i="2" s="1"/>
  <c r="AH175" i="9" s="1"/>
  <c r="AH45" i="1"/>
  <c r="AH92" i="2" s="1"/>
  <c r="AH217" i="9" s="1"/>
  <c r="AH46" i="1"/>
  <c r="AH109" i="2" s="1"/>
  <c r="AH259" i="9" s="1"/>
  <c r="AH47" i="1"/>
  <c r="AH126" i="2" s="1"/>
  <c r="AH301" i="9" s="1"/>
  <c r="AH48" i="1"/>
  <c r="AH143" i="2" s="1"/>
  <c r="AH343" i="9" s="1"/>
  <c r="AH49" i="1"/>
  <c r="AH160" i="2" s="1"/>
  <c r="AH385" i="9" s="1"/>
  <c r="AH50" i="1"/>
  <c r="AH177" i="2" s="1"/>
  <c r="AH427" i="9" s="1"/>
  <c r="AH51" i="1"/>
  <c r="AH194" i="2" s="1"/>
  <c r="AH469" i="9" s="1"/>
  <c r="AG41" i="1"/>
  <c r="AG42" i="1"/>
  <c r="AG43" i="1"/>
  <c r="AG58" i="2" s="1"/>
  <c r="AG133" i="9" s="1"/>
  <c r="AG44" i="1"/>
  <c r="AG75" i="2" s="1"/>
  <c r="AG175" i="9" s="1"/>
  <c r="AG45" i="1"/>
  <c r="AG92" i="2" s="1"/>
  <c r="AG217" i="9" s="1"/>
  <c r="AG46" i="1"/>
  <c r="AG109" i="2" s="1"/>
  <c r="AG259" i="9" s="1"/>
  <c r="AG47" i="1"/>
  <c r="AG126" i="2" s="1"/>
  <c r="AG301" i="9" s="1"/>
  <c r="AG48" i="1"/>
  <c r="AG143" i="2" s="1"/>
  <c r="AG343" i="9" s="1"/>
  <c r="AG49" i="1"/>
  <c r="AG160" i="2" s="1"/>
  <c r="AG385" i="9" s="1"/>
  <c r="AG50" i="1"/>
  <c r="AG177" i="2" s="1"/>
  <c r="AG427" i="9" s="1"/>
  <c r="AG51" i="1"/>
  <c r="AG194" i="2" s="1"/>
  <c r="AG469" i="9" s="1"/>
  <c r="AE41" i="1"/>
  <c r="AE42" i="1"/>
  <c r="AE41" i="2" s="1"/>
  <c r="AE91" i="9" s="1"/>
  <c r="AE43" i="1"/>
  <c r="AE58" i="2" s="1"/>
  <c r="AE133" i="9" s="1"/>
  <c r="AE44" i="1"/>
  <c r="AE75" i="2" s="1"/>
  <c r="AE175" i="9" s="1"/>
  <c r="AE45" i="1"/>
  <c r="AE92" i="2" s="1"/>
  <c r="AE217" i="9" s="1"/>
  <c r="AE46" i="1"/>
  <c r="AE109" i="2" s="1"/>
  <c r="AE259" i="9" s="1"/>
  <c r="AE47" i="1"/>
  <c r="AE126" i="2" s="1"/>
  <c r="AE301" i="9" s="1"/>
  <c r="AE48" i="1"/>
  <c r="AE143" i="2" s="1"/>
  <c r="AE343" i="9" s="1"/>
  <c r="AE49" i="1"/>
  <c r="AE160" i="2" s="1"/>
  <c r="AE385" i="9" s="1"/>
  <c r="AE50" i="1"/>
  <c r="AE177" i="2" s="1"/>
  <c r="AE427" i="9" s="1"/>
  <c r="AE51" i="1"/>
  <c r="AE194" i="2" s="1"/>
  <c r="AE469" i="9" s="1"/>
  <c r="AD41" i="1"/>
  <c r="AD42" i="1"/>
  <c r="AD41" i="2" s="1"/>
  <c r="AD91" i="9" s="1"/>
  <c r="AD43" i="1"/>
  <c r="AD58" i="2" s="1"/>
  <c r="AD133" i="9" s="1"/>
  <c r="AD44" i="1"/>
  <c r="AD75" i="2" s="1"/>
  <c r="AD175" i="9" s="1"/>
  <c r="AD45" i="1"/>
  <c r="AD92" i="2" s="1"/>
  <c r="AD217" i="9" s="1"/>
  <c r="AD46" i="1"/>
  <c r="AD109" i="2" s="1"/>
  <c r="AD259" i="9" s="1"/>
  <c r="AD47" i="1"/>
  <c r="AD126" i="2" s="1"/>
  <c r="AD301" i="9" s="1"/>
  <c r="AD48" i="1"/>
  <c r="AD143" i="2" s="1"/>
  <c r="AD343" i="9" s="1"/>
  <c r="AD49" i="1"/>
  <c r="AD160" i="2" s="1"/>
  <c r="AD385" i="9" s="1"/>
  <c r="AD50" i="1"/>
  <c r="AD177" i="2" s="1"/>
  <c r="AD427" i="9" s="1"/>
  <c r="AD51" i="1"/>
  <c r="AD194" i="2" s="1"/>
  <c r="AD469" i="9" s="1"/>
  <c r="AB41" i="1"/>
  <c r="AB42" i="1"/>
  <c r="AB43" i="1"/>
  <c r="AB58" i="2" s="1"/>
  <c r="AB133" i="9" s="1"/>
  <c r="AB44" i="1"/>
  <c r="AB45" i="1"/>
  <c r="AB92" i="2" s="1"/>
  <c r="AB217" i="9" s="1"/>
  <c r="AB46" i="1"/>
  <c r="AB109" i="2" s="1"/>
  <c r="AB259" i="9" s="1"/>
  <c r="AB47" i="1"/>
  <c r="AB126" i="2" s="1"/>
  <c r="AB301" i="9" s="1"/>
  <c r="AB48" i="1"/>
  <c r="AB143" i="2" s="1"/>
  <c r="AB343" i="9" s="1"/>
  <c r="AB49" i="1"/>
  <c r="AB160" i="2" s="1"/>
  <c r="AB385" i="9" s="1"/>
  <c r="AB50" i="1"/>
  <c r="AB177" i="2" s="1"/>
  <c r="AB427" i="9" s="1"/>
  <c r="AB51" i="1"/>
  <c r="AA41" i="1"/>
  <c r="AA42" i="1"/>
  <c r="AA43" i="1"/>
  <c r="AA58" i="2" s="1"/>
  <c r="AA133" i="9" s="1"/>
  <c r="AA44" i="1"/>
  <c r="AA45" i="1"/>
  <c r="AA46" i="1"/>
  <c r="AA47" i="1"/>
  <c r="AA48" i="1"/>
  <c r="AA49" i="1"/>
  <c r="AA160" i="2" s="1"/>
  <c r="AA385" i="9" s="1"/>
  <c r="AA50" i="1"/>
  <c r="AA177" i="2" s="1"/>
  <c r="AA427" i="9" s="1"/>
  <c r="AA51" i="1"/>
  <c r="Y41" i="1"/>
  <c r="Y42" i="1"/>
  <c r="Y43" i="1"/>
  <c r="Y58" i="2" s="1"/>
  <c r="Y133" i="9" s="1"/>
  <c r="Y44" i="1"/>
  <c r="Y45" i="1"/>
  <c r="Y46" i="1"/>
  <c r="Y47" i="1"/>
  <c r="Y48" i="1"/>
  <c r="Y49" i="1"/>
  <c r="Y160" i="2" s="1"/>
  <c r="Y385" i="9" s="1"/>
  <c r="Y50" i="1"/>
  <c r="Y177" i="2" s="1"/>
  <c r="Y427" i="9" s="1"/>
  <c r="Y51" i="1"/>
  <c r="X41" i="1"/>
  <c r="X42" i="1"/>
  <c r="X43" i="1"/>
  <c r="X58" i="2" s="1"/>
  <c r="X133" i="9" s="1"/>
  <c r="X44" i="1"/>
  <c r="X45" i="1"/>
  <c r="X46" i="1"/>
  <c r="X47" i="1"/>
  <c r="X48" i="1"/>
  <c r="X49" i="1"/>
  <c r="X160" i="2" s="1"/>
  <c r="X385" i="9" s="1"/>
  <c r="X50" i="1"/>
  <c r="X177" i="2" s="1"/>
  <c r="X427" i="9" s="1"/>
  <c r="X51" i="1"/>
  <c r="AS42" i="1"/>
  <c r="AS43" i="1"/>
  <c r="AS44" i="1"/>
  <c r="AS75" i="2" s="1"/>
  <c r="AS175" i="9" s="1"/>
  <c r="AS45" i="1"/>
  <c r="AS92" i="2" s="1"/>
  <c r="AS217" i="9" s="1"/>
  <c r="AS46" i="1"/>
  <c r="AS109" i="2" s="1"/>
  <c r="AS259" i="9" s="1"/>
  <c r="AS47" i="1"/>
  <c r="AS126" i="2" s="1"/>
  <c r="AS301" i="9" s="1"/>
  <c r="AS48" i="1"/>
  <c r="AS143" i="2" s="1"/>
  <c r="AS343" i="9" s="1"/>
  <c r="AS49" i="1"/>
  <c r="AS160" i="2" s="1"/>
  <c r="AS385" i="9" s="1"/>
  <c r="AS50" i="1"/>
  <c r="AS177" i="2" s="1"/>
  <c r="AS427" i="9" s="1"/>
  <c r="AS51" i="1"/>
  <c r="AS194" i="2" s="1"/>
  <c r="AS469" i="9" s="1"/>
  <c r="AT41" i="1"/>
  <c r="AT42" i="1"/>
  <c r="AT43" i="1"/>
  <c r="AT44" i="1"/>
  <c r="AT75" i="2" s="1"/>
  <c r="AT175" i="9" s="1"/>
  <c r="AT45" i="1"/>
  <c r="AT92" i="2" s="1"/>
  <c r="AT217" i="9" s="1"/>
  <c r="AT46" i="1"/>
  <c r="AT109" i="2" s="1"/>
  <c r="AT259" i="9" s="1"/>
  <c r="AT47" i="1"/>
  <c r="AT126" i="2" s="1"/>
  <c r="AT301" i="9" s="1"/>
  <c r="AT48" i="1"/>
  <c r="AT143" i="2" s="1"/>
  <c r="AT343" i="9" s="1"/>
  <c r="AT49" i="1"/>
  <c r="AT160" i="2" s="1"/>
  <c r="AT385" i="9" s="1"/>
  <c r="AT50" i="1"/>
  <c r="AT177" i="2" s="1"/>
  <c r="AT427" i="9" s="1"/>
  <c r="AT51" i="1"/>
  <c r="AT194" i="2" s="1"/>
  <c r="AT469" i="9" s="1"/>
  <c r="AV41" i="1"/>
  <c r="AV42" i="1"/>
  <c r="AV43" i="1"/>
  <c r="AV44" i="1"/>
  <c r="AV45" i="1"/>
  <c r="AV92" i="2" s="1"/>
  <c r="AV217" i="9" s="1"/>
  <c r="AV46" i="1"/>
  <c r="AV47" i="1"/>
  <c r="AV48" i="1"/>
  <c r="AV143" i="2" s="1"/>
  <c r="AV343" i="9" s="1"/>
  <c r="AV49" i="1"/>
  <c r="AV160" i="2" s="1"/>
  <c r="AV385" i="9" s="1"/>
  <c r="AV50" i="1"/>
  <c r="AV177" i="2" s="1"/>
  <c r="AV427" i="9" s="1"/>
  <c r="AV51" i="1"/>
  <c r="AW41" i="1"/>
  <c r="AW42" i="1"/>
  <c r="AW43" i="1"/>
  <c r="AW44" i="1"/>
  <c r="AW75" i="2" s="1"/>
  <c r="AW45" i="1"/>
  <c r="AW92" i="2" s="1"/>
  <c r="AW217" i="9" s="1"/>
  <c r="AW46" i="1"/>
  <c r="AW109" i="2" s="1"/>
  <c r="AW259" i="9" s="1"/>
  <c r="AW47" i="1"/>
  <c r="AW126" i="2" s="1"/>
  <c r="AW301" i="9" s="1"/>
  <c r="AW48" i="1"/>
  <c r="AW143" i="2" s="1"/>
  <c r="AW343" i="9" s="1"/>
  <c r="AW49" i="1"/>
  <c r="AW160" i="2" s="1"/>
  <c r="AW385" i="9" s="1"/>
  <c r="AW50" i="1"/>
  <c r="AW177" i="2" s="1"/>
  <c r="AW427" i="9" s="1"/>
  <c r="AW51" i="1"/>
  <c r="BB41" i="1"/>
  <c r="BA41" i="1" s="1"/>
  <c r="BB42" i="1"/>
  <c r="BA42" i="1" s="1"/>
  <c r="BB43" i="1"/>
  <c r="BB44" i="1"/>
  <c r="BB45" i="1"/>
  <c r="BB46" i="1"/>
  <c r="BB47" i="1"/>
  <c r="BB48" i="1"/>
  <c r="BB49" i="1"/>
  <c r="BB50" i="1"/>
  <c r="BB51" i="1"/>
  <c r="BC41" i="1"/>
  <c r="BC42" i="1"/>
  <c r="BC43" i="1"/>
  <c r="BC58" i="2" s="1"/>
  <c r="BC68" i="2" s="1"/>
  <c r="BC44" i="1"/>
  <c r="BC75" i="2" s="1"/>
  <c r="BC85" i="2" s="1"/>
  <c r="BC45" i="1"/>
  <c r="BC92" i="2" s="1"/>
  <c r="BC217" i="9" s="1"/>
  <c r="BC46" i="1"/>
  <c r="BC109" i="2" s="1"/>
  <c r="BC259" i="9" s="1"/>
  <c r="BC47" i="1"/>
  <c r="BC126" i="2" s="1"/>
  <c r="BC301" i="9" s="1"/>
  <c r="BC48" i="1"/>
  <c r="BC143" i="2" s="1"/>
  <c r="BC343" i="9" s="1"/>
  <c r="BC49" i="1"/>
  <c r="BC160" i="2" s="1"/>
  <c r="BC385" i="9" s="1"/>
  <c r="BC50" i="1"/>
  <c r="BC177" i="2" s="1"/>
  <c r="BC427" i="9" s="1"/>
  <c r="BC51" i="1"/>
  <c r="BC194" i="2" s="1"/>
  <c r="BC469" i="9" s="1"/>
  <c r="BE41" i="1"/>
  <c r="BE42" i="1"/>
  <c r="BE43" i="1"/>
  <c r="BE44" i="1"/>
  <c r="BE45" i="1"/>
  <c r="BE46" i="1"/>
  <c r="BE47" i="1"/>
  <c r="BE48" i="1"/>
  <c r="BE49" i="1"/>
  <c r="BE50" i="1"/>
  <c r="BE51" i="1"/>
  <c r="BF41" i="1"/>
  <c r="BF42" i="1"/>
  <c r="BF43" i="1"/>
  <c r="BF44" i="1"/>
  <c r="BF45" i="1"/>
  <c r="BF46" i="1"/>
  <c r="BF47" i="1"/>
  <c r="BF48" i="1"/>
  <c r="BF49" i="1"/>
  <c r="BF50" i="1"/>
  <c r="BF51" i="1"/>
  <c r="BH41" i="1"/>
  <c r="BH42" i="1"/>
  <c r="BH43" i="1"/>
  <c r="BH44" i="1"/>
  <c r="BH45" i="1"/>
  <c r="BH46" i="1"/>
  <c r="BH47" i="1"/>
  <c r="BH48" i="1"/>
  <c r="BH49" i="1"/>
  <c r="BH50" i="1"/>
  <c r="BH51" i="1"/>
  <c r="BI41" i="1"/>
  <c r="BI42" i="1"/>
  <c r="BI43" i="1"/>
  <c r="BI44" i="1"/>
  <c r="BI45" i="1"/>
  <c r="BI46" i="1"/>
  <c r="BI47" i="1"/>
  <c r="BI48" i="1"/>
  <c r="BI49" i="1"/>
  <c r="BI50" i="1"/>
  <c r="BI51" i="1"/>
  <c r="BK41" i="1"/>
  <c r="BK42" i="1"/>
  <c r="BK43" i="1"/>
  <c r="BK44" i="1"/>
  <c r="BK45" i="1"/>
  <c r="BK46" i="1"/>
  <c r="BK47" i="1"/>
  <c r="BK48" i="1"/>
  <c r="BK49" i="1"/>
  <c r="BK50" i="1"/>
  <c r="BK51" i="1"/>
  <c r="BL41" i="1"/>
  <c r="BL42" i="1"/>
  <c r="BL43" i="1"/>
  <c r="BL44" i="1"/>
  <c r="BL45" i="1"/>
  <c r="BL46" i="1"/>
  <c r="BL47" i="1"/>
  <c r="BL48" i="1"/>
  <c r="BL49" i="1"/>
  <c r="BL50" i="1"/>
  <c r="BL51" i="1"/>
  <c r="V41" i="1"/>
  <c r="V42" i="1"/>
  <c r="V43" i="1"/>
  <c r="V58" i="2" s="1"/>
  <c r="V133" i="9" s="1"/>
  <c r="V44" i="1"/>
  <c r="V75" i="2" s="1"/>
  <c r="V175" i="9" s="1"/>
  <c r="V45" i="1"/>
  <c r="V92" i="2" s="1"/>
  <c r="V217" i="9" s="1"/>
  <c r="V46" i="1"/>
  <c r="V109" i="2" s="1"/>
  <c r="V259" i="9" s="1"/>
  <c r="V47" i="1"/>
  <c r="V126" i="2" s="1"/>
  <c r="V301" i="9" s="1"/>
  <c r="V48" i="1"/>
  <c r="V143" i="2" s="1"/>
  <c r="V343" i="9" s="1"/>
  <c r="V49" i="1"/>
  <c r="V160" i="2" s="1"/>
  <c r="V385" i="9" s="1"/>
  <c r="V50" i="1"/>
  <c r="V177" i="2" s="1"/>
  <c r="V427" i="9" s="1"/>
  <c r="V51" i="1"/>
  <c r="V194" i="2" s="1"/>
  <c r="V469" i="9" s="1"/>
  <c r="U41" i="1"/>
  <c r="U42" i="1"/>
  <c r="U43" i="1"/>
  <c r="U58" i="2" s="1"/>
  <c r="U133" i="9" s="1"/>
  <c r="U44" i="1"/>
  <c r="U75" i="2" s="1"/>
  <c r="U175" i="9" s="1"/>
  <c r="U45" i="1"/>
  <c r="U92" i="2" s="1"/>
  <c r="U217" i="9" s="1"/>
  <c r="U46" i="1"/>
  <c r="U109" i="2" s="1"/>
  <c r="U259" i="9" s="1"/>
  <c r="U47" i="1"/>
  <c r="U126" i="2" s="1"/>
  <c r="U301" i="9" s="1"/>
  <c r="U48" i="1"/>
  <c r="U143" i="2" s="1"/>
  <c r="U343" i="9" s="1"/>
  <c r="U49" i="1"/>
  <c r="U160" i="2" s="1"/>
  <c r="U385" i="9" s="1"/>
  <c r="U50" i="1"/>
  <c r="U177" i="2" s="1"/>
  <c r="U427" i="9" s="1"/>
  <c r="U51" i="1"/>
  <c r="U194" i="2" s="1"/>
  <c r="U469" i="9" s="1"/>
  <c r="S41" i="1"/>
  <c r="S42" i="1"/>
  <c r="S43" i="1"/>
  <c r="S58" i="2" s="1"/>
  <c r="S133" i="9" s="1"/>
  <c r="S44" i="1"/>
  <c r="S75" i="2" s="1"/>
  <c r="S175" i="9" s="1"/>
  <c r="S45" i="1"/>
  <c r="S92" i="2" s="1"/>
  <c r="S217" i="9" s="1"/>
  <c r="S46" i="1"/>
  <c r="S109" i="2" s="1"/>
  <c r="S259" i="9" s="1"/>
  <c r="S47" i="1"/>
  <c r="S126" i="2" s="1"/>
  <c r="S301" i="9" s="1"/>
  <c r="S48" i="1"/>
  <c r="S143" i="2" s="1"/>
  <c r="S343" i="9" s="1"/>
  <c r="S49" i="1"/>
  <c r="S160" i="2" s="1"/>
  <c r="S385" i="9" s="1"/>
  <c r="S50" i="1"/>
  <c r="S177" i="2" s="1"/>
  <c r="S427" i="9" s="1"/>
  <c r="S51" i="1"/>
  <c r="S194" i="2" s="1"/>
  <c r="S469" i="9" s="1"/>
  <c r="R41" i="1"/>
  <c r="R42" i="1"/>
  <c r="R43" i="1"/>
  <c r="R58" i="2" s="1"/>
  <c r="R133" i="9" s="1"/>
  <c r="R44" i="1"/>
  <c r="R75" i="2" s="1"/>
  <c r="R175" i="9" s="1"/>
  <c r="R45" i="1"/>
  <c r="R92" i="2" s="1"/>
  <c r="R217" i="9" s="1"/>
  <c r="R46" i="1"/>
  <c r="R109" i="2" s="1"/>
  <c r="R259" i="9" s="1"/>
  <c r="R47" i="1"/>
  <c r="R126" i="2" s="1"/>
  <c r="R301" i="9" s="1"/>
  <c r="R48" i="1"/>
  <c r="R143" i="2" s="1"/>
  <c r="R343" i="9" s="1"/>
  <c r="R49" i="1"/>
  <c r="R160" i="2" s="1"/>
  <c r="R385" i="9" s="1"/>
  <c r="R50" i="1"/>
  <c r="R177" i="2" s="1"/>
  <c r="R427" i="9" s="1"/>
  <c r="R51" i="1"/>
  <c r="R194" i="2" s="1"/>
  <c r="R469" i="9" s="1"/>
  <c r="P41" i="1"/>
  <c r="P42" i="1"/>
  <c r="P43" i="1"/>
  <c r="P58" i="2" s="1"/>
  <c r="P133" i="9" s="1"/>
  <c r="P44" i="1"/>
  <c r="P45" i="1"/>
  <c r="P92" i="2" s="1"/>
  <c r="P217" i="9" s="1"/>
  <c r="P46" i="1"/>
  <c r="P109" i="2" s="1"/>
  <c r="P259" i="9" s="1"/>
  <c r="P47" i="1"/>
  <c r="P126" i="2" s="1"/>
  <c r="P301" i="9" s="1"/>
  <c r="P48" i="1"/>
  <c r="P143" i="2" s="1"/>
  <c r="P343" i="9" s="1"/>
  <c r="P49" i="1"/>
  <c r="P50" i="1"/>
  <c r="P51" i="1"/>
  <c r="O41" i="1"/>
  <c r="O42" i="1"/>
  <c r="O43" i="1"/>
  <c r="O58" i="2" s="1"/>
  <c r="O133" i="9" s="1"/>
  <c r="O44" i="1"/>
  <c r="O45" i="1"/>
  <c r="O46" i="1"/>
  <c r="O47" i="1"/>
  <c r="O48" i="1"/>
  <c r="O49" i="1"/>
  <c r="O50" i="1"/>
  <c r="O51" i="1"/>
  <c r="M41" i="1"/>
  <c r="M42" i="1"/>
  <c r="M43" i="1"/>
  <c r="M58" i="2" s="1"/>
  <c r="M133" i="9" s="1"/>
  <c r="M44" i="1"/>
  <c r="M45" i="1"/>
  <c r="M46" i="1"/>
  <c r="M47" i="1"/>
  <c r="M48" i="1"/>
  <c r="M49" i="1"/>
  <c r="M50" i="1"/>
  <c r="M51" i="1"/>
  <c r="L41" i="1"/>
  <c r="L42" i="1"/>
  <c r="L43" i="1"/>
  <c r="L58" i="2" s="1"/>
  <c r="L133" i="9" s="1"/>
  <c r="L44" i="1"/>
  <c r="L45" i="1"/>
  <c r="L46" i="1"/>
  <c r="L47" i="1"/>
  <c r="L48" i="1"/>
  <c r="L49" i="1"/>
  <c r="L50" i="1"/>
  <c r="L51" i="1"/>
  <c r="J42" i="1"/>
  <c r="J43" i="1"/>
  <c r="J58" i="2" s="1"/>
  <c r="J133" i="9" s="1"/>
  <c r="J44" i="1"/>
  <c r="J45" i="1"/>
  <c r="J46" i="1"/>
  <c r="J47" i="1"/>
  <c r="J48" i="1"/>
  <c r="J49" i="1"/>
  <c r="J50" i="1"/>
  <c r="J51" i="1"/>
  <c r="J40" i="1"/>
  <c r="J41" i="1"/>
  <c r="I41" i="1"/>
  <c r="I42" i="1"/>
  <c r="I43" i="1"/>
  <c r="I58" i="2" s="1"/>
  <c r="I133" i="9" s="1"/>
  <c r="I44" i="1"/>
  <c r="I45" i="1"/>
  <c r="I46" i="1"/>
  <c r="I47" i="1"/>
  <c r="I48" i="1"/>
  <c r="I49" i="1"/>
  <c r="I50" i="1"/>
  <c r="I51" i="1"/>
  <c r="G41" i="1"/>
  <c r="G42" i="1"/>
  <c r="G43" i="1"/>
  <c r="G58" i="2" s="1"/>
  <c r="G133" i="9" s="1"/>
  <c r="G44" i="1"/>
  <c r="G45" i="1"/>
  <c r="G46" i="1"/>
  <c r="G47" i="1"/>
  <c r="G48" i="1"/>
  <c r="G49" i="1"/>
  <c r="G50" i="1"/>
  <c r="G51" i="1"/>
  <c r="F41" i="1"/>
  <c r="F42" i="1"/>
  <c r="F43" i="1"/>
  <c r="F58" i="2" s="1"/>
  <c r="F133" i="9" s="1"/>
  <c r="F44" i="1"/>
  <c r="F45" i="1"/>
  <c r="F46" i="1"/>
  <c r="F47" i="1"/>
  <c r="F48" i="1"/>
  <c r="F49" i="1"/>
  <c r="F50" i="1"/>
  <c r="F51" i="1"/>
  <c r="D41" i="1"/>
  <c r="D42" i="1"/>
  <c r="D43" i="1"/>
  <c r="D58" i="2" s="1"/>
  <c r="D133" i="9" s="1"/>
  <c r="D44" i="1"/>
  <c r="D45" i="1"/>
  <c r="D46" i="1"/>
  <c r="D47" i="1"/>
  <c r="D48" i="1"/>
  <c r="D49" i="1"/>
  <c r="D50" i="1"/>
  <c r="D51" i="1"/>
  <c r="C41" i="1"/>
  <c r="C42" i="1"/>
  <c r="C43" i="1"/>
  <c r="C44" i="1"/>
  <c r="C45" i="1"/>
  <c r="C46" i="1"/>
  <c r="C47" i="1"/>
  <c r="C48" i="1"/>
  <c r="C49" i="1"/>
  <c r="C50" i="1"/>
  <c r="C51" i="1"/>
  <c r="AH40" i="2"/>
  <c r="AH90" i="9" s="1"/>
  <c r="AG40" i="2"/>
  <c r="AG90" i="9" s="1"/>
  <c r="AE40" i="2"/>
  <c r="AE90" i="9" s="1"/>
  <c r="U40" i="2"/>
  <c r="U90" i="9" s="1"/>
  <c r="S40" i="2"/>
  <c r="S90" i="9" s="1"/>
  <c r="R40" i="2"/>
  <c r="R90" i="9" s="1"/>
  <c r="AT8" i="1"/>
  <c r="AS8" i="1"/>
  <c r="AQ8" i="1"/>
  <c r="AQ7" i="1"/>
  <c r="AP8" i="1"/>
  <c r="AN8" i="1"/>
  <c r="AM8" i="1"/>
  <c r="AK7" i="1"/>
  <c r="AK8" i="1"/>
  <c r="AJ8" i="1"/>
  <c r="AH8" i="1"/>
  <c r="AG8" i="1"/>
  <c r="AG39" i="2" s="1"/>
  <c r="AG51" i="2" s="1"/>
  <c r="AG7" i="3" s="1"/>
  <c r="AE8" i="1"/>
  <c r="AE39" i="2" s="1"/>
  <c r="AD8" i="1"/>
  <c r="AD39" i="2" s="1"/>
  <c r="V39" i="2"/>
  <c r="V89" i="9" s="1"/>
  <c r="U39" i="2"/>
  <c r="U89" i="9" s="1"/>
  <c r="S39" i="2"/>
  <c r="R39" i="2"/>
  <c r="R89" i="9" s="1"/>
  <c r="AU195" i="1" l="1"/>
  <c r="AU178" i="1"/>
  <c r="AU144" i="1"/>
  <c r="BD127" i="1"/>
  <c r="BD110" i="1"/>
  <c r="N110" i="1"/>
  <c r="AF93" i="1"/>
  <c r="W59" i="1"/>
  <c r="H59" i="1"/>
  <c r="K42" i="1"/>
  <c r="H42" i="1"/>
  <c r="W41" i="1"/>
  <c r="BD203" i="1"/>
  <c r="BD186" i="2" s="1"/>
  <c r="BD436" i="9" s="1"/>
  <c r="BB186" i="2"/>
  <c r="BB436" i="9" s="1"/>
  <c r="AT67" i="2"/>
  <c r="AT142" i="9" s="1"/>
  <c r="AT66" i="2"/>
  <c r="AT141" i="9" s="1"/>
  <c r="AS66" i="2"/>
  <c r="AS141" i="9" s="1"/>
  <c r="AS67" i="2"/>
  <c r="AS142" i="9" s="1"/>
  <c r="AT65" i="2"/>
  <c r="AT140" i="9" s="1"/>
  <c r="AS65" i="2"/>
  <c r="AS140" i="9" s="1"/>
  <c r="BD144" i="1"/>
  <c r="AS64" i="2"/>
  <c r="AS139" i="9" s="1"/>
  <c r="AT64" i="2"/>
  <c r="AT139" i="9" s="1"/>
  <c r="AI134" i="1"/>
  <c r="AI165" i="2" s="1"/>
  <c r="AI390" i="9" s="1"/>
  <c r="AG165" i="2"/>
  <c r="AG390" i="9" s="1"/>
  <c r="AT63" i="2"/>
  <c r="AT138" i="9" s="1"/>
  <c r="N127" i="1"/>
  <c r="Z127" i="1"/>
  <c r="AS63" i="2"/>
  <c r="AS138" i="9" s="1"/>
  <c r="AU127" i="1"/>
  <c r="AT62" i="2"/>
  <c r="AT137" i="9" s="1"/>
  <c r="AS62" i="2"/>
  <c r="AS137" i="9" s="1"/>
  <c r="BD116" i="1"/>
  <c r="BD147" i="2" s="1"/>
  <c r="BD347" i="9" s="1"/>
  <c r="BC147" i="2"/>
  <c r="BC347" i="9" s="1"/>
  <c r="E115" i="1"/>
  <c r="AV61" i="2"/>
  <c r="AV136" i="9" s="1"/>
  <c r="AX99" i="1"/>
  <c r="AX146" i="2" s="1"/>
  <c r="AX346" i="9" s="1"/>
  <c r="AW146" i="2"/>
  <c r="AW346" i="9" s="1"/>
  <c r="AL93" i="1"/>
  <c r="AT61" i="2"/>
  <c r="AT136" i="9" s="1"/>
  <c r="AS136" i="9"/>
  <c r="AS61" i="2"/>
  <c r="AT135" i="9"/>
  <c r="AT60" i="2"/>
  <c r="AS60" i="2"/>
  <c r="AS135" i="9" s="1"/>
  <c r="AS59" i="2"/>
  <c r="AS134" i="9" s="1"/>
  <c r="AH136" i="2"/>
  <c r="AH12" i="3" s="1"/>
  <c r="AS153" i="2"/>
  <c r="AS13" i="3" s="1"/>
  <c r="R136" i="2"/>
  <c r="R12" i="3" s="1"/>
  <c r="AS102" i="2"/>
  <c r="AS10" i="3" s="1"/>
  <c r="AD395" i="9"/>
  <c r="AS136" i="2"/>
  <c r="AS12" i="3" s="1"/>
  <c r="U119" i="2"/>
  <c r="U11" i="3" s="1"/>
  <c r="AD136" i="2"/>
  <c r="AD12" i="3" s="1"/>
  <c r="BC437" i="9"/>
  <c r="S136" i="2"/>
  <c r="S12" i="3" s="1"/>
  <c r="AE136" i="2"/>
  <c r="AE12" i="3" s="1"/>
  <c r="BD68" i="1"/>
  <c r="BD195" i="2" s="1"/>
  <c r="BD470" i="9" s="1"/>
  <c r="BC195" i="2"/>
  <c r="BC470" i="9" s="1"/>
  <c r="AT59" i="2"/>
  <c r="AT134" i="9" s="1"/>
  <c r="U153" i="2"/>
  <c r="U13" i="3" s="1"/>
  <c r="U170" i="2"/>
  <c r="U14" i="3" s="1"/>
  <c r="Q41" i="1"/>
  <c r="BA48" i="1"/>
  <c r="BB143" i="2"/>
  <c r="AW58" i="2"/>
  <c r="AW133" i="9" s="1"/>
  <c r="AE187" i="2"/>
  <c r="AE15" i="3" s="1"/>
  <c r="R395" i="9"/>
  <c r="AH102" i="2"/>
  <c r="AH10" i="3" s="1"/>
  <c r="V204" i="2"/>
  <c r="V16" i="3" s="1"/>
  <c r="AT269" i="9"/>
  <c r="AD479" i="9"/>
  <c r="AS269" i="9"/>
  <c r="U187" i="2"/>
  <c r="U15" i="3" s="1"/>
  <c r="AT353" i="9"/>
  <c r="AE269" i="9"/>
  <c r="R227" i="9"/>
  <c r="AT170" i="2"/>
  <c r="AT14" i="3" s="1"/>
  <c r="AG153" i="2"/>
  <c r="AG13" i="3" s="1"/>
  <c r="S170" i="2"/>
  <c r="S14" i="3" s="1"/>
  <c r="AS395" i="9"/>
  <c r="AE353" i="9"/>
  <c r="S437" i="9"/>
  <c r="BC227" i="9"/>
  <c r="BC153" i="2"/>
  <c r="BC13" i="3" s="1"/>
  <c r="BA47" i="1"/>
  <c r="BB126" i="2"/>
  <c r="BB301" i="9" s="1"/>
  <c r="AS58" i="2"/>
  <c r="AE102" i="2"/>
  <c r="V269" i="9"/>
  <c r="AD170" i="2"/>
  <c r="AD14" i="3" s="1"/>
  <c r="AE479" i="9"/>
  <c r="U353" i="9"/>
  <c r="U269" i="9"/>
  <c r="AT119" i="2"/>
  <c r="AT11" i="3" s="1"/>
  <c r="AD204" i="2"/>
  <c r="AD16" i="3" s="1"/>
  <c r="AS119" i="2"/>
  <c r="AS11" i="3" s="1"/>
  <c r="U437" i="9"/>
  <c r="AT153" i="2"/>
  <c r="AT13" i="3" s="1"/>
  <c r="AE119" i="2"/>
  <c r="AE11" i="3" s="1"/>
  <c r="R102" i="2"/>
  <c r="R10" i="3" s="1"/>
  <c r="AT395" i="9"/>
  <c r="AG353" i="9"/>
  <c r="S395" i="9"/>
  <c r="AD311" i="9"/>
  <c r="R311" i="9"/>
  <c r="BC353" i="9"/>
  <c r="BC187" i="2"/>
  <c r="BC15" i="3" s="1"/>
  <c r="BC204" i="2"/>
  <c r="BC16" i="3" s="1"/>
  <c r="S119" i="2"/>
  <c r="S11" i="3" s="1"/>
  <c r="V119" i="2"/>
  <c r="V11" i="3" s="1"/>
  <c r="BA45" i="1"/>
  <c r="BB92" i="2"/>
  <c r="AV58" i="2"/>
  <c r="AS204" i="2"/>
  <c r="AS16" i="3" s="1"/>
  <c r="V187" i="2"/>
  <c r="V15" i="3" s="1"/>
  <c r="AE170" i="2"/>
  <c r="AE14" i="3" s="1"/>
  <c r="AD437" i="9"/>
  <c r="S102" i="2"/>
  <c r="S10" i="3" s="1"/>
  <c r="AS227" i="9"/>
  <c r="U395" i="9"/>
  <c r="AT204" i="2"/>
  <c r="AT16" i="3" s="1"/>
  <c r="AH311" i="9"/>
  <c r="S311" i="9"/>
  <c r="AS311" i="9"/>
  <c r="AS187" i="2"/>
  <c r="AS15" i="3" s="1"/>
  <c r="AS353" i="9"/>
  <c r="AE311" i="9"/>
  <c r="AH437" i="9"/>
  <c r="V153" i="2"/>
  <c r="V13" i="3" s="1"/>
  <c r="AD153" i="2"/>
  <c r="AD13" i="3" s="1"/>
  <c r="BA46" i="1"/>
  <c r="BA109" i="2" s="1"/>
  <c r="BB109" i="2"/>
  <c r="BB75" i="2"/>
  <c r="BB85" i="2" s="1"/>
  <c r="BA44" i="1"/>
  <c r="AS479" i="9"/>
  <c r="V437" i="9"/>
  <c r="AE395" i="9"/>
  <c r="AD187" i="2"/>
  <c r="AD15" i="3" s="1"/>
  <c r="S227" i="9"/>
  <c r="AH269" i="9"/>
  <c r="R479" i="9"/>
  <c r="AT479" i="9"/>
  <c r="AG269" i="9"/>
  <c r="AG437" i="9"/>
  <c r="AH153" i="2"/>
  <c r="AH13" i="3" s="1"/>
  <c r="U479" i="9"/>
  <c r="AH204" i="2"/>
  <c r="AH16" i="3" s="1"/>
  <c r="AD269" i="9"/>
  <c r="AH187" i="2"/>
  <c r="AH15" i="3" s="1"/>
  <c r="V353" i="9"/>
  <c r="AD353" i="9"/>
  <c r="BC119" i="2"/>
  <c r="BC11" i="3" s="1"/>
  <c r="BC136" i="2"/>
  <c r="BC12" i="3" s="1"/>
  <c r="BC170" i="2"/>
  <c r="BC14" i="3" s="1"/>
  <c r="BC479" i="9"/>
  <c r="BA51" i="1"/>
  <c r="BB194" i="2"/>
  <c r="BB58" i="2"/>
  <c r="BA43" i="1"/>
  <c r="AG479" i="9"/>
  <c r="U136" i="2"/>
  <c r="U12" i="3" s="1"/>
  <c r="V170" i="2"/>
  <c r="V14" i="3" s="1"/>
  <c r="AT102" i="2"/>
  <c r="AT10" i="3" s="1"/>
  <c r="R437" i="9"/>
  <c r="AH119" i="2"/>
  <c r="AH11" i="3" s="1"/>
  <c r="R204" i="2"/>
  <c r="R16" i="3" s="1"/>
  <c r="AG119" i="2"/>
  <c r="AG11" i="3" s="1"/>
  <c r="AG187" i="2"/>
  <c r="AG15" i="3" s="1"/>
  <c r="AH353" i="9"/>
  <c r="U204" i="2"/>
  <c r="U16" i="3" s="1"/>
  <c r="AH479" i="9"/>
  <c r="AD119" i="2"/>
  <c r="AD11" i="3" s="1"/>
  <c r="AT437" i="9"/>
  <c r="AG395" i="9"/>
  <c r="U102" i="2"/>
  <c r="U10" i="3" s="1"/>
  <c r="R153" i="2"/>
  <c r="R13" i="3" s="1"/>
  <c r="BC269" i="9"/>
  <c r="BC311" i="9"/>
  <c r="BC395" i="9"/>
  <c r="BA50" i="1"/>
  <c r="BB177" i="2"/>
  <c r="AT58" i="2"/>
  <c r="AT133" i="9" s="1"/>
  <c r="S269" i="9"/>
  <c r="AG204" i="2"/>
  <c r="AG16" i="3" s="1"/>
  <c r="U311" i="9"/>
  <c r="V395" i="9"/>
  <c r="AT227" i="9"/>
  <c r="R187" i="2"/>
  <c r="R15" i="3" s="1"/>
  <c r="AG227" i="9"/>
  <c r="AT311" i="9"/>
  <c r="V102" i="2"/>
  <c r="V10" i="3" s="1"/>
  <c r="S479" i="9"/>
  <c r="AG311" i="9"/>
  <c r="S353" i="9"/>
  <c r="AH170" i="2"/>
  <c r="AH14" i="3" s="1"/>
  <c r="V311" i="9"/>
  <c r="AT187" i="2"/>
  <c r="AT15" i="3" s="1"/>
  <c r="AG170" i="2"/>
  <c r="AG14" i="3" s="1"/>
  <c r="U227" i="9"/>
  <c r="R353" i="9"/>
  <c r="AT68" i="2"/>
  <c r="AT8" i="3" s="1"/>
  <c r="AE204" i="2"/>
  <c r="AE16" i="3" s="1"/>
  <c r="AS437" i="9"/>
  <c r="BA49" i="1"/>
  <c r="BB160" i="2"/>
  <c r="AE437" i="9"/>
  <c r="R170" i="2"/>
  <c r="R14" i="3" s="1"/>
  <c r="AH227" i="9"/>
  <c r="V479" i="9"/>
  <c r="AG102" i="2"/>
  <c r="AG10" i="3" s="1"/>
  <c r="AT136" i="2"/>
  <c r="AT12" i="3" s="1"/>
  <c r="V227" i="9"/>
  <c r="S204" i="2"/>
  <c r="S16" i="3" s="1"/>
  <c r="AG136" i="2"/>
  <c r="AG12" i="3" s="1"/>
  <c r="S153" i="2"/>
  <c r="S13" i="3" s="1"/>
  <c r="AH395" i="9"/>
  <c r="V136" i="2"/>
  <c r="V12" i="3" s="1"/>
  <c r="AS170" i="2"/>
  <c r="AS14" i="3" s="1"/>
  <c r="AE153" i="2"/>
  <c r="AE13" i="3" s="1"/>
  <c r="S187" i="2"/>
  <c r="S15" i="3" s="1"/>
  <c r="BC102" i="2"/>
  <c r="BC10" i="3" s="1"/>
  <c r="BB300" i="9"/>
  <c r="BB311" i="9" s="1"/>
  <c r="BB136" i="2"/>
  <c r="BB12" i="3" s="1"/>
  <c r="AU57" i="2"/>
  <c r="AU132" i="9" s="1"/>
  <c r="AT132" i="9"/>
  <c r="T215" i="9"/>
  <c r="T383" i="9"/>
  <c r="W215" i="9"/>
  <c r="AU425" i="9"/>
  <c r="T299" i="9"/>
  <c r="AU341" i="9"/>
  <c r="AF425" i="9"/>
  <c r="AI383" i="9"/>
  <c r="W341" i="9"/>
  <c r="Q299" i="9"/>
  <c r="AR341" i="9"/>
  <c r="AF299" i="9"/>
  <c r="AU383" i="9"/>
  <c r="BD383" i="9"/>
  <c r="AF383" i="9"/>
  <c r="AI143" i="1"/>
  <c r="AF257" i="9"/>
  <c r="AI215" i="9"/>
  <c r="AI257" i="9"/>
  <c r="AC299" i="9"/>
  <c r="AU257" i="9"/>
  <c r="AI299" i="9"/>
  <c r="AX383" i="9"/>
  <c r="AV215" i="9"/>
  <c r="AD102" i="2"/>
  <c r="AD10" i="3" s="1"/>
  <c r="AD215" i="9"/>
  <c r="AD227" i="9" s="1"/>
  <c r="T341" i="9"/>
  <c r="AI341" i="9"/>
  <c r="W467" i="9"/>
  <c r="AU299" i="9"/>
  <c r="AU467" i="9"/>
  <c r="AX215" i="9"/>
  <c r="T425" i="9"/>
  <c r="T467" i="9"/>
  <c r="AF467" i="9"/>
  <c r="AR299" i="9"/>
  <c r="AI467" i="9"/>
  <c r="W383" i="9"/>
  <c r="AU215" i="9"/>
  <c r="W299" i="9"/>
  <c r="W425" i="9"/>
  <c r="AR257" i="9"/>
  <c r="AF341" i="9"/>
  <c r="AI425" i="9"/>
  <c r="Q341" i="9"/>
  <c r="AF204" i="1"/>
  <c r="AF203" i="2" s="1"/>
  <c r="AF478" i="9" s="1"/>
  <c r="T204" i="1"/>
  <c r="T203" i="2" s="1"/>
  <c r="T478" i="9" s="1"/>
  <c r="AU187" i="1"/>
  <c r="AU202" i="2" s="1"/>
  <c r="AU477" i="9" s="1"/>
  <c r="BD170" i="1"/>
  <c r="BD201" i="2" s="1"/>
  <c r="BD476" i="9" s="1"/>
  <c r="AU170" i="1"/>
  <c r="AU201" i="2" s="1"/>
  <c r="AU476" i="9" s="1"/>
  <c r="AF153" i="1"/>
  <c r="AF200" i="2" s="1"/>
  <c r="AF475" i="9" s="1"/>
  <c r="T153" i="1"/>
  <c r="T200" i="2" s="1"/>
  <c r="T475" i="9" s="1"/>
  <c r="AF136" i="1"/>
  <c r="AF199" i="2" s="1"/>
  <c r="AF474" i="9" s="1"/>
  <c r="AC136" i="1"/>
  <c r="Q136" i="1"/>
  <c r="AF119" i="1"/>
  <c r="AF198" i="2" s="1"/>
  <c r="AF473" i="9" s="1"/>
  <c r="W119" i="1"/>
  <c r="W198" i="2" s="1"/>
  <c r="W473" i="9" s="1"/>
  <c r="T119" i="1"/>
  <c r="T198" i="2" s="1"/>
  <c r="T473" i="9" s="1"/>
  <c r="AL102" i="1"/>
  <c r="AI85" i="1"/>
  <c r="AI196" i="2" s="1"/>
  <c r="AI471" i="9" s="1"/>
  <c r="W85" i="1"/>
  <c r="W196" i="2" s="1"/>
  <c r="W471" i="9" s="1"/>
  <c r="Z51" i="1"/>
  <c r="AT85" i="2"/>
  <c r="AT9" i="3" s="1"/>
  <c r="AE85" i="2"/>
  <c r="AE9" i="3" s="1"/>
  <c r="U85" i="2"/>
  <c r="U9" i="3" s="1"/>
  <c r="AH85" i="2"/>
  <c r="AH9" i="3" s="1"/>
  <c r="AD68" i="2"/>
  <c r="AD8" i="3" s="1"/>
  <c r="S85" i="2"/>
  <c r="S9" i="3" s="1"/>
  <c r="R68" i="2"/>
  <c r="R8" i="3" s="1"/>
  <c r="AH68" i="2"/>
  <c r="AD85" i="2"/>
  <c r="S68" i="2"/>
  <c r="S8" i="3" s="1"/>
  <c r="BA259" i="9"/>
  <c r="BA269" i="9" s="1"/>
  <c r="BA119" i="2"/>
  <c r="BA11" i="3" s="1"/>
  <c r="R85" i="2"/>
  <c r="AS85" i="2"/>
  <c r="AS9" i="3" s="1"/>
  <c r="V68" i="2"/>
  <c r="V8" i="3" s="1"/>
  <c r="AG85" i="2"/>
  <c r="U68" i="2"/>
  <c r="U8" i="3" s="1"/>
  <c r="V85" i="2"/>
  <c r="V9" i="3" s="1"/>
  <c r="R119" i="2"/>
  <c r="R11" i="3" s="1"/>
  <c r="AU203" i="1"/>
  <c r="AU186" i="2" s="1"/>
  <c r="AU436" i="9" s="1"/>
  <c r="BD186" i="1"/>
  <c r="BD185" i="2" s="1"/>
  <c r="BD435" i="9" s="1"/>
  <c r="T169" i="1"/>
  <c r="T184" i="2" s="1"/>
  <c r="T434" i="9" s="1"/>
  <c r="AU152" i="1"/>
  <c r="AU183" i="2" s="1"/>
  <c r="AU433" i="9" s="1"/>
  <c r="AU135" i="1"/>
  <c r="AU182" i="2" s="1"/>
  <c r="AU432" i="9" s="1"/>
  <c r="AF135" i="1"/>
  <c r="AF182" i="2" s="1"/>
  <c r="AF432" i="9" s="1"/>
  <c r="BD118" i="1"/>
  <c r="BD181" i="2" s="1"/>
  <c r="BD431" i="9" s="1"/>
  <c r="Z118" i="1"/>
  <c r="Z181" i="2" s="1"/>
  <c r="Z431" i="9" s="1"/>
  <c r="N118" i="1"/>
  <c r="AW261" i="9"/>
  <c r="AW302" i="9"/>
  <c r="AX258" i="9"/>
  <c r="AO67" i="1"/>
  <c r="AO178" i="2" s="1"/>
  <c r="AO428" i="9" s="1"/>
  <c r="W67" i="1"/>
  <c r="W178" i="2" s="1"/>
  <c r="W428" i="9" s="1"/>
  <c r="H67" i="1"/>
  <c r="K50" i="1"/>
  <c r="H50" i="1"/>
  <c r="E118" i="1"/>
  <c r="E101" i="1"/>
  <c r="W49" i="1"/>
  <c r="W160" i="2" s="1"/>
  <c r="W385" i="9" s="1"/>
  <c r="Q49" i="1"/>
  <c r="Q66" i="1"/>
  <c r="AR134" i="1"/>
  <c r="H134" i="1"/>
  <c r="BD151" i="1"/>
  <c r="BD166" i="2" s="1"/>
  <c r="BD391" i="9" s="1"/>
  <c r="T151" i="1"/>
  <c r="T166" i="2" s="1"/>
  <c r="T391" i="9" s="1"/>
  <c r="T168" i="1"/>
  <c r="T167" i="2" s="1"/>
  <c r="T392" i="9" s="1"/>
  <c r="BD202" i="1"/>
  <c r="BD169" i="2" s="1"/>
  <c r="BD394" i="9" s="1"/>
  <c r="AI185" i="1"/>
  <c r="AI168" i="2" s="1"/>
  <c r="AI393" i="9" s="1"/>
  <c r="AI202" i="1"/>
  <c r="AI169" i="2" s="1"/>
  <c r="AI394" i="9" s="1"/>
  <c r="W202" i="1"/>
  <c r="W169" i="2" s="1"/>
  <c r="W394" i="9" s="1"/>
  <c r="AU201" i="1"/>
  <c r="AU152" i="2" s="1"/>
  <c r="AU352" i="9" s="1"/>
  <c r="AU184" i="1"/>
  <c r="AU151" i="2" s="1"/>
  <c r="AU351" i="9" s="1"/>
  <c r="AF184" i="1"/>
  <c r="AF151" i="2" s="1"/>
  <c r="AF351" i="9" s="1"/>
  <c r="BD167" i="1"/>
  <c r="BD150" i="2" s="1"/>
  <c r="BD350" i="9" s="1"/>
  <c r="AU150" i="1"/>
  <c r="AU149" i="2" s="1"/>
  <c r="AU349" i="9" s="1"/>
  <c r="H133" i="1"/>
  <c r="AU99" i="1"/>
  <c r="AU146" i="2" s="1"/>
  <c r="AU346" i="9" s="1"/>
  <c r="AC99" i="1"/>
  <c r="AC146" i="2" s="1"/>
  <c r="AC346" i="9" s="1"/>
  <c r="T82" i="1"/>
  <c r="T145" i="2" s="1"/>
  <c r="T345" i="9" s="1"/>
  <c r="BG48" i="1"/>
  <c r="AF48" i="1"/>
  <c r="AF143" i="2" s="1"/>
  <c r="AF343" i="9" s="1"/>
  <c r="Z48" i="1"/>
  <c r="R269" i="9"/>
  <c r="AE225" i="9"/>
  <c r="AE227" i="9" s="1"/>
  <c r="AE10" i="3"/>
  <c r="AC216" i="9"/>
  <c r="Q216" i="9"/>
  <c r="W257" i="9"/>
  <c r="T257" i="9"/>
  <c r="Q257" i="9"/>
  <c r="BD257" i="9"/>
  <c r="AU183" i="1"/>
  <c r="AU134" i="2" s="1"/>
  <c r="AU309" i="9" s="1"/>
  <c r="BJ132" i="1"/>
  <c r="AL132" i="1"/>
  <c r="AF132" i="1"/>
  <c r="AF131" i="2" s="1"/>
  <c r="AF306" i="9" s="1"/>
  <c r="Z132" i="1"/>
  <c r="T132" i="1"/>
  <c r="T131" i="2" s="1"/>
  <c r="T306" i="9" s="1"/>
  <c r="AI115" i="1"/>
  <c r="AI130" i="2" s="1"/>
  <c r="AI305" i="9" s="1"/>
  <c r="K115" i="1"/>
  <c r="AC98" i="1"/>
  <c r="AC129" i="2" s="1"/>
  <c r="AC304" i="9" s="1"/>
  <c r="AR81" i="1"/>
  <c r="AR128" i="2" s="1"/>
  <c r="AR303" i="9" s="1"/>
  <c r="Q81" i="1"/>
  <c r="Q128" i="2" s="1"/>
  <c r="Q303" i="9" s="1"/>
  <c r="AF200" i="1"/>
  <c r="AF135" i="2" s="1"/>
  <c r="AF310" i="9" s="1"/>
  <c r="T200" i="1"/>
  <c r="T135" i="2" s="1"/>
  <c r="T310" i="9" s="1"/>
  <c r="K47" i="1"/>
  <c r="T148" i="1"/>
  <c r="T115" i="2" s="1"/>
  <c r="T265" i="9" s="1"/>
  <c r="BD199" i="1"/>
  <c r="BD118" i="2" s="1"/>
  <c r="BD268" i="9" s="1"/>
  <c r="AU199" i="1"/>
  <c r="AU118" i="2" s="1"/>
  <c r="AU268" i="9" s="1"/>
  <c r="BD182" i="1"/>
  <c r="BD117" i="2" s="1"/>
  <c r="BD267" i="9" s="1"/>
  <c r="AU182" i="1"/>
  <c r="AU117" i="2" s="1"/>
  <c r="AU267" i="9" s="1"/>
  <c r="T165" i="1"/>
  <c r="T116" i="2" s="1"/>
  <c r="T266" i="9" s="1"/>
  <c r="AL131" i="1"/>
  <c r="W131" i="1"/>
  <c r="W114" i="2" s="1"/>
  <c r="W264" i="9" s="1"/>
  <c r="T131" i="1"/>
  <c r="T114" i="2" s="1"/>
  <c r="T264" i="9" s="1"/>
  <c r="N131" i="1"/>
  <c r="K131" i="1"/>
  <c r="BM114" i="1"/>
  <c r="W114" i="1"/>
  <c r="W113" i="2" s="1"/>
  <c r="W263" i="9" s="1"/>
  <c r="Q114" i="1"/>
  <c r="Q113" i="2" s="1"/>
  <c r="Q263" i="9" s="1"/>
  <c r="AL97" i="1"/>
  <c r="AX80" i="1"/>
  <c r="AX111" i="2" s="1"/>
  <c r="AX261" i="9" s="1"/>
  <c r="AI63" i="1"/>
  <c r="AI110" i="2" s="1"/>
  <c r="AI260" i="9" s="1"/>
  <c r="AI46" i="1"/>
  <c r="AI109" i="2" s="1"/>
  <c r="AI259" i="9" s="1"/>
  <c r="BD168" i="1"/>
  <c r="BD167" i="2" s="1"/>
  <c r="BD392" i="9" s="1"/>
  <c r="AU167" i="1"/>
  <c r="AU150" i="2" s="1"/>
  <c r="AU350" i="9" s="1"/>
  <c r="AF170" i="1"/>
  <c r="AF201" i="2" s="1"/>
  <c r="AF476" i="9" s="1"/>
  <c r="AF166" i="1"/>
  <c r="AF133" i="2" s="1"/>
  <c r="AF308" i="9" s="1"/>
  <c r="BD153" i="1"/>
  <c r="BD200" i="2" s="1"/>
  <c r="BD475" i="9" s="1"/>
  <c r="BD149" i="1"/>
  <c r="BD132" i="2" s="1"/>
  <c r="BD307" i="9" s="1"/>
  <c r="AF185" i="1"/>
  <c r="AF168" i="2" s="1"/>
  <c r="AF393" i="9" s="1"/>
  <c r="AI187" i="1"/>
  <c r="AI202" i="2" s="1"/>
  <c r="AI477" i="9" s="1"/>
  <c r="BD187" i="1"/>
  <c r="BD202" i="2" s="1"/>
  <c r="BD477" i="9" s="1"/>
  <c r="BD183" i="1"/>
  <c r="BD134" i="2" s="1"/>
  <c r="BD309" i="9" s="1"/>
  <c r="T202" i="1"/>
  <c r="T169" i="2" s="1"/>
  <c r="T394" i="9" s="1"/>
  <c r="W204" i="1"/>
  <c r="W203" i="2" s="1"/>
  <c r="W478" i="9" s="1"/>
  <c r="W200" i="1"/>
  <c r="W135" i="2" s="1"/>
  <c r="W310" i="9" s="1"/>
  <c r="AF202" i="1"/>
  <c r="AF169" i="2" s="1"/>
  <c r="AF394" i="9" s="1"/>
  <c r="AI204" i="1"/>
  <c r="AI203" i="2" s="1"/>
  <c r="AI478" i="9" s="1"/>
  <c r="AI200" i="1"/>
  <c r="AI135" i="2" s="1"/>
  <c r="AI310" i="9" s="1"/>
  <c r="N117" i="1"/>
  <c r="E134" i="1"/>
  <c r="E126" i="1"/>
  <c r="T134" i="1"/>
  <c r="T165" i="2" s="1"/>
  <c r="T390" i="9" s="1"/>
  <c r="H102" i="1"/>
  <c r="AF101" i="1"/>
  <c r="AF180" i="2" s="1"/>
  <c r="AF430" i="9" s="1"/>
  <c r="T116" i="1"/>
  <c r="T147" i="2" s="1"/>
  <c r="T347" i="9" s="1"/>
  <c r="BJ114" i="1"/>
  <c r="T133" i="1"/>
  <c r="T148" i="2" s="1"/>
  <c r="T348" i="9" s="1"/>
  <c r="AF133" i="1"/>
  <c r="AF148" i="2" s="1"/>
  <c r="AF348" i="9" s="1"/>
  <c r="AL81" i="1"/>
  <c r="V143" i="9"/>
  <c r="AC83" i="1"/>
  <c r="AC162" i="2" s="1"/>
  <c r="AC387" i="9" s="1"/>
  <c r="BM97" i="1"/>
  <c r="AR98" i="1"/>
  <c r="AR129" i="2" s="1"/>
  <c r="AR304" i="9" s="1"/>
  <c r="AI102" i="1"/>
  <c r="AI197" i="2" s="1"/>
  <c r="AI472" i="9" s="1"/>
  <c r="K117" i="1"/>
  <c r="AU119" i="1"/>
  <c r="AU198" i="2" s="1"/>
  <c r="AU473" i="9" s="1"/>
  <c r="BM132" i="1"/>
  <c r="AU151" i="1"/>
  <c r="AU166" i="2" s="1"/>
  <c r="AU391" i="9" s="1"/>
  <c r="BM133" i="1"/>
  <c r="W82" i="1"/>
  <c r="W145" i="2" s="1"/>
  <c r="W345" i="9" s="1"/>
  <c r="Q135" i="1"/>
  <c r="Q127" i="1"/>
  <c r="W135" i="1"/>
  <c r="W182" i="2" s="1"/>
  <c r="W432" i="9" s="1"/>
  <c r="BJ116" i="1"/>
  <c r="BJ135" i="1"/>
  <c r="AC50" i="1"/>
  <c r="AC177" i="2" s="1"/>
  <c r="AC427" i="9" s="1"/>
  <c r="AC42" i="1"/>
  <c r="H114" i="1"/>
  <c r="K118" i="1"/>
  <c r="AF169" i="1"/>
  <c r="AF184" i="2" s="1"/>
  <c r="AF434" i="9" s="1"/>
  <c r="Q51" i="1"/>
  <c r="Q117" i="1"/>
  <c r="BC9" i="3"/>
  <c r="W64" i="1"/>
  <c r="W127" i="2" s="1"/>
  <c r="W302" i="9" s="1"/>
  <c r="K81" i="1"/>
  <c r="W81" i="1"/>
  <c r="W128" i="2" s="1"/>
  <c r="W303" i="9" s="1"/>
  <c r="N93" i="1"/>
  <c r="Q82" i="1"/>
  <c r="Q145" i="2" s="1"/>
  <c r="Q345" i="9" s="1"/>
  <c r="AR82" i="1"/>
  <c r="AR145" i="2" s="1"/>
  <c r="AR345" i="9" s="1"/>
  <c r="AF97" i="1"/>
  <c r="AF112" i="2" s="1"/>
  <c r="AF262" i="9" s="1"/>
  <c r="E116" i="1"/>
  <c r="W115" i="1"/>
  <c r="W130" i="2" s="1"/>
  <c r="W305" i="9" s="1"/>
  <c r="AC81" i="1"/>
  <c r="AC128" i="2" s="1"/>
  <c r="AC303" i="9" s="1"/>
  <c r="AF83" i="1"/>
  <c r="AF162" i="2" s="1"/>
  <c r="AF387" i="9" s="1"/>
  <c r="AF85" i="1"/>
  <c r="AF196" i="2" s="1"/>
  <c r="AF471" i="9" s="1"/>
  <c r="BB9" i="3"/>
  <c r="N84" i="1"/>
  <c r="N76" i="1"/>
  <c r="K100" i="1"/>
  <c r="Q100" i="1"/>
  <c r="Z134" i="1"/>
  <c r="Z165" i="2" s="1"/>
  <c r="Z390" i="9" s="1"/>
  <c r="Z49" i="1"/>
  <c r="Z160" i="2" s="1"/>
  <c r="Z385" i="9" s="1"/>
  <c r="Z41" i="1"/>
  <c r="AC47" i="1"/>
  <c r="AC126" i="2" s="1"/>
  <c r="AC301" i="9" s="1"/>
  <c r="K66" i="1"/>
  <c r="Q134" i="1"/>
  <c r="AL134" i="1"/>
  <c r="T63" i="1"/>
  <c r="T110" i="2" s="1"/>
  <c r="T260" i="9" s="1"/>
  <c r="AF68" i="1"/>
  <c r="AF195" i="2" s="1"/>
  <c r="AF470" i="9" s="1"/>
  <c r="AL68" i="1"/>
  <c r="AO64" i="1"/>
  <c r="E85" i="1"/>
  <c r="Q84" i="1"/>
  <c r="Q76" i="1"/>
  <c r="T102" i="1"/>
  <c r="T197" i="2" s="1"/>
  <c r="T472" i="9" s="1"/>
  <c r="H115" i="1"/>
  <c r="K119" i="1"/>
  <c r="Q119" i="1"/>
  <c r="T117" i="1"/>
  <c r="T164" i="2" s="1"/>
  <c r="T389" i="9" s="1"/>
  <c r="Z115" i="1"/>
  <c r="Q133" i="1"/>
  <c r="Q148" i="2" s="1"/>
  <c r="Q348" i="9" s="1"/>
  <c r="S143" i="9"/>
  <c r="AC63" i="1"/>
  <c r="AC110" i="2" s="1"/>
  <c r="AC260" i="9" s="1"/>
  <c r="Q110" i="1"/>
  <c r="BD115" i="1"/>
  <c r="BD130" i="2" s="1"/>
  <c r="BD305" i="9" s="1"/>
  <c r="N136" i="1"/>
  <c r="AF150" i="1"/>
  <c r="AF149" i="2" s="1"/>
  <c r="AF349" i="9" s="1"/>
  <c r="W160" i="1"/>
  <c r="T167" i="1"/>
  <c r="T150" i="2" s="1"/>
  <c r="T350" i="9" s="1"/>
  <c r="T187" i="1"/>
  <c r="T202" i="2" s="1"/>
  <c r="T477" i="9" s="1"/>
  <c r="T183" i="1"/>
  <c r="T134" i="2" s="1"/>
  <c r="T309" i="9" s="1"/>
  <c r="AH143" i="9"/>
  <c r="BD198" i="1"/>
  <c r="BD101" i="2" s="1"/>
  <c r="BD226" i="9" s="1"/>
  <c r="AF198" i="1"/>
  <c r="AF101" i="2" s="1"/>
  <c r="AF226" i="9" s="1"/>
  <c r="W198" i="1"/>
  <c r="W101" i="2" s="1"/>
  <c r="W226" i="9" s="1"/>
  <c r="T198" i="1"/>
  <c r="T101" i="2" s="1"/>
  <c r="T226" i="9" s="1"/>
  <c r="AF181" i="1"/>
  <c r="AF100" i="2" s="1"/>
  <c r="BD164" i="1"/>
  <c r="BD99" i="2" s="1"/>
  <c r="BD224" i="9" s="1"/>
  <c r="BD147" i="1"/>
  <c r="BD98" i="2" s="1"/>
  <c r="BD223" i="9" s="1"/>
  <c r="AF147" i="1"/>
  <c r="AF98" i="2" s="1"/>
  <c r="AF223" i="9" s="1"/>
  <c r="BM130" i="1"/>
  <c r="BD130" i="1"/>
  <c r="BD97" i="2" s="1"/>
  <c r="BD222" i="9" s="1"/>
  <c r="W130" i="1"/>
  <c r="W97" i="2" s="1"/>
  <c r="W222" i="9" s="1"/>
  <c r="N130" i="1"/>
  <c r="K130" i="1"/>
  <c r="BM113" i="1"/>
  <c r="AU113" i="1"/>
  <c r="AU96" i="2" s="1"/>
  <c r="AU221" i="9" s="1"/>
  <c r="AL113" i="1"/>
  <c r="AF113" i="1"/>
  <c r="AF96" i="2" s="1"/>
  <c r="AF221" i="9" s="1"/>
  <c r="N113" i="1"/>
  <c r="H113" i="1"/>
  <c r="BD96" i="1"/>
  <c r="BD95" i="2" s="1"/>
  <c r="BD220" i="9" s="1"/>
  <c r="AL96" i="1"/>
  <c r="AF96" i="1"/>
  <c r="AF95" i="2" s="1"/>
  <c r="AF220" i="9" s="1"/>
  <c r="AC96" i="1"/>
  <c r="AC95" i="2" s="1"/>
  <c r="AC220" i="9" s="1"/>
  <c r="Z96" i="1"/>
  <c r="BG79" i="1"/>
  <c r="AU79" i="1"/>
  <c r="AU94" i="2" s="1"/>
  <c r="AU219" i="9" s="1"/>
  <c r="AI79" i="1"/>
  <c r="AI94" i="2" s="1"/>
  <c r="AI219" i="9" s="1"/>
  <c r="AF79" i="1"/>
  <c r="AF94" i="2" s="1"/>
  <c r="AF219" i="9" s="1"/>
  <c r="BD62" i="1"/>
  <c r="BD93" i="2" s="1"/>
  <c r="BD218" i="9" s="1"/>
  <c r="AU62" i="1"/>
  <c r="AU93" i="2" s="1"/>
  <c r="AU218" i="9" s="1"/>
  <c r="T62" i="1"/>
  <c r="T93" i="2" s="1"/>
  <c r="T218" i="9" s="1"/>
  <c r="H62" i="1"/>
  <c r="AU45" i="1"/>
  <c r="AU92" i="2" s="1"/>
  <c r="AU217" i="9" s="1"/>
  <c r="AI45" i="1"/>
  <c r="AI92" i="2" s="1"/>
  <c r="AI217" i="9" s="1"/>
  <c r="AF45" i="1"/>
  <c r="AF92" i="2" s="1"/>
  <c r="AF217" i="9" s="1"/>
  <c r="Q45" i="1"/>
  <c r="Q92" i="2" s="1"/>
  <c r="Q217" i="9" s="1"/>
  <c r="T46" i="1"/>
  <c r="T109" i="2" s="1"/>
  <c r="T259" i="9" s="1"/>
  <c r="BM50" i="1"/>
  <c r="BM42" i="1"/>
  <c r="BG46" i="1"/>
  <c r="BG65" i="1"/>
  <c r="E80" i="1"/>
  <c r="W99" i="1"/>
  <c r="W146" i="2" s="1"/>
  <c r="W346" i="9" s="1"/>
  <c r="BJ98" i="1"/>
  <c r="AO97" i="1"/>
  <c r="N115" i="1"/>
  <c r="AL116" i="1"/>
  <c r="Z110" i="1"/>
  <c r="K132" i="1"/>
  <c r="Q131" i="1"/>
  <c r="Q114" i="2" s="1"/>
  <c r="Q264" i="9" s="1"/>
  <c r="W134" i="1"/>
  <c r="W165" i="2" s="1"/>
  <c r="W390" i="9" s="1"/>
  <c r="BJ133" i="1"/>
  <c r="T186" i="1"/>
  <c r="T185" i="2" s="1"/>
  <c r="T435" i="9" s="1"/>
  <c r="T182" i="1"/>
  <c r="T117" i="2" s="1"/>
  <c r="T267" i="9" s="1"/>
  <c r="W184" i="1"/>
  <c r="W151" i="2" s="1"/>
  <c r="W351" i="9" s="1"/>
  <c r="AF186" i="1"/>
  <c r="AF185" i="2" s="1"/>
  <c r="AF435" i="9" s="1"/>
  <c r="AF182" i="1"/>
  <c r="AF117" i="2" s="1"/>
  <c r="AF267" i="9" s="1"/>
  <c r="AI184" i="1"/>
  <c r="AI151" i="2" s="1"/>
  <c r="AI351" i="9" s="1"/>
  <c r="AU202" i="1"/>
  <c r="AU169" i="2" s="1"/>
  <c r="AU394" i="9" s="1"/>
  <c r="AU198" i="1"/>
  <c r="AU101" i="2" s="1"/>
  <c r="AU226" i="9" s="1"/>
  <c r="BD204" i="1"/>
  <c r="BD203" i="2" s="1"/>
  <c r="BD478" i="9" s="1"/>
  <c r="BD200" i="1"/>
  <c r="BD135" i="2" s="1"/>
  <c r="BD310" i="9" s="1"/>
  <c r="N48" i="1"/>
  <c r="Q46" i="1"/>
  <c r="Q109" i="2" s="1"/>
  <c r="Q259" i="9" s="1"/>
  <c r="BC8" i="3"/>
  <c r="AI47" i="1"/>
  <c r="AI126" i="2" s="1"/>
  <c r="AI301" i="9" s="1"/>
  <c r="AR45" i="1"/>
  <c r="AR92" i="2" s="1"/>
  <c r="AR217" i="9" s="1"/>
  <c r="AO51" i="1"/>
  <c r="AO194" i="2" s="1"/>
  <c r="AL49" i="1"/>
  <c r="E58" i="1"/>
  <c r="K62" i="1"/>
  <c r="H79" i="1"/>
  <c r="K83" i="1"/>
  <c r="W83" i="1"/>
  <c r="W162" i="2" s="1"/>
  <c r="W387" i="9" s="1"/>
  <c r="AC82" i="1"/>
  <c r="AC145" i="2" s="1"/>
  <c r="AC345" i="9" s="1"/>
  <c r="Z102" i="1"/>
  <c r="BM101" i="1"/>
  <c r="AU96" i="1"/>
  <c r="AU95" i="2" s="1"/>
  <c r="AU220" i="9" s="1"/>
  <c r="H117" i="1"/>
  <c r="N114" i="1"/>
  <c r="BJ113" i="1"/>
  <c r="BJ115" i="1"/>
  <c r="AR115" i="1"/>
  <c r="AR130" i="2" s="1"/>
  <c r="AR305" i="9" s="1"/>
  <c r="AO119" i="1"/>
  <c r="AO198" i="2" s="1"/>
  <c r="N133" i="1"/>
  <c r="Q130" i="1"/>
  <c r="Q97" i="2" s="1"/>
  <c r="Q222" i="9" s="1"/>
  <c r="T130" i="1"/>
  <c r="T97" i="2" s="1"/>
  <c r="T222" i="9" s="1"/>
  <c r="W127" i="1"/>
  <c r="Z130" i="1"/>
  <c r="AF130" i="1"/>
  <c r="AF97" i="2" s="1"/>
  <c r="AF222" i="9" s="1"/>
  <c r="BJ130" i="1"/>
  <c r="BD178" i="1"/>
  <c r="AR8" i="1"/>
  <c r="AU42" i="1"/>
  <c r="N67" i="1"/>
  <c r="N59" i="1"/>
  <c r="T67" i="1"/>
  <c r="T178" i="2" s="1"/>
  <c r="T428" i="9" s="1"/>
  <c r="T59" i="1"/>
  <c r="BJ65" i="1"/>
  <c r="AX81" i="1"/>
  <c r="AX128" i="2" s="1"/>
  <c r="AX303" i="9" s="1"/>
  <c r="Z101" i="1"/>
  <c r="Z180" i="2" s="1"/>
  <c r="Z430" i="9" s="1"/>
  <c r="Z93" i="1"/>
  <c r="AF100" i="1"/>
  <c r="AF163" i="2" s="1"/>
  <c r="AF388" i="9" s="1"/>
  <c r="K113" i="1"/>
  <c r="N119" i="1"/>
  <c r="AU118" i="1"/>
  <c r="AU181" i="2" s="1"/>
  <c r="AU431" i="9" s="1"/>
  <c r="AU110" i="1"/>
  <c r="AO118" i="1"/>
  <c r="AO181" i="2" s="1"/>
  <c r="AO431" i="9" s="1"/>
  <c r="AO110" i="1"/>
  <c r="Z116" i="1"/>
  <c r="W132" i="1"/>
  <c r="W131" i="2" s="1"/>
  <c r="W306" i="9" s="1"/>
  <c r="AC133" i="1"/>
  <c r="AC148" i="2" s="1"/>
  <c r="AC348" i="9" s="1"/>
  <c r="AU166" i="1"/>
  <c r="AU133" i="2" s="1"/>
  <c r="AU308" i="9" s="1"/>
  <c r="AI183" i="1"/>
  <c r="AI134" i="2" s="1"/>
  <c r="AI309" i="9" s="1"/>
  <c r="R143" i="9"/>
  <c r="AL8" i="1"/>
  <c r="H49" i="1"/>
  <c r="H41" i="1"/>
  <c r="BJ45" i="1"/>
  <c r="K68" i="1"/>
  <c r="K98" i="1"/>
  <c r="AC97" i="1"/>
  <c r="AC112" i="2" s="1"/>
  <c r="AC262" i="9" s="1"/>
  <c r="W116" i="1"/>
  <c r="W147" i="2" s="1"/>
  <c r="W347" i="9" s="1"/>
  <c r="AF165" i="1"/>
  <c r="AF116" i="2" s="1"/>
  <c r="AF266" i="9" s="1"/>
  <c r="AI186" i="1"/>
  <c r="AI185" i="2" s="1"/>
  <c r="AI435" i="9" s="1"/>
  <c r="AI182" i="1"/>
  <c r="AI117" i="2" s="1"/>
  <c r="AI267" i="9" s="1"/>
  <c r="AI198" i="1"/>
  <c r="AI101" i="2" s="1"/>
  <c r="AI226" i="9" s="1"/>
  <c r="E135" i="1"/>
  <c r="E127" i="1"/>
  <c r="H135" i="1"/>
  <c r="H127" i="1"/>
  <c r="E49" i="1"/>
  <c r="E41" i="1"/>
  <c r="W47" i="1"/>
  <c r="W126" i="2" s="1"/>
  <c r="W301" i="9" s="1"/>
  <c r="W68" i="1"/>
  <c r="W195" i="2" s="1"/>
  <c r="W470" i="9" s="1"/>
  <c r="H81" i="1"/>
  <c r="N83" i="1"/>
  <c r="AU82" i="1"/>
  <c r="AU145" i="2" s="1"/>
  <c r="AU345" i="9" s="1"/>
  <c r="W102" i="1"/>
  <c r="W197" i="2" s="1"/>
  <c r="W472" i="9" s="1"/>
  <c r="Z98" i="1"/>
  <c r="AX96" i="1"/>
  <c r="AX95" i="2" s="1"/>
  <c r="AX220" i="9" s="1"/>
  <c r="AX98" i="1"/>
  <c r="AX129" i="2" s="1"/>
  <c r="AX304" i="9" s="1"/>
  <c r="BD113" i="1"/>
  <c r="BD96" i="2" s="1"/>
  <c r="BD221" i="9" s="1"/>
  <c r="AR119" i="1"/>
  <c r="AR198" i="2" s="1"/>
  <c r="AL119" i="1"/>
  <c r="AI116" i="1"/>
  <c r="AI147" i="2" s="1"/>
  <c r="AI347" i="9" s="1"/>
  <c r="Z113" i="1"/>
  <c r="K133" i="1"/>
  <c r="AC130" i="1"/>
  <c r="AC97" i="2" s="1"/>
  <c r="AC222" i="9" s="1"/>
  <c r="AC132" i="1"/>
  <c r="AC131" i="2" s="1"/>
  <c r="AC306" i="9" s="1"/>
  <c r="AF134" i="1"/>
  <c r="AF165" i="2" s="1"/>
  <c r="AF390" i="9" s="1"/>
  <c r="BJ136" i="1"/>
  <c r="BD136" i="1"/>
  <c r="BD199" i="2" s="1"/>
  <c r="BD474" i="9" s="1"/>
  <c r="AL135" i="1"/>
  <c r="AL182" i="2" s="1"/>
  <c r="AL432" i="9" s="1"/>
  <c r="AO133" i="1"/>
  <c r="AL127" i="1"/>
  <c r="AF149" i="1"/>
  <c r="AF132" i="2" s="1"/>
  <c r="AF307" i="9" s="1"/>
  <c r="AU169" i="1"/>
  <c r="AU184" i="2" s="1"/>
  <c r="AU434" i="9" s="1"/>
  <c r="AF168" i="1"/>
  <c r="AF167" i="2" s="1"/>
  <c r="AF392" i="9" s="1"/>
  <c r="AU153" i="1"/>
  <c r="AU200" i="2" s="1"/>
  <c r="AU475" i="9" s="1"/>
  <c r="AU185" i="1"/>
  <c r="AU168" i="2" s="1"/>
  <c r="AU393" i="9" s="1"/>
  <c r="AU181" i="1"/>
  <c r="AU100" i="2" s="1"/>
  <c r="AU225" i="9" s="1"/>
  <c r="BD184" i="1"/>
  <c r="BD151" i="2" s="1"/>
  <c r="BD351" i="9" s="1"/>
  <c r="T203" i="1"/>
  <c r="T186" i="2" s="1"/>
  <c r="T436" i="9" s="1"/>
  <c r="T199" i="1"/>
  <c r="T118" i="2" s="1"/>
  <c r="T268" i="9" s="1"/>
  <c r="T195" i="1"/>
  <c r="W201" i="1"/>
  <c r="W152" i="2" s="1"/>
  <c r="W352" i="9" s="1"/>
  <c r="AF195" i="1"/>
  <c r="AI201" i="1"/>
  <c r="AI152" i="2" s="1"/>
  <c r="AI352" i="9" s="1"/>
  <c r="AD143" i="9"/>
  <c r="AF46" i="1"/>
  <c r="AF109" i="2" s="1"/>
  <c r="AF259" i="9" s="1"/>
  <c r="AI66" i="1"/>
  <c r="AI161" i="2" s="1"/>
  <c r="AI386" i="9" s="1"/>
  <c r="AX79" i="1"/>
  <c r="AX94" i="2" s="1"/>
  <c r="AX219" i="9" s="1"/>
  <c r="AO84" i="1"/>
  <c r="AO179" i="2" s="1"/>
  <c r="AO429" i="9" s="1"/>
  <c r="AO76" i="1"/>
  <c r="E96" i="1"/>
  <c r="E99" i="1"/>
  <c r="BM96" i="1"/>
  <c r="AI101" i="1"/>
  <c r="AI180" i="2" s="1"/>
  <c r="AI430" i="9" s="1"/>
  <c r="AI93" i="1"/>
  <c r="BJ118" i="1"/>
  <c r="AU114" i="1"/>
  <c r="AU113" i="2" s="1"/>
  <c r="AU263" i="9" s="1"/>
  <c r="AR118" i="1"/>
  <c r="AR181" i="2" s="1"/>
  <c r="AR431" i="9" s="1"/>
  <c r="AR110" i="1"/>
  <c r="AO114" i="1"/>
  <c r="AC115" i="1"/>
  <c r="AC130" i="2" s="1"/>
  <c r="AC305" i="9" s="1"/>
  <c r="K134" i="1"/>
  <c r="AC131" i="1"/>
  <c r="AC114" i="2" s="1"/>
  <c r="AC264" i="9" s="1"/>
  <c r="BD161" i="1"/>
  <c r="AF187" i="1"/>
  <c r="AF202" i="2" s="1"/>
  <c r="AF477" i="9" s="1"/>
  <c r="AF183" i="1"/>
  <c r="AF134" i="2" s="1"/>
  <c r="AF309" i="9" s="1"/>
  <c r="AI181" i="1"/>
  <c r="AI100" i="2" s="1"/>
  <c r="AI225" i="9" s="1"/>
  <c r="AU8" i="1"/>
  <c r="AX50" i="1"/>
  <c r="AX177" i="2" s="1"/>
  <c r="AX427" i="9" s="1"/>
  <c r="Q62" i="1"/>
  <c r="Q93" i="2" s="1"/>
  <c r="Q218" i="9" s="1"/>
  <c r="T66" i="1"/>
  <c r="T161" i="2" s="1"/>
  <c r="T386" i="9" s="1"/>
  <c r="W62" i="1"/>
  <c r="W93" i="2" s="1"/>
  <c r="W218" i="9" s="1"/>
  <c r="AC67" i="1"/>
  <c r="AC178" i="2" s="1"/>
  <c r="AC428" i="9" s="1"/>
  <c r="AL64" i="1"/>
  <c r="Q80" i="1"/>
  <c r="Q111" i="2" s="1"/>
  <c r="Q261" i="9" s="1"/>
  <c r="T84" i="1"/>
  <c r="T179" i="2" s="1"/>
  <c r="T429" i="9" s="1"/>
  <c r="W80" i="1"/>
  <c r="W111" i="2" s="1"/>
  <c r="W261" i="9" s="1"/>
  <c r="AU80" i="1"/>
  <c r="AU111" i="2" s="1"/>
  <c r="AU261" i="9" s="1"/>
  <c r="Z94" i="1"/>
  <c r="Z61" i="2" s="1"/>
  <c r="Z136" i="9" s="1"/>
  <c r="X61" i="2"/>
  <c r="X136" i="9" s="1"/>
  <c r="BM93" i="1"/>
  <c r="AX97" i="1"/>
  <c r="AX112" i="2" s="1"/>
  <c r="AX262" i="9" s="1"/>
  <c r="AF102" i="1"/>
  <c r="AF197" i="2" s="1"/>
  <c r="AF472" i="9" s="1"/>
  <c r="Q116" i="1"/>
  <c r="Q147" i="2" s="1"/>
  <c r="Q347" i="9" s="1"/>
  <c r="BJ110" i="1"/>
  <c r="AO116" i="1"/>
  <c r="AI119" i="1"/>
  <c r="AI198" i="2" s="1"/>
  <c r="AI473" i="9" s="1"/>
  <c r="AI113" i="1"/>
  <c r="AI96" i="2" s="1"/>
  <c r="AI221" i="9" s="1"/>
  <c r="AC114" i="1"/>
  <c r="AC113" i="2" s="1"/>
  <c r="AC263" i="9" s="1"/>
  <c r="H136" i="1"/>
  <c r="N129" i="1"/>
  <c r="Z136" i="1"/>
  <c r="AC134" i="1"/>
  <c r="AC165" i="2" s="1"/>
  <c r="AC390" i="9" s="1"/>
  <c r="AF131" i="1"/>
  <c r="AF114" i="2" s="1"/>
  <c r="AF264" i="9" s="1"/>
  <c r="AI130" i="1"/>
  <c r="AI97" i="2" s="1"/>
  <c r="AI222" i="9" s="1"/>
  <c r="AU136" i="1"/>
  <c r="AU199" i="2" s="1"/>
  <c r="AU474" i="9" s="1"/>
  <c r="AR135" i="1"/>
  <c r="AR182" i="2" s="1"/>
  <c r="AR432" i="9" s="1"/>
  <c r="AU133" i="1"/>
  <c r="AU148" i="2" s="1"/>
  <c r="AU348" i="9" s="1"/>
  <c r="AU130" i="1"/>
  <c r="AU97" i="2" s="1"/>
  <c r="AU222" i="9" s="1"/>
  <c r="T149" i="1"/>
  <c r="T132" i="2" s="1"/>
  <c r="T307" i="9" s="1"/>
  <c r="AF152" i="1"/>
  <c r="AF183" i="2" s="1"/>
  <c r="AF433" i="9" s="1"/>
  <c r="T48" i="2"/>
  <c r="T98" i="9" s="1"/>
  <c r="BD166" i="1"/>
  <c r="BD133" i="2" s="1"/>
  <c r="BD308" i="9" s="1"/>
  <c r="BD162" i="1"/>
  <c r="BD65" i="2" s="1"/>
  <c r="BB65" i="2"/>
  <c r="AU165" i="1"/>
  <c r="AU116" i="2" s="1"/>
  <c r="AU266" i="9" s="1"/>
  <c r="AU161" i="1"/>
  <c r="AF164" i="1"/>
  <c r="AF99" i="2" s="1"/>
  <c r="AF224" i="9" s="1"/>
  <c r="T184" i="1"/>
  <c r="T151" i="2" s="1"/>
  <c r="T351" i="9" s="1"/>
  <c r="W186" i="1"/>
  <c r="W185" i="2" s="1"/>
  <c r="W435" i="9" s="1"/>
  <c r="W182" i="1"/>
  <c r="W117" i="2" s="1"/>
  <c r="W267" i="9" s="1"/>
  <c r="W178" i="1"/>
  <c r="AI173" i="9"/>
  <c r="U131" i="9"/>
  <c r="U143" i="9" s="1"/>
  <c r="AU131" i="9"/>
  <c r="AF173" i="9"/>
  <c r="BG45" i="1"/>
  <c r="BD51" i="1"/>
  <c r="BD194" i="2" s="1"/>
  <c r="BD469" i="9" s="1"/>
  <c r="BD63" i="1"/>
  <c r="BD110" i="2" s="1"/>
  <c r="BD260" i="9" s="1"/>
  <c r="AC66" i="1"/>
  <c r="AC161" i="2" s="1"/>
  <c r="AC386" i="9" s="1"/>
  <c r="AC68" i="1"/>
  <c r="T83" i="1"/>
  <c r="T162" i="2" s="1"/>
  <c r="T387" i="9" s="1"/>
  <c r="BM80" i="1"/>
  <c r="E100" i="1"/>
  <c r="E92" i="1"/>
  <c r="AO102" i="1"/>
  <c r="AO197" i="2" s="1"/>
  <c r="AI96" i="1"/>
  <c r="AI95" i="2" s="1"/>
  <c r="AI220" i="9" s="1"/>
  <c r="E113" i="1"/>
  <c r="K110" i="1"/>
  <c r="N116" i="1"/>
  <c r="Q115" i="1"/>
  <c r="Q130" i="2" s="1"/>
  <c r="Q305" i="9" s="1"/>
  <c r="BM115" i="1"/>
  <c r="AR113" i="1"/>
  <c r="AR96" i="2" s="1"/>
  <c r="AR221" i="9" s="1"/>
  <c r="AO115" i="1"/>
  <c r="AI118" i="1"/>
  <c r="AI181" i="2" s="1"/>
  <c r="AI431" i="9" s="1"/>
  <c r="AI110" i="1"/>
  <c r="AC113" i="1"/>
  <c r="AC96" i="2" s="1"/>
  <c r="AC221" i="9" s="1"/>
  <c r="E133" i="1"/>
  <c r="K136" i="1"/>
  <c r="AF127" i="1"/>
  <c r="W131" i="9"/>
  <c r="L131" i="9"/>
  <c r="AE131" i="9"/>
  <c r="AH8" i="3"/>
  <c r="AI145" i="1"/>
  <c r="AI64" i="2" s="1"/>
  <c r="AI139" i="9" s="1"/>
  <c r="AG64" i="2"/>
  <c r="AG139" i="9" s="1"/>
  <c r="AI197" i="1"/>
  <c r="AI84" i="2" s="1"/>
  <c r="AI184" i="9" s="1"/>
  <c r="AG84" i="2"/>
  <c r="AG184" i="9" s="1"/>
  <c r="AG185" i="9" s="1"/>
  <c r="E131" i="9"/>
  <c r="K45" i="1"/>
  <c r="W42" i="1"/>
  <c r="BJ62" i="1"/>
  <c r="H82" i="1"/>
  <c r="N82" i="1"/>
  <c r="N100" i="1"/>
  <c r="Q96" i="1"/>
  <c r="Q95" i="2" s="1"/>
  <c r="Q220" i="9" s="1"/>
  <c r="Z100" i="1"/>
  <c r="Z163" i="2" s="1"/>
  <c r="Z388" i="9" s="1"/>
  <c r="AU98" i="1"/>
  <c r="AU129" i="2" s="1"/>
  <c r="AU304" i="9" s="1"/>
  <c r="AR102" i="1"/>
  <c r="AR197" i="2" s="1"/>
  <c r="AL98" i="1"/>
  <c r="AF98" i="1"/>
  <c r="AF129" i="2" s="1"/>
  <c r="AF304" i="9" s="1"/>
  <c r="H119" i="1"/>
  <c r="T113" i="1"/>
  <c r="T96" i="2" s="1"/>
  <c r="T221" i="9" s="1"/>
  <c r="AC110" i="1"/>
  <c r="E132" i="1"/>
  <c r="K135" i="1"/>
  <c r="K127" i="1"/>
  <c r="N135" i="1"/>
  <c r="T136" i="1"/>
  <c r="T199" i="2" s="1"/>
  <c r="T474" i="9" s="1"/>
  <c r="W136" i="1"/>
  <c r="W199" i="2" s="1"/>
  <c r="W474" i="9" s="1"/>
  <c r="AI136" i="1"/>
  <c r="AI199" i="2" s="1"/>
  <c r="AI474" i="9" s="1"/>
  <c r="AO135" i="1"/>
  <c r="AO182" i="2" s="1"/>
  <c r="AO432" i="9" s="1"/>
  <c r="AR133" i="1"/>
  <c r="AR148" i="2" s="1"/>
  <c r="AR348" i="9" s="1"/>
  <c r="BD132" i="1"/>
  <c r="BD131" i="2" s="1"/>
  <c r="BD306" i="9" s="1"/>
  <c r="AF143" i="1"/>
  <c r="T164" i="1"/>
  <c r="T99" i="2" s="1"/>
  <c r="T224" i="9" s="1"/>
  <c r="W185" i="1"/>
  <c r="W168" i="2" s="1"/>
  <c r="W393" i="9" s="1"/>
  <c r="W181" i="1"/>
  <c r="W100" i="2" s="1"/>
  <c r="W225" i="9" s="1"/>
  <c r="T178" i="1"/>
  <c r="AE185" i="9"/>
  <c r="U185" i="9"/>
  <c r="N131" i="9"/>
  <c r="AF131" i="9"/>
  <c r="I131" i="9"/>
  <c r="S185" i="9"/>
  <c r="AS185" i="9"/>
  <c r="AU46" i="1"/>
  <c r="AU109" i="2" s="1"/>
  <c r="AU259" i="9" s="1"/>
  <c r="N63" i="1"/>
  <c r="Z99" i="1"/>
  <c r="BJ102" i="1"/>
  <c r="BG98" i="1"/>
  <c r="BD98" i="1"/>
  <c r="BD129" i="2" s="1"/>
  <c r="BD304" i="9" s="1"/>
  <c r="AO98" i="1"/>
  <c r="AF99" i="1"/>
  <c r="AF146" i="2" s="1"/>
  <c r="AF346" i="9" s="1"/>
  <c r="E119" i="1"/>
  <c r="Q113" i="1"/>
  <c r="Q96" i="2" s="1"/>
  <c r="Q221" i="9" s="1"/>
  <c r="T110" i="1"/>
  <c r="BM119" i="1"/>
  <c r="AL118" i="1"/>
  <c r="AL181" i="2" s="1"/>
  <c r="AL431" i="9" s="1"/>
  <c r="AL110" i="1"/>
  <c r="N134" i="1"/>
  <c r="T135" i="1"/>
  <c r="T182" i="2" s="1"/>
  <c r="T432" i="9" s="1"/>
  <c r="Z133" i="1"/>
  <c r="Z135" i="1"/>
  <c r="Z182" i="2" s="1"/>
  <c r="Z432" i="9" s="1"/>
  <c r="BM135" i="1"/>
  <c r="BM127" i="1"/>
  <c r="BJ131" i="1"/>
  <c r="BJ127" i="1"/>
  <c r="AU134" i="1"/>
  <c r="AU165" i="2" s="1"/>
  <c r="AU390" i="9" s="1"/>
  <c r="BD133" i="1"/>
  <c r="BD148" i="2" s="1"/>
  <c r="BD348" i="9" s="1"/>
  <c r="AU131" i="1"/>
  <c r="AU114" i="2" s="1"/>
  <c r="AU264" i="9" s="1"/>
  <c r="AO130" i="1"/>
  <c r="AO127" i="1"/>
  <c r="T161" i="1"/>
  <c r="AU149" i="1"/>
  <c r="AU132" i="2" s="1"/>
  <c r="AU307" i="9" s="1"/>
  <c r="BD150" i="1"/>
  <c r="BD149" i="2" s="1"/>
  <c r="BD349" i="9" s="1"/>
  <c r="AI178" i="1"/>
  <c r="AU186" i="1"/>
  <c r="AU185" i="2" s="1"/>
  <c r="AU435" i="9" s="1"/>
  <c r="BD185" i="1"/>
  <c r="BD168" i="2" s="1"/>
  <c r="BD393" i="9" s="1"/>
  <c r="BD181" i="1"/>
  <c r="BD100" i="2" s="1"/>
  <c r="BD225" i="9" s="1"/>
  <c r="T201" i="1"/>
  <c r="T152" i="2" s="1"/>
  <c r="T352" i="9" s="1"/>
  <c r="T197" i="1"/>
  <c r="T84" i="2" s="1"/>
  <c r="T184" i="9" s="1"/>
  <c r="R84" i="2"/>
  <c r="R184" i="9" s="1"/>
  <c r="R185" i="9" s="1"/>
  <c r="W203" i="1"/>
  <c r="W186" i="2" s="1"/>
  <c r="W436" i="9" s="1"/>
  <c r="W199" i="1"/>
  <c r="W118" i="2" s="1"/>
  <c r="W268" i="9" s="1"/>
  <c r="W195" i="1"/>
  <c r="AF201" i="1"/>
  <c r="AF152" i="2" s="1"/>
  <c r="AF352" i="9" s="1"/>
  <c r="AF197" i="1"/>
  <c r="AF84" i="2" s="1"/>
  <c r="AF184" i="9" s="1"/>
  <c r="AD84" i="2"/>
  <c r="AD184" i="9" s="1"/>
  <c r="AD185" i="9" s="1"/>
  <c r="AI203" i="1"/>
  <c r="AI186" i="2" s="1"/>
  <c r="AI436" i="9" s="1"/>
  <c r="AI199" i="1"/>
  <c r="AI118" i="2" s="1"/>
  <c r="AI268" i="9" s="1"/>
  <c r="AI195" i="1"/>
  <c r="AU204" i="1"/>
  <c r="AU203" i="2" s="1"/>
  <c r="AU478" i="9" s="1"/>
  <c r="AU200" i="1"/>
  <c r="AU135" i="2" s="1"/>
  <c r="AU310" i="9" s="1"/>
  <c r="BD195" i="1"/>
  <c r="AU173" i="9"/>
  <c r="X131" i="9"/>
  <c r="K131" i="9"/>
  <c r="AH185" i="9"/>
  <c r="AR131" i="9"/>
  <c r="AO8" i="1"/>
  <c r="E47" i="1"/>
  <c r="H45" i="1"/>
  <c r="N50" i="1"/>
  <c r="N42" i="1"/>
  <c r="T47" i="1"/>
  <c r="T126" i="2" s="1"/>
  <c r="T301" i="9" s="1"/>
  <c r="W45" i="1"/>
  <c r="W92" i="2" s="1"/>
  <c r="W217" i="9" s="1"/>
  <c r="AX51" i="1"/>
  <c r="AI49" i="1"/>
  <c r="AI160" i="2" s="1"/>
  <c r="AI385" i="9" s="1"/>
  <c r="AI41" i="1"/>
  <c r="AR50" i="1"/>
  <c r="AR177" i="2" s="1"/>
  <c r="AR427" i="9" s="1"/>
  <c r="K64" i="1"/>
  <c r="E82" i="1"/>
  <c r="Z83" i="1"/>
  <c r="Z162" i="2" s="1"/>
  <c r="Z387" i="9" s="1"/>
  <c r="BM85" i="1"/>
  <c r="AU84" i="1"/>
  <c r="AU179" i="2" s="1"/>
  <c r="AU429" i="9" s="1"/>
  <c r="AU76" i="1"/>
  <c r="E130" i="1"/>
  <c r="H132" i="1"/>
  <c r="AF179" i="1"/>
  <c r="AF66" i="2" s="1"/>
  <c r="AF141" i="9" s="1"/>
  <c r="AE66" i="2"/>
  <c r="AE141" i="9" s="1"/>
  <c r="W173" i="9"/>
  <c r="T131" i="9"/>
  <c r="AT185" i="9"/>
  <c r="AG131" i="9"/>
  <c r="R50" i="2"/>
  <c r="R100" i="9" s="1"/>
  <c r="AC131" i="9"/>
  <c r="BG49" i="1"/>
  <c r="BG41" i="1"/>
  <c r="BJ67" i="1"/>
  <c r="BJ59" i="1"/>
  <c r="Z66" i="1"/>
  <c r="Z161" i="2" s="1"/>
  <c r="Z386" i="9" s="1"/>
  <c r="AC62" i="1"/>
  <c r="AC93" i="2" s="1"/>
  <c r="AC218" i="9" s="1"/>
  <c r="AI62" i="1"/>
  <c r="AI93" i="2" s="1"/>
  <c r="AI218" i="9" s="1"/>
  <c r="AC84" i="1"/>
  <c r="AC179" i="2" s="1"/>
  <c r="AC429" i="9" s="1"/>
  <c r="AC76" i="1"/>
  <c r="AF80" i="1"/>
  <c r="AF111" i="2" s="1"/>
  <c r="AF261" i="9" s="1"/>
  <c r="BM82" i="1"/>
  <c r="AO82" i="1"/>
  <c r="K101" i="1"/>
  <c r="T97" i="1"/>
  <c r="T112" i="2" s="1"/>
  <c r="T262" i="9" s="1"/>
  <c r="W93" i="1"/>
  <c r="Z97" i="1"/>
  <c r="AO96" i="1"/>
  <c r="AL101" i="1"/>
  <c r="AL180" i="2" s="1"/>
  <c r="AL430" i="9" s="1"/>
  <c r="AC101" i="1"/>
  <c r="AC180" i="2" s="1"/>
  <c r="AC430" i="9" s="1"/>
  <c r="AC93" i="1"/>
  <c r="E117" i="1"/>
  <c r="H116" i="1"/>
  <c r="K114" i="1"/>
  <c r="T118" i="1"/>
  <c r="T181" i="2" s="1"/>
  <c r="T431" i="9" s="1"/>
  <c r="AF118" i="1"/>
  <c r="AF181" i="2" s="1"/>
  <c r="AF431" i="9" s="1"/>
  <c r="N132" i="1"/>
  <c r="Q132" i="1"/>
  <c r="Q131" i="2" s="1"/>
  <c r="Q306" i="9" s="1"/>
  <c r="W133" i="1"/>
  <c r="W148" i="2" s="1"/>
  <c r="W348" i="9" s="1"/>
  <c r="Z131" i="1"/>
  <c r="AR131" i="1"/>
  <c r="AR114" i="2" s="1"/>
  <c r="AR264" i="9" s="1"/>
  <c r="AU147" i="1"/>
  <c r="AU98" i="2" s="1"/>
  <c r="AU223" i="9" s="1"/>
  <c r="Q131" i="9"/>
  <c r="F131" i="9"/>
  <c r="AI131" i="9"/>
  <c r="K41" i="1"/>
  <c r="BJ50" i="1"/>
  <c r="K65" i="1"/>
  <c r="BM64" i="1"/>
  <c r="BJ68" i="1"/>
  <c r="BG62" i="1"/>
  <c r="Z65" i="1"/>
  <c r="Q102" i="1"/>
  <c r="AC102" i="1"/>
  <c r="E110" i="1"/>
  <c r="AC116" i="1"/>
  <c r="AC147" i="2" s="1"/>
  <c r="AC347" i="9" s="1"/>
  <c r="E136" i="1"/>
  <c r="H130" i="1"/>
  <c r="AI132" i="1"/>
  <c r="AI131" i="2" s="1"/>
  <c r="AI306" i="9" s="1"/>
  <c r="BD134" i="1"/>
  <c r="BD165" i="2" s="1"/>
  <c r="BD390" i="9" s="1"/>
  <c r="AO134" i="1"/>
  <c r="AO131" i="1"/>
  <c r="T150" i="1"/>
  <c r="T149" i="2" s="1"/>
  <c r="T349" i="9" s="1"/>
  <c r="T170" i="1"/>
  <c r="T201" i="2" s="1"/>
  <c r="T476" i="9" s="1"/>
  <c r="T166" i="1"/>
  <c r="T133" i="2" s="1"/>
  <c r="T308" i="9" s="1"/>
  <c r="AF161" i="1"/>
  <c r="BD152" i="1"/>
  <c r="BD183" i="2" s="1"/>
  <c r="BD433" i="9" s="1"/>
  <c r="BD148" i="1"/>
  <c r="BD115" i="2" s="1"/>
  <c r="BD265" i="9" s="1"/>
  <c r="T185" i="1"/>
  <c r="T168" i="2" s="1"/>
  <c r="T393" i="9" s="1"/>
  <c r="T181" i="1"/>
  <c r="T100" i="2" s="1"/>
  <c r="T225" i="9" s="1"/>
  <c r="W187" i="1"/>
  <c r="W202" i="2" s="1"/>
  <c r="W477" i="9" s="1"/>
  <c r="W183" i="1"/>
  <c r="W134" i="2" s="1"/>
  <c r="W309" i="9" s="1"/>
  <c r="AF203" i="1"/>
  <c r="AF186" i="2" s="1"/>
  <c r="AF436" i="9" s="1"/>
  <c r="AF199" i="1"/>
  <c r="AF118" i="2" s="1"/>
  <c r="AF268" i="9" s="1"/>
  <c r="AA131" i="9"/>
  <c r="H131" i="9"/>
  <c r="V185" i="9"/>
  <c r="BD180" i="1"/>
  <c r="BD83" i="2" s="1"/>
  <c r="AU180" i="1"/>
  <c r="AU83" i="2" s="1"/>
  <c r="AU183" i="9" s="1"/>
  <c r="AU197" i="1"/>
  <c r="AU84" i="2" s="1"/>
  <c r="AU184" i="9" s="1"/>
  <c r="AI180" i="1"/>
  <c r="AI83" i="2" s="1"/>
  <c r="AI183" i="9" s="1"/>
  <c r="AF180" i="1"/>
  <c r="AF83" i="2" s="1"/>
  <c r="AF183" i="9" s="1"/>
  <c r="W180" i="1"/>
  <c r="W83" i="2" s="1"/>
  <c r="W183" i="9" s="1"/>
  <c r="T180" i="1"/>
  <c r="T83" i="2" s="1"/>
  <c r="T183" i="9" s="1"/>
  <c r="BD163" i="1"/>
  <c r="BD82" i="2" s="1"/>
  <c r="AU163" i="1"/>
  <c r="AU82" i="2" s="1"/>
  <c r="AU182" i="9" s="1"/>
  <c r="T163" i="1"/>
  <c r="T82" i="2" s="1"/>
  <c r="T182" i="9" s="1"/>
  <c r="BD146" i="1"/>
  <c r="BD81" i="2" s="1"/>
  <c r="AX80" i="2"/>
  <c r="AU146" i="1"/>
  <c r="AU81" i="2" s="1"/>
  <c r="AU181" i="9" s="1"/>
  <c r="BM129" i="1"/>
  <c r="AX79" i="2"/>
  <c r="AU129" i="1"/>
  <c r="AU80" i="2" s="1"/>
  <c r="AU180" i="9" s="1"/>
  <c r="AR129" i="1"/>
  <c r="AO129" i="1"/>
  <c r="AL129" i="1"/>
  <c r="AF129" i="1"/>
  <c r="AF80" i="2" s="1"/>
  <c r="AF180" i="9" s="1"/>
  <c r="AC129" i="1"/>
  <c r="Z129" i="1"/>
  <c r="W129" i="1"/>
  <c r="W80" i="2" s="1"/>
  <c r="W180" i="9" s="1"/>
  <c r="T129" i="1"/>
  <c r="T80" i="2" s="1"/>
  <c r="T180" i="9" s="1"/>
  <c r="Q129" i="1"/>
  <c r="K129" i="1"/>
  <c r="H129" i="1"/>
  <c r="E129" i="1"/>
  <c r="AU112" i="1"/>
  <c r="AU79" i="2" s="1"/>
  <c r="AU179" i="9" s="1"/>
  <c r="AR112" i="1"/>
  <c r="AL112" i="1"/>
  <c r="AF112" i="1"/>
  <c r="AF79" i="2" s="1"/>
  <c r="AF179" i="9" s="1"/>
  <c r="Z112" i="1"/>
  <c r="W112" i="1"/>
  <c r="W79" i="2" s="1"/>
  <c r="W179" i="9" s="1"/>
  <c r="T112" i="1"/>
  <c r="T79" i="2" s="1"/>
  <c r="T179" i="9" s="1"/>
  <c r="Q112" i="1"/>
  <c r="N112" i="1"/>
  <c r="K112" i="1"/>
  <c r="H112" i="1"/>
  <c r="E112" i="1"/>
  <c r="BJ95" i="1"/>
  <c r="BD95" i="1"/>
  <c r="BD78" i="2" s="1"/>
  <c r="AO95" i="1"/>
  <c r="AI95" i="1"/>
  <c r="AI78" i="2" s="1"/>
  <c r="AI178" i="9" s="1"/>
  <c r="AC95" i="1"/>
  <c r="E95" i="1"/>
  <c r="W197" i="1"/>
  <c r="W84" i="2" s="1"/>
  <c r="W184" i="9" s="1"/>
  <c r="BJ78" i="1"/>
  <c r="AU78" i="1"/>
  <c r="AU77" i="2" s="1"/>
  <c r="AU177" i="9" s="1"/>
  <c r="Z78" i="1"/>
  <c r="W78" i="1"/>
  <c r="W77" i="2" s="1"/>
  <c r="W177" i="9" s="1"/>
  <c r="BD61" i="1"/>
  <c r="BD76" i="2" s="1"/>
  <c r="AU61" i="1"/>
  <c r="AU76" i="2" s="1"/>
  <c r="AU176" i="9" s="1"/>
  <c r="AO61" i="1"/>
  <c r="AL61" i="1"/>
  <c r="AI61" i="1"/>
  <c r="AI76" i="2" s="1"/>
  <c r="AI176" i="9" s="1"/>
  <c r="Q61" i="1"/>
  <c r="BJ44" i="1"/>
  <c r="AF44" i="1"/>
  <c r="AF75" i="2" s="1"/>
  <c r="AF175" i="9" s="1"/>
  <c r="AC44" i="1"/>
  <c r="N44" i="1"/>
  <c r="AU101" i="9"/>
  <c r="AT101" i="9"/>
  <c r="BA101" i="9"/>
  <c r="AZ101" i="9"/>
  <c r="E46" i="1"/>
  <c r="H47" i="1"/>
  <c r="N49" i="1"/>
  <c r="N41" i="1"/>
  <c r="T48" i="1"/>
  <c r="T143" i="2" s="1"/>
  <c r="T343" i="9" s="1"/>
  <c r="BG44" i="1"/>
  <c r="BD47" i="1"/>
  <c r="BD126" i="2" s="1"/>
  <c r="AR42" i="1"/>
  <c r="E61" i="1"/>
  <c r="W63" i="1"/>
  <c r="W110" i="2" s="1"/>
  <c r="W260" i="9" s="1"/>
  <c r="K78" i="1"/>
  <c r="K48" i="1"/>
  <c r="AO46" i="1"/>
  <c r="H65" i="1"/>
  <c r="N64" i="1"/>
  <c r="N66" i="1"/>
  <c r="T64" i="1"/>
  <c r="T127" i="2" s="1"/>
  <c r="T302" i="9" s="1"/>
  <c r="BM61" i="1"/>
  <c r="AU65" i="1"/>
  <c r="AU144" i="2" s="1"/>
  <c r="AU344" i="9" s="1"/>
  <c r="Z64" i="1"/>
  <c r="AF65" i="1"/>
  <c r="AF144" i="2" s="1"/>
  <c r="AF344" i="9" s="1"/>
  <c r="AL66" i="1"/>
  <c r="AO65" i="1"/>
  <c r="AR62" i="1"/>
  <c r="AR93" i="2" s="1"/>
  <c r="AR218" i="9" s="1"/>
  <c r="E81" i="1"/>
  <c r="K85" i="1"/>
  <c r="N79" i="1"/>
  <c r="N81" i="1"/>
  <c r="T79" i="1"/>
  <c r="T94" i="2" s="1"/>
  <c r="T219" i="9" s="1"/>
  <c r="E114" i="1"/>
  <c r="Q118" i="1"/>
  <c r="AC135" i="1"/>
  <c r="AC182" i="2" s="1"/>
  <c r="AC432" i="9" s="1"/>
  <c r="AC127" i="1"/>
  <c r="BD169" i="1"/>
  <c r="BD184" i="2" s="1"/>
  <c r="BD434" i="9" s="1"/>
  <c r="BD165" i="1"/>
  <c r="BD116" i="2" s="1"/>
  <c r="BD266" i="9" s="1"/>
  <c r="AU168" i="1"/>
  <c r="AU167" i="2" s="1"/>
  <c r="AU392" i="9" s="1"/>
  <c r="AU164" i="1"/>
  <c r="AU99" i="2" s="1"/>
  <c r="AU224" i="9" s="1"/>
  <c r="AF167" i="1"/>
  <c r="AF150" i="2" s="1"/>
  <c r="AF350" i="9" s="1"/>
  <c r="AF163" i="1"/>
  <c r="AF82" i="2" s="1"/>
  <c r="AF182" i="9" s="1"/>
  <c r="BG67" i="1"/>
  <c r="BG59" i="1"/>
  <c r="AX68" i="1"/>
  <c r="AX62" i="1"/>
  <c r="AX93" i="2" s="1"/>
  <c r="AX218" i="9" s="1"/>
  <c r="AC59" i="1"/>
  <c r="AF64" i="1"/>
  <c r="AF127" i="2" s="1"/>
  <c r="AF302" i="9" s="1"/>
  <c r="AI68" i="1"/>
  <c r="AI195" i="2" s="1"/>
  <c r="AI470" i="9" s="1"/>
  <c r="AL67" i="1"/>
  <c r="AL178" i="2" s="1"/>
  <c r="AL428" i="9" s="1"/>
  <c r="AL59" i="1"/>
  <c r="AO62" i="1"/>
  <c r="H80" i="1"/>
  <c r="AD49" i="2"/>
  <c r="AF49" i="2" s="1"/>
  <c r="AF99" i="9" s="1"/>
  <c r="AF178" i="1"/>
  <c r="AF8" i="1"/>
  <c r="H48" i="1"/>
  <c r="K51" i="1"/>
  <c r="N45" i="1"/>
  <c r="Q44" i="1"/>
  <c r="T44" i="1"/>
  <c r="T75" i="2" s="1"/>
  <c r="T175" i="9" s="1"/>
  <c r="W50" i="1"/>
  <c r="W177" i="2" s="1"/>
  <c r="W427" i="9" s="1"/>
  <c r="BJ46" i="1"/>
  <c r="AC45" i="1"/>
  <c r="AC92" i="2" s="1"/>
  <c r="AC217" i="9" s="1"/>
  <c r="AI44" i="1"/>
  <c r="AI75" i="2" s="1"/>
  <c r="AI175" i="9" s="1"/>
  <c r="AO44" i="1"/>
  <c r="H63" i="1"/>
  <c r="K63" i="1"/>
  <c r="E79" i="1"/>
  <c r="AE44" i="2"/>
  <c r="AE94" i="9" s="1"/>
  <c r="AE45" i="2"/>
  <c r="AE95" i="9" s="1"/>
  <c r="AF110" i="1"/>
  <c r="E131" i="1"/>
  <c r="AF144" i="1"/>
  <c r="AE47" i="2"/>
  <c r="AE97" i="9" s="1"/>
  <c r="AU44" i="1"/>
  <c r="AU75" i="2" s="1"/>
  <c r="AU175" i="9" s="1"/>
  <c r="Q65" i="1"/>
  <c r="Q144" i="2" s="1"/>
  <c r="Q344" i="9" s="1"/>
  <c r="Z61" i="1"/>
  <c r="AL63" i="1"/>
  <c r="K80" i="1"/>
  <c r="AU81" i="1"/>
  <c r="AU128" i="2" s="1"/>
  <c r="AU303" i="9" s="1"/>
  <c r="H118" i="1"/>
  <c r="H110" i="1"/>
  <c r="T115" i="1"/>
  <c r="T130" i="2" s="1"/>
  <c r="T305" i="9" s="1"/>
  <c r="H46" i="1"/>
  <c r="N51" i="1"/>
  <c r="Q50" i="1"/>
  <c r="Q42" i="1"/>
  <c r="W48" i="1"/>
  <c r="W143" i="2" s="1"/>
  <c r="W343" i="9" s="1"/>
  <c r="BM49" i="1"/>
  <c r="BM41" i="1"/>
  <c r="AU51" i="1"/>
  <c r="AU194" i="2" s="1"/>
  <c r="AU469" i="9" s="1"/>
  <c r="Z45" i="1"/>
  <c r="AC51" i="1"/>
  <c r="AF51" i="1"/>
  <c r="AF194" i="2" s="1"/>
  <c r="AF469" i="9" s="1"/>
  <c r="AL41" i="1"/>
  <c r="E66" i="1"/>
  <c r="H61" i="1"/>
  <c r="H64" i="1"/>
  <c r="N68" i="1"/>
  <c r="N60" i="1"/>
  <c r="N59" i="2" s="1"/>
  <c r="N134" i="9" s="1"/>
  <c r="T68" i="1"/>
  <c r="T195" i="2" s="1"/>
  <c r="T470" i="9" s="1"/>
  <c r="T60" i="1"/>
  <c r="T59" i="2" s="1"/>
  <c r="T134" i="9" s="1"/>
  <c r="BM63" i="1"/>
  <c r="BG64" i="1"/>
  <c r="AX65" i="1"/>
  <c r="AX144" i="2" s="1"/>
  <c r="AX344" i="9" s="1"/>
  <c r="AX67" i="1"/>
  <c r="AX178" i="2" s="1"/>
  <c r="AX428" i="9" s="1"/>
  <c r="AX59" i="1"/>
  <c r="Z68" i="1"/>
  <c r="Z62" i="1"/>
  <c r="AC64" i="1"/>
  <c r="AC127" i="2" s="1"/>
  <c r="AC302" i="9" s="1"/>
  <c r="AF61" i="1"/>
  <c r="AF76" i="2" s="1"/>
  <c r="AF176" i="9" s="1"/>
  <c r="AI65" i="1"/>
  <c r="AI144" i="2" s="1"/>
  <c r="AI344" i="9" s="1"/>
  <c r="AO59" i="1"/>
  <c r="H83" i="1"/>
  <c r="H85" i="1"/>
  <c r="K79" i="1"/>
  <c r="K116" i="1"/>
  <c r="T114" i="1"/>
  <c r="T113" i="2" s="1"/>
  <c r="T263" i="9" s="1"/>
  <c r="AD95" i="9"/>
  <c r="H131" i="1"/>
  <c r="AU148" i="1"/>
  <c r="AU115" i="2" s="1"/>
  <c r="AU265" i="9" s="1"/>
  <c r="BD201" i="1"/>
  <c r="BD152" i="2" s="1"/>
  <c r="BD352" i="9" s="1"/>
  <c r="BD197" i="1"/>
  <c r="BD84" i="2" s="1"/>
  <c r="K128" i="1"/>
  <c r="K63" i="2" s="1"/>
  <c r="K138" i="9" s="1"/>
  <c r="BM136" i="1"/>
  <c r="AO136" i="1"/>
  <c r="AO199" i="2" s="1"/>
  <c r="AL130" i="1"/>
  <c r="AR127" i="1"/>
  <c r="T146" i="1"/>
  <c r="T81" i="2" s="1"/>
  <c r="T181" i="9" s="1"/>
  <c r="AF151" i="1"/>
  <c r="AF166" i="2" s="1"/>
  <c r="AF391" i="9" s="1"/>
  <c r="AD50" i="2"/>
  <c r="AF50" i="2" s="1"/>
  <c r="AF100" i="9" s="1"/>
  <c r="AD48" i="2"/>
  <c r="AD98" i="9" s="1"/>
  <c r="T85" i="1"/>
  <c r="T196" i="2" s="1"/>
  <c r="T471" i="9" s="1"/>
  <c r="AL80" i="1"/>
  <c r="BJ79" i="1"/>
  <c r="BJ81" i="1"/>
  <c r="K99" i="1"/>
  <c r="K93" i="1"/>
  <c r="N95" i="1"/>
  <c r="Q99" i="1"/>
  <c r="Q146" i="2" s="1"/>
  <c r="Q346" i="9" s="1"/>
  <c r="T95" i="1"/>
  <c r="T78" i="2" s="1"/>
  <c r="T178" i="9" s="1"/>
  <c r="W100" i="1"/>
  <c r="W163" i="2" s="1"/>
  <c r="W388" i="9" s="1"/>
  <c r="BD99" i="1"/>
  <c r="BD146" i="2" s="1"/>
  <c r="BD346" i="9" s="1"/>
  <c r="AX101" i="1"/>
  <c r="AX180" i="2" s="1"/>
  <c r="AX430" i="9" s="1"/>
  <c r="AX93" i="1"/>
  <c r="AR95" i="1"/>
  <c r="AF116" i="1"/>
  <c r="AF147" i="2" s="1"/>
  <c r="AF347" i="9" s="1"/>
  <c r="AC118" i="1"/>
  <c r="AC181" i="2" s="1"/>
  <c r="AC431" i="9" s="1"/>
  <c r="W118" i="1"/>
  <c r="W181" i="2" s="1"/>
  <c r="W431" i="9" s="1"/>
  <c r="W110" i="1"/>
  <c r="T127" i="1"/>
  <c r="T152" i="1"/>
  <c r="T183" i="2" s="1"/>
  <c r="T433" i="9" s="1"/>
  <c r="Z76" i="1"/>
  <c r="AI82" i="1"/>
  <c r="AI145" i="2" s="1"/>
  <c r="AI345" i="9" s="1"/>
  <c r="E93" i="1"/>
  <c r="H100" i="1"/>
  <c r="H95" i="1"/>
  <c r="N96" i="1"/>
  <c r="W101" i="1"/>
  <c r="W180" i="2" s="1"/>
  <c r="W430" i="9" s="1"/>
  <c r="BM102" i="1"/>
  <c r="BM118" i="1"/>
  <c r="BM110" i="1"/>
  <c r="BJ112" i="1"/>
  <c r="AR114" i="1"/>
  <c r="AR113" i="2" s="1"/>
  <c r="AR263" i="9" s="1"/>
  <c r="AR116" i="1"/>
  <c r="AR147" i="2" s="1"/>
  <c r="AR347" i="9" s="1"/>
  <c r="AO113" i="1"/>
  <c r="AL115" i="1"/>
  <c r="AF115" i="1"/>
  <c r="AF130" i="2" s="1"/>
  <c r="AF305" i="9" s="1"/>
  <c r="W117" i="1"/>
  <c r="W164" i="2" s="1"/>
  <c r="W389" i="9" s="1"/>
  <c r="AI129" i="1"/>
  <c r="AI80" i="2" s="1"/>
  <c r="AI180" i="9" s="1"/>
  <c r="Q85" i="1"/>
  <c r="Q79" i="1"/>
  <c r="Q94" i="2" s="1"/>
  <c r="Q219" i="9" s="1"/>
  <c r="AC80" i="1"/>
  <c r="AC111" i="2" s="1"/>
  <c r="AC261" i="9" s="1"/>
  <c r="AI83" i="1"/>
  <c r="AI162" i="2" s="1"/>
  <c r="AI387" i="9" s="1"/>
  <c r="BG76" i="1"/>
  <c r="BD82" i="1"/>
  <c r="BD145" i="2" s="1"/>
  <c r="BD345" i="9" s="1"/>
  <c r="AR80" i="1"/>
  <c r="AR111" i="2" s="1"/>
  <c r="AR261" i="9" s="1"/>
  <c r="AO80" i="1"/>
  <c r="N101" i="1"/>
  <c r="Q97" i="1"/>
  <c r="Q112" i="2" s="1"/>
  <c r="Q262" i="9" s="1"/>
  <c r="BJ96" i="1"/>
  <c r="AR99" i="1"/>
  <c r="AR146" i="2" s="1"/>
  <c r="AR346" i="9" s="1"/>
  <c r="BJ119" i="1"/>
  <c r="AO112" i="1"/>
  <c r="AL114" i="1"/>
  <c r="AI114" i="1"/>
  <c r="AI113" i="2" s="1"/>
  <c r="AI263" i="9" s="1"/>
  <c r="BJ129" i="1"/>
  <c r="AL136" i="1"/>
  <c r="AL133" i="1"/>
  <c r="AU132" i="1"/>
  <c r="AU131" i="2" s="1"/>
  <c r="AU306" i="9" s="1"/>
  <c r="AI131" i="1"/>
  <c r="AI114" i="2" s="1"/>
  <c r="AI264" i="9" s="1"/>
  <c r="AR130" i="1"/>
  <c r="AR97" i="2" s="1"/>
  <c r="AR222" i="9" s="1"/>
  <c r="BD129" i="1"/>
  <c r="BD80" i="2" s="1"/>
  <c r="T144" i="1"/>
  <c r="AF146" i="1"/>
  <c r="AF81" i="2" s="1"/>
  <c r="AF181" i="9" s="1"/>
  <c r="S47" i="2"/>
  <c r="S97" i="9" s="1"/>
  <c r="AL85" i="1"/>
  <c r="E102" i="1"/>
  <c r="H98" i="1"/>
  <c r="BM116" i="1"/>
  <c r="AU111" i="1"/>
  <c r="Z114" i="1"/>
  <c r="AI133" i="1"/>
  <c r="AI148" i="2" s="1"/>
  <c r="AI348" i="9" s="1"/>
  <c r="AR132" i="1"/>
  <c r="AR131" i="2" s="1"/>
  <c r="AR306" i="9" s="1"/>
  <c r="BD131" i="1"/>
  <c r="BD114" i="2" s="1"/>
  <c r="BD264" i="9" s="1"/>
  <c r="H97" i="1"/>
  <c r="K95" i="1"/>
  <c r="N99" i="1"/>
  <c r="Q95" i="1"/>
  <c r="T99" i="1"/>
  <c r="T146" i="2" s="1"/>
  <c r="T346" i="9" s="1"/>
  <c r="AX95" i="1"/>
  <c r="AX78" i="2" s="1"/>
  <c r="AR97" i="1"/>
  <c r="AR112" i="2" s="1"/>
  <c r="AR262" i="9" s="1"/>
  <c r="AI97" i="1"/>
  <c r="AI112" i="2" s="1"/>
  <c r="AI262" i="9" s="1"/>
  <c r="BJ117" i="1"/>
  <c r="AI112" i="1"/>
  <c r="AI79" i="2" s="1"/>
  <c r="AI179" i="9" s="1"/>
  <c r="AC112" i="1"/>
  <c r="BM131" i="1"/>
  <c r="AI135" i="1"/>
  <c r="AI182" i="2" s="1"/>
  <c r="AI432" i="9" s="1"/>
  <c r="N78" i="1"/>
  <c r="T80" i="1"/>
  <c r="T111" i="2" s="1"/>
  <c r="T261" i="9" s="1"/>
  <c r="Z80" i="1"/>
  <c r="AF82" i="1"/>
  <c r="AF145" i="2" s="1"/>
  <c r="AF345" i="9" s="1"/>
  <c r="AI78" i="1"/>
  <c r="AI77" i="2" s="1"/>
  <c r="AI177" i="9" s="1"/>
  <c r="BD85" i="1"/>
  <c r="BD196" i="2" s="1"/>
  <c r="BD471" i="9" s="1"/>
  <c r="BD79" i="1"/>
  <c r="BD94" i="2" s="1"/>
  <c r="BD219" i="9" s="1"/>
  <c r="AX85" i="1"/>
  <c r="AR79" i="1"/>
  <c r="AR94" i="2" s="1"/>
  <c r="AR219" i="9" s="1"/>
  <c r="E97" i="1"/>
  <c r="N98" i="1"/>
  <c r="T98" i="1"/>
  <c r="T129" i="2" s="1"/>
  <c r="T304" i="9" s="1"/>
  <c r="T100" i="1"/>
  <c r="T163" i="2" s="1"/>
  <c r="T388" i="9" s="1"/>
  <c r="W95" i="1"/>
  <c r="W78" i="2" s="1"/>
  <c r="W178" i="9" s="1"/>
  <c r="BG97" i="1"/>
  <c r="BG99" i="1"/>
  <c r="BD102" i="1"/>
  <c r="BD197" i="2" s="1"/>
  <c r="BD472" i="9" s="1"/>
  <c r="AU102" i="1"/>
  <c r="AU197" i="2" s="1"/>
  <c r="AU472" i="9" s="1"/>
  <c r="AL95" i="1"/>
  <c r="BM112" i="1"/>
  <c r="W113" i="1"/>
  <c r="W96" i="2" s="1"/>
  <c r="W221" i="9" s="1"/>
  <c r="AI128" i="1"/>
  <c r="AI63" i="2" s="1"/>
  <c r="AI138" i="9" s="1"/>
  <c r="BJ134" i="1"/>
  <c r="AR136" i="1"/>
  <c r="AR199" i="2" s="1"/>
  <c r="BD135" i="1"/>
  <c r="BD182" i="2" s="1"/>
  <c r="BD432" i="9" s="1"/>
  <c r="AO132" i="1"/>
  <c r="AI127" i="1"/>
  <c r="T147" i="1"/>
  <c r="T98" i="2" s="1"/>
  <c r="T223" i="9" s="1"/>
  <c r="T143" i="1"/>
  <c r="AF148" i="1"/>
  <c r="AF115" i="2" s="1"/>
  <c r="AF265" i="9" s="1"/>
  <c r="AU179" i="1"/>
  <c r="T44" i="2"/>
  <c r="T94" i="9" s="1"/>
  <c r="T46" i="2"/>
  <c r="T96" i="9" s="1"/>
  <c r="R98" i="9"/>
  <c r="AG89" i="9"/>
  <c r="AG101" i="9" s="1"/>
  <c r="T45" i="2"/>
  <c r="T95" i="9" s="1"/>
  <c r="AF48" i="2"/>
  <c r="AF98" i="9" s="1"/>
  <c r="R97" i="9"/>
  <c r="AD100" i="9"/>
  <c r="AF43" i="2"/>
  <c r="AF93" i="9" s="1"/>
  <c r="AE89" i="9"/>
  <c r="AE93" i="9"/>
  <c r="AD89" i="9"/>
  <c r="T40" i="2"/>
  <c r="T90" i="9" s="1"/>
  <c r="U51" i="2"/>
  <c r="U7" i="3" s="1"/>
  <c r="U101" i="9"/>
  <c r="S89" i="9"/>
  <c r="BD179" i="1"/>
  <c r="BD66" i="2" s="1"/>
  <c r="AU196" i="1"/>
  <c r="AI179" i="1"/>
  <c r="AI66" i="2" s="1"/>
  <c r="AI141" i="9" s="1"/>
  <c r="W179" i="1"/>
  <c r="W66" i="2" s="1"/>
  <c r="W141" i="9" s="1"/>
  <c r="T179" i="1"/>
  <c r="T66" i="2" s="1"/>
  <c r="T141" i="9" s="1"/>
  <c r="AU162" i="1"/>
  <c r="AF162" i="1"/>
  <c r="AF65" i="2" s="1"/>
  <c r="AF140" i="9" s="1"/>
  <c r="T162" i="1"/>
  <c r="T65" i="2" s="1"/>
  <c r="T140" i="9" s="1"/>
  <c r="BG63" i="2"/>
  <c r="BD145" i="1"/>
  <c r="BD64" i="2" s="1"/>
  <c r="AU145" i="1"/>
  <c r="AF145" i="1"/>
  <c r="AF64" i="2" s="1"/>
  <c r="AF139" i="9" s="1"/>
  <c r="T145" i="1"/>
  <c r="T64" i="2" s="1"/>
  <c r="T139" i="9" s="1"/>
  <c r="BD196" i="1"/>
  <c r="BD67" i="2" s="1"/>
  <c r="AI196" i="1"/>
  <c r="AI67" i="2" s="1"/>
  <c r="AI142" i="9" s="1"/>
  <c r="AF196" i="1"/>
  <c r="AF67" i="2" s="1"/>
  <c r="AF142" i="9" s="1"/>
  <c r="W196" i="1"/>
  <c r="W67" i="2" s="1"/>
  <c r="W142" i="9" s="1"/>
  <c r="T196" i="1"/>
  <c r="T67" i="2" s="1"/>
  <c r="T142" i="9" s="1"/>
  <c r="BM128" i="1"/>
  <c r="BJ128" i="1"/>
  <c r="BJ63" i="2" s="1"/>
  <c r="BG62" i="2"/>
  <c r="BD128" i="1"/>
  <c r="BD63" i="2" s="1"/>
  <c r="AX137" i="9"/>
  <c r="AU128" i="1"/>
  <c r="AR128" i="1"/>
  <c r="AR63" i="2" s="1"/>
  <c r="AR138" i="9" s="1"/>
  <c r="AO128" i="1"/>
  <c r="AO63" i="2" s="1"/>
  <c r="AO138" i="9" s="1"/>
  <c r="AL128" i="1"/>
  <c r="AL63" i="2" s="1"/>
  <c r="AL138" i="9" s="1"/>
  <c r="AF128" i="1"/>
  <c r="AF63" i="2" s="1"/>
  <c r="AF138" i="9" s="1"/>
  <c r="AC128" i="1"/>
  <c r="AC63" i="2" s="1"/>
  <c r="AC138" i="9" s="1"/>
  <c r="Z128" i="1"/>
  <c r="Z63" i="2" s="1"/>
  <c r="Z138" i="9" s="1"/>
  <c r="W128" i="1"/>
  <c r="W63" i="2" s="1"/>
  <c r="W138" i="9" s="1"/>
  <c r="T128" i="1"/>
  <c r="T63" i="2" s="1"/>
  <c r="T138" i="9" s="1"/>
  <c r="Q128" i="1"/>
  <c r="Q63" i="2" s="1"/>
  <c r="Q138" i="9" s="1"/>
  <c r="N128" i="1"/>
  <c r="N63" i="2" s="1"/>
  <c r="N138" i="9" s="1"/>
  <c r="H128" i="1"/>
  <c r="H63" i="2" s="1"/>
  <c r="H138" i="9" s="1"/>
  <c r="E128" i="1"/>
  <c r="E63" i="2" s="1"/>
  <c r="E138" i="9" s="1"/>
  <c r="BM111" i="1"/>
  <c r="BM62" i="2" s="1"/>
  <c r="BJ111" i="1"/>
  <c r="BJ62" i="2" s="1"/>
  <c r="AR111" i="1"/>
  <c r="AR62" i="2" s="1"/>
  <c r="AR137" i="9" s="1"/>
  <c r="AO111" i="1"/>
  <c r="AO62" i="2" s="1"/>
  <c r="AO137" i="9" s="1"/>
  <c r="AL111" i="1"/>
  <c r="AL62" i="2" s="1"/>
  <c r="AL137" i="9" s="1"/>
  <c r="AI111" i="1"/>
  <c r="AI62" i="2" s="1"/>
  <c r="AI137" i="9" s="1"/>
  <c r="AF111" i="1"/>
  <c r="AF62" i="2" s="1"/>
  <c r="AF137" i="9" s="1"/>
  <c r="W111" i="1"/>
  <c r="W62" i="2" s="1"/>
  <c r="W137" i="9" s="1"/>
  <c r="T111" i="1"/>
  <c r="T62" i="2" s="1"/>
  <c r="T137" i="9" s="1"/>
  <c r="Q111" i="1"/>
  <c r="Q62" i="2" s="1"/>
  <c r="Q137" i="9" s="1"/>
  <c r="N111" i="1"/>
  <c r="N62" i="2" s="1"/>
  <c r="N137" i="9" s="1"/>
  <c r="K111" i="1"/>
  <c r="K62" i="2" s="1"/>
  <c r="K137" i="9" s="1"/>
  <c r="H111" i="1"/>
  <c r="H62" i="2" s="1"/>
  <c r="H137" i="9" s="1"/>
  <c r="E111" i="1"/>
  <c r="E62" i="2" s="1"/>
  <c r="E137" i="9" s="1"/>
  <c r="BM94" i="1"/>
  <c r="BJ94" i="1"/>
  <c r="BD94" i="1"/>
  <c r="BD61" i="2" s="1"/>
  <c r="AU94" i="1"/>
  <c r="AR94" i="1"/>
  <c r="AR61" i="2" s="1"/>
  <c r="AR136" i="9" s="1"/>
  <c r="AL94" i="1"/>
  <c r="AL61" i="2" s="1"/>
  <c r="AL136" i="9" s="1"/>
  <c r="AI94" i="1"/>
  <c r="AI61" i="2" s="1"/>
  <c r="AI136" i="9" s="1"/>
  <c r="AF94" i="1"/>
  <c r="AF61" i="2" s="1"/>
  <c r="AF136" i="9" s="1"/>
  <c r="AC94" i="1"/>
  <c r="AC61" i="2" s="1"/>
  <c r="AC136" i="9" s="1"/>
  <c r="W94" i="1"/>
  <c r="W61" i="2" s="1"/>
  <c r="W136" i="9" s="1"/>
  <c r="T94" i="1"/>
  <c r="T61" i="2" s="1"/>
  <c r="T136" i="9" s="1"/>
  <c r="Q94" i="1"/>
  <c r="Q61" i="2" s="1"/>
  <c r="Q136" i="9" s="1"/>
  <c r="H94" i="1"/>
  <c r="H61" i="2" s="1"/>
  <c r="H136" i="9" s="1"/>
  <c r="E94" i="1"/>
  <c r="E61" i="2" s="1"/>
  <c r="E136" i="9" s="1"/>
  <c r="BM77" i="1"/>
  <c r="BD77" i="1"/>
  <c r="BD60" i="2" s="1"/>
  <c r="AX77" i="1"/>
  <c r="AX60" i="2" s="1"/>
  <c r="AL77" i="1"/>
  <c r="AL60" i="2" s="1"/>
  <c r="AL135" i="9" s="1"/>
  <c r="AI77" i="1"/>
  <c r="AI60" i="2" s="1"/>
  <c r="AI135" i="9" s="1"/>
  <c r="AF77" i="1"/>
  <c r="AF60" i="2" s="1"/>
  <c r="AF135" i="9" s="1"/>
  <c r="W77" i="1"/>
  <c r="W60" i="2" s="1"/>
  <c r="W135" i="9" s="1"/>
  <c r="T77" i="1"/>
  <c r="T60" i="2" s="1"/>
  <c r="T135" i="9" s="1"/>
  <c r="Q77" i="1"/>
  <c r="Q60" i="2" s="1"/>
  <c r="Q135" i="9" s="1"/>
  <c r="K77" i="1"/>
  <c r="K60" i="2" s="1"/>
  <c r="K135" i="9" s="1"/>
  <c r="H77" i="1"/>
  <c r="H60" i="2" s="1"/>
  <c r="H135" i="9" s="1"/>
  <c r="E77" i="1"/>
  <c r="E60" i="2" s="1"/>
  <c r="E135" i="9" s="1"/>
  <c r="AX60" i="1"/>
  <c r="AX59" i="2" s="1"/>
  <c r="AI60" i="1"/>
  <c r="AI59" i="2" s="1"/>
  <c r="AI134" i="9" s="1"/>
  <c r="AF60" i="1"/>
  <c r="AF59" i="2" s="1"/>
  <c r="AF134" i="9" s="1"/>
  <c r="AC60" i="1"/>
  <c r="AC59" i="2" s="1"/>
  <c r="AC134" i="9" s="1"/>
  <c r="Z60" i="1"/>
  <c r="Z59" i="2" s="1"/>
  <c r="Z134" i="9" s="1"/>
  <c r="W60" i="1"/>
  <c r="W59" i="2" s="1"/>
  <c r="W134" i="9" s="1"/>
  <c r="K60" i="1"/>
  <c r="K59" i="2" s="1"/>
  <c r="K134" i="9" s="1"/>
  <c r="E60" i="1"/>
  <c r="E59" i="2" s="1"/>
  <c r="E134" i="9" s="1"/>
  <c r="BM43" i="1"/>
  <c r="BD43" i="1"/>
  <c r="BD58" i="2" s="1"/>
  <c r="AX43" i="1"/>
  <c r="AU43" i="1"/>
  <c r="AR43" i="1"/>
  <c r="AR58" i="2" s="1"/>
  <c r="AR133" i="9" s="1"/>
  <c r="AO43" i="1"/>
  <c r="AO58" i="2" s="1"/>
  <c r="AO133" i="9" s="1"/>
  <c r="AF43" i="1"/>
  <c r="AF58" i="2" s="1"/>
  <c r="AF133" i="9" s="1"/>
  <c r="AC43" i="1"/>
  <c r="AC58" i="2" s="1"/>
  <c r="AC133" i="9" s="1"/>
  <c r="Z43" i="1"/>
  <c r="Z58" i="2" s="1"/>
  <c r="Q43" i="1"/>
  <c r="Q58" i="2" s="1"/>
  <c r="Q133" i="9" s="1"/>
  <c r="N43" i="1"/>
  <c r="N58" i="2" s="1"/>
  <c r="N133" i="9" s="1"/>
  <c r="K43" i="1"/>
  <c r="K58" i="2" s="1"/>
  <c r="K133" i="9" s="1"/>
  <c r="AY101" i="9"/>
  <c r="AS101" i="9"/>
  <c r="AF46" i="2"/>
  <c r="AF96" i="9" s="1"/>
  <c r="T49" i="2"/>
  <c r="T99" i="9" s="1"/>
  <c r="BM134" i="1"/>
  <c r="Z119" i="1"/>
  <c r="Z111" i="1"/>
  <c r="Z62" i="2" s="1"/>
  <c r="Z137" i="9" s="1"/>
  <c r="Z117" i="1"/>
  <c r="Z164" i="2" s="1"/>
  <c r="Z389" i="9" s="1"/>
  <c r="AC119" i="1"/>
  <c r="AC111" i="1"/>
  <c r="AC62" i="2" s="1"/>
  <c r="AC137" i="9" s="1"/>
  <c r="AC117" i="1"/>
  <c r="AC164" i="2" s="1"/>
  <c r="AC389" i="9" s="1"/>
  <c r="AF114" i="1"/>
  <c r="AF113" i="2" s="1"/>
  <c r="AF263" i="9" s="1"/>
  <c r="AF117" i="1"/>
  <c r="AF164" i="2" s="1"/>
  <c r="AF389" i="9" s="1"/>
  <c r="AI117" i="1"/>
  <c r="AI164" i="2" s="1"/>
  <c r="AI389" i="9" s="1"/>
  <c r="AL117" i="1"/>
  <c r="AO117" i="1"/>
  <c r="AR117" i="1"/>
  <c r="AU115" i="1"/>
  <c r="AU130" i="2" s="1"/>
  <c r="AU305" i="9" s="1"/>
  <c r="AU117" i="1"/>
  <c r="AU164" i="2" s="1"/>
  <c r="AU389" i="9" s="1"/>
  <c r="AU116" i="1"/>
  <c r="AU147" i="2" s="1"/>
  <c r="AU347" i="9" s="1"/>
  <c r="BD114" i="1"/>
  <c r="BD113" i="2" s="1"/>
  <c r="BD263" i="9" s="1"/>
  <c r="BD112" i="1"/>
  <c r="BD79" i="2" s="1"/>
  <c r="BD119" i="1"/>
  <c r="BD198" i="2" s="1"/>
  <c r="BD473" i="9" s="1"/>
  <c r="BD111" i="1"/>
  <c r="BD62" i="2" s="1"/>
  <c r="BD117" i="1"/>
  <c r="BD164" i="2" s="1"/>
  <c r="BD389" i="9" s="1"/>
  <c r="BM117" i="1"/>
  <c r="AC100" i="1"/>
  <c r="AC163" i="2" s="1"/>
  <c r="AC388" i="9" s="1"/>
  <c r="AF95" i="1"/>
  <c r="AF78" i="2" s="1"/>
  <c r="AF178" i="9" s="1"/>
  <c r="AI98" i="1"/>
  <c r="AI129" i="2" s="1"/>
  <c r="AI304" i="9" s="1"/>
  <c r="AI100" i="1"/>
  <c r="AI163" i="2" s="1"/>
  <c r="AI388" i="9" s="1"/>
  <c r="AI99" i="1"/>
  <c r="AI146" i="2" s="1"/>
  <c r="AI346" i="9" s="1"/>
  <c r="AL100" i="1"/>
  <c r="AL99" i="1"/>
  <c r="E48" i="1"/>
  <c r="T45" i="1"/>
  <c r="T92" i="2" s="1"/>
  <c r="T217" i="9" s="1"/>
  <c r="W46" i="1"/>
  <c r="W109" i="2" s="1"/>
  <c r="W259" i="9" s="1"/>
  <c r="BJ42" i="1"/>
  <c r="BD46" i="1"/>
  <c r="BD109" i="2" s="1"/>
  <c r="BD259" i="9" s="1"/>
  <c r="AX45" i="1"/>
  <c r="AX92" i="2" s="1"/>
  <c r="AX217" i="9" s="1"/>
  <c r="Z50" i="1"/>
  <c r="Z177" i="2" s="1"/>
  <c r="Z427" i="9" s="1"/>
  <c r="Z42" i="1"/>
  <c r="AL47" i="1"/>
  <c r="E62" i="1"/>
  <c r="Q64" i="1"/>
  <c r="Q127" i="2" s="1"/>
  <c r="Q302" i="9" s="1"/>
  <c r="T61" i="1"/>
  <c r="T76" i="2" s="1"/>
  <c r="T176" i="9" s="1"/>
  <c r="W66" i="1"/>
  <c r="W161" i="2" s="1"/>
  <c r="W386" i="9" s="1"/>
  <c r="AF66" i="1"/>
  <c r="AF161" i="2" s="1"/>
  <c r="AF386" i="9" s="1"/>
  <c r="R42" i="2"/>
  <c r="R92" i="9" s="1"/>
  <c r="AL60" i="1"/>
  <c r="AL59" i="2" s="1"/>
  <c r="AL134" i="9" s="1"/>
  <c r="AL62" i="1"/>
  <c r="AO66" i="1"/>
  <c r="AO68" i="1"/>
  <c r="AO195" i="2" s="1"/>
  <c r="AO60" i="1"/>
  <c r="AO59" i="2" s="1"/>
  <c r="AO134" i="9" s="1"/>
  <c r="AR65" i="1"/>
  <c r="AR144" i="2" s="1"/>
  <c r="AR344" i="9" s="1"/>
  <c r="N85" i="1"/>
  <c r="N77" i="1"/>
  <c r="N60" i="2" s="1"/>
  <c r="N135" i="9" s="1"/>
  <c r="Q83" i="1"/>
  <c r="Z79" i="1"/>
  <c r="Z81" i="1"/>
  <c r="AC78" i="1"/>
  <c r="AF78" i="1"/>
  <c r="AF77" i="2" s="1"/>
  <c r="AF177" i="9" s="1"/>
  <c r="AL84" i="1"/>
  <c r="AL179" i="2" s="1"/>
  <c r="AL429" i="9" s="1"/>
  <c r="AL76" i="1"/>
  <c r="AX82" i="1"/>
  <c r="AX145" i="2" s="1"/>
  <c r="AX345" i="9" s="1"/>
  <c r="AX84" i="1"/>
  <c r="AX179" i="2" s="1"/>
  <c r="AX429" i="9" s="1"/>
  <c r="AX76" i="1"/>
  <c r="AO79" i="1"/>
  <c r="V40" i="2"/>
  <c r="V90" i="9" s="1"/>
  <c r="V101" i="9" s="1"/>
  <c r="H96" i="1"/>
  <c r="Q98" i="1"/>
  <c r="Q129" i="2" s="1"/>
  <c r="Q304" i="9" s="1"/>
  <c r="W97" i="1"/>
  <c r="W112" i="2" s="1"/>
  <c r="W262" i="9" s="1"/>
  <c r="BG102" i="1"/>
  <c r="BG94" i="1"/>
  <c r="BG61" i="2" s="1"/>
  <c r="AI64" i="1"/>
  <c r="AI127" i="2" s="1"/>
  <c r="AI302" i="9" s="1"/>
  <c r="K46" i="1"/>
  <c r="BM48" i="1"/>
  <c r="AX46" i="1"/>
  <c r="AX109" i="2" s="1"/>
  <c r="AX259" i="9" s="1"/>
  <c r="AL45" i="1"/>
  <c r="E63" i="1"/>
  <c r="Z67" i="1"/>
  <c r="Z178" i="2" s="1"/>
  <c r="Z428" i="9" s="1"/>
  <c r="Z59" i="1"/>
  <c r="AC65" i="1"/>
  <c r="AC144" i="2" s="1"/>
  <c r="AC344" i="9" s="1"/>
  <c r="AF62" i="1"/>
  <c r="AF93" i="2" s="1"/>
  <c r="AF218" i="9" s="1"/>
  <c r="T81" i="1"/>
  <c r="T128" i="2" s="1"/>
  <c r="T303" i="9" s="1"/>
  <c r="W79" i="1"/>
  <c r="W94" i="2" s="1"/>
  <c r="W219" i="9" s="1"/>
  <c r="AC85" i="1"/>
  <c r="AC77" i="1"/>
  <c r="AC60" i="2" s="1"/>
  <c r="AC135" i="9" s="1"/>
  <c r="AC79" i="1"/>
  <c r="AC94" i="2" s="1"/>
  <c r="AC219" i="9" s="1"/>
  <c r="AI84" i="1"/>
  <c r="AI179" i="2" s="1"/>
  <c r="AI429" i="9" s="1"/>
  <c r="AI76" i="1"/>
  <c r="BM79" i="1"/>
  <c r="BM81" i="1"/>
  <c r="BJ84" i="1"/>
  <c r="BJ76" i="1"/>
  <c r="BG80" i="1"/>
  <c r="K97" i="1"/>
  <c r="N97" i="1"/>
  <c r="T96" i="1"/>
  <c r="T95" i="2" s="1"/>
  <c r="T220" i="9" s="1"/>
  <c r="W96" i="1"/>
  <c r="W95" i="2" s="1"/>
  <c r="W220" i="9" s="1"/>
  <c r="W98" i="1"/>
  <c r="W129" i="2" s="1"/>
  <c r="W304" i="9" s="1"/>
  <c r="BD97" i="1"/>
  <c r="BD112" i="2" s="1"/>
  <c r="BD262" i="9" s="1"/>
  <c r="T39" i="2"/>
  <c r="T89" i="9" s="1"/>
  <c r="H44" i="1"/>
  <c r="N47" i="1"/>
  <c r="Q48" i="1"/>
  <c r="Q143" i="2" s="1"/>
  <c r="Q343" i="9" s="1"/>
  <c r="T50" i="1"/>
  <c r="T177" i="2" s="1"/>
  <c r="T427" i="9" s="1"/>
  <c r="T42" i="1"/>
  <c r="S41" i="2" s="1"/>
  <c r="S91" i="9" s="1"/>
  <c r="W51" i="1"/>
  <c r="W194" i="2" s="1"/>
  <c r="W469" i="9" s="1"/>
  <c r="W43" i="1"/>
  <c r="W58" i="2" s="1"/>
  <c r="W133" i="9" s="1"/>
  <c r="BM44" i="1"/>
  <c r="Z47" i="1"/>
  <c r="AI51" i="1"/>
  <c r="AI194" i="2" s="1"/>
  <c r="AI469" i="9" s="1"/>
  <c r="AO49" i="1"/>
  <c r="AO41" i="1"/>
  <c r="E67" i="1"/>
  <c r="E59" i="1"/>
  <c r="N65" i="1"/>
  <c r="Q63" i="1"/>
  <c r="Q110" i="2" s="1"/>
  <c r="Q260" i="9" s="1"/>
  <c r="BM65" i="1"/>
  <c r="AF63" i="1"/>
  <c r="AF110" i="2" s="1"/>
  <c r="AF260" i="9" s="1"/>
  <c r="E84" i="1"/>
  <c r="E76" i="1"/>
  <c r="H78" i="1"/>
  <c r="K84" i="1"/>
  <c r="K76" i="1"/>
  <c r="Z85" i="1"/>
  <c r="Z77" i="1"/>
  <c r="Z60" i="2" s="1"/>
  <c r="Z135" i="9" s="1"/>
  <c r="AF84" i="1"/>
  <c r="AF179" i="2" s="1"/>
  <c r="AF429" i="9" s="1"/>
  <c r="BM78" i="1"/>
  <c r="K96" i="1"/>
  <c r="BM98" i="1"/>
  <c r="W65" i="1"/>
  <c r="W144" i="2" s="1"/>
  <c r="W344" i="9" s="1"/>
  <c r="BJ66" i="1"/>
  <c r="E44" i="1"/>
  <c r="H51" i="1"/>
  <c r="H43" i="1"/>
  <c r="H58" i="2" s="1"/>
  <c r="H133" i="9" s="1"/>
  <c r="K44" i="1"/>
  <c r="K49" i="1"/>
  <c r="N46" i="1"/>
  <c r="Q47" i="1"/>
  <c r="Q126" i="2" s="1"/>
  <c r="Q301" i="9" s="1"/>
  <c r="T49" i="1"/>
  <c r="T160" i="2" s="1"/>
  <c r="T385" i="9" s="1"/>
  <c r="T41" i="1"/>
  <c r="BD50" i="1"/>
  <c r="BD177" i="2" s="1"/>
  <c r="BD427" i="9" s="1"/>
  <c r="BD42" i="1"/>
  <c r="BD45" i="1"/>
  <c r="BD92" i="2" s="1"/>
  <c r="BD217" i="9" s="1"/>
  <c r="AX49" i="1"/>
  <c r="AX160" i="2" s="1"/>
  <c r="AX385" i="9" s="1"/>
  <c r="AX41" i="1"/>
  <c r="Z46" i="1"/>
  <c r="AC48" i="1"/>
  <c r="AC143" i="2" s="1"/>
  <c r="AC343" i="9" s="1"/>
  <c r="AF49" i="1"/>
  <c r="AF160" i="2" s="1"/>
  <c r="AF385" i="9" s="1"/>
  <c r="AF41" i="1"/>
  <c r="AI50" i="1"/>
  <c r="AI177" i="2" s="1"/>
  <c r="AI427" i="9" s="1"/>
  <c r="AI42" i="1"/>
  <c r="AL48" i="1"/>
  <c r="AL51" i="1"/>
  <c r="H68" i="1"/>
  <c r="H60" i="1"/>
  <c r="H59" i="2" s="1"/>
  <c r="H134" i="9" s="1"/>
  <c r="K61" i="1"/>
  <c r="N62" i="1"/>
  <c r="Q68" i="1"/>
  <c r="Q60" i="1"/>
  <c r="Q59" i="2" s="1"/>
  <c r="Q134" i="9" s="1"/>
  <c r="T65" i="1"/>
  <c r="T144" i="2" s="1"/>
  <c r="T344" i="9" s="1"/>
  <c r="BJ61" i="1"/>
  <c r="BJ63" i="1"/>
  <c r="BD65" i="1"/>
  <c r="BD144" i="2" s="1"/>
  <c r="BD344" i="9" s="1"/>
  <c r="Z63" i="1"/>
  <c r="AC61" i="1"/>
  <c r="AI67" i="1"/>
  <c r="AI178" i="2" s="1"/>
  <c r="AI428" i="9" s="1"/>
  <c r="AI59" i="1"/>
  <c r="AL65" i="1"/>
  <c r="AO63" i="1"/>
  <c r="E83" i="1"/>
  <c r="H101" i="1"/>
  <c r="H93" i="1"/>
  <c r="BD101" i="1"/>
  <c r="BD180" i="2" s="1"/>
  <c r="BD430" i="9" s="1"/>
  <c r="BD93" i="1"/>
  <c r="AR96" i="1"/>
  <c r="AR95" i="2" s="1"/>
  <c r="AR220" i="9" s="1"/>
  <c r="BM45" i="1"/>
  <c r="AR44" i="1"/>
  <c r="AO50" i="1"/>
  <c r="AO177" i="2" s="1"/>
  <c r="AO427" i="9" s="1"/>
  <c r="AO42" i="1"/>
  <c r="N61" i="1"/>
  <c r="Q67" i="1"/>
  <c r="Q59" i="1"/>
  <c r="BD64" i="1"/>
  <c r="BD127" i="2" s="1"/>
  <c r="BD302" i="9" s="1"/>
  <c r="AF67" i="1"/>
  <c r="AF178" i="2" s="1"/>
  <c r="AF428" i="9" s="1"/>
  <c r="AF59" i="1"/>
  <c r="AR63" i="1"/>
  <c r="AR110" i="2" s="1"/>
  <c r="AR260" i="9" s="1"/>
  <c r="H84" i="1"/>
  <c r="H76" i="1"/>
  <c r="K82" i="1"/>
  <c r="T78" i="1"/>
  <c r="T77" i="2" s="1"/>
  <c r="T177" i="9" s="1"/>
  <c r="W84" i="1"/>
  <c r="W179" i="2" s="1"/>
  <c r="W429" i="9" s="1"/>
  <c r="W76" i="1"/>
  <c r="AI81" i="1"/>
  <c r="AI128" i="2" s="1"/>
  <c r="AI303" i="9" s="1"/>
  <c r="BD81" i="1"/>
  <c r="BD128" i="2" s="1"/>
  <c r="BD303" i="9" s="1"/>
  <c r="AO81" i="1"/>
  <c r="E98" i="1"/>
  <c r="K102" i="1"/>
  <c r="K94" i="1"/>
  <c r="K61" i="2" s="1"/>
  <c r="K136" i="9" s="1"/>
  <c r="N102" i="1"/>
  <c r="N94" i="1"/>
  <c r="N61" i="2" s="1"/>
  <c r="N136" i="9" s="1"/>
  <c r="T101" i="1"/>
  <c r="T180" i="2" s="1"/>
  <c r="T430" i="9" s="1"/>
  <c r="T93" i="1"/>
  <c r="AO101" i="1"/>
  <c r="AO180" i="2" s="1"/>
  <c r="AO430" i="9" s="1"/>
  <c r="AO93" i="1"/>
  <c r="E50" i="1"/>
  <c r="E42" i="1"/>
  <c r="AX47" i="1"/>
  <c r="AX126" i="2" s="1"/>
  <c r="AX301" i="9" s="1"/>
  <c r="Z44" i="1"/>
  <c r="AC46" i="1"/>
  <c r="AC109" i="2" s="1"/>
  <c r="AC259" i="9" s="1"/>
  <c r="AF47" i="1"/>
  <c r="AF126" i="2" s="1"/>
  <c r="AF301" i="9" s="1"/>
  <c r="AI48" i="1"/>
  <c r="AI143" i="2" s="1"/>
  <c r="AI343" i="9" s="1"/>
  <c r="AR48" i="1"/>
  <c r="AR143" i="2" s="1"/>
  <c r="AR343" i="9" s="1"/>
  <c r="AL46" i="1"/>
  <c r="E64" i="1"/>
  <c r="H66" i="1"/>
  <c r="H58" i="1"/>
  <c r="K67" i="1"/>
  <c r="K59" i="1"/>
  <c r="BG63" i="1"/>
  <c r="N80" i="1"/>
  <c r="Q78" i="1"/>
  <c r="Z82" i="1"/>
  <c r="Z84" i="1"/>
  <c r="Z179" i="2" s="1"/>
  <c r="Z429" i="9" s="1"/>
  <c r="AF81" i="1"/>
  <c r="AF128" i="2" s="1"/>
  <c r="AF303" i="9" s="1"/>
  <c r="AI80" i="1"/>
  <c r="AI111" i="2" s="1"/>
  <c r="AI261" i="9" s="1"/>
  <c r="BJ80" i="1"/>
  <c r="BJ82" i="1"/>
  <c r="BG82" i="1"/>
  <c r="BG84" i="1"/>
  <c r="BD78" i="1"/>
  <c r="BD77" i="2" s="1"/>
  <c r="BD80" i="1"/>
  <c r="BD111" i="2" s="1"/>
  <c r="BD261" i="9" s="1"/>
  <c r="AR84" i="1"/>
  <c r="AR179" i="2" s="1"/>
  <c r="AR429" i="9" s="1"/>
  <c r="AR76" i="1"/>
  <c r="Q101" i="1"/>
  <c r="Q93" i="1"/>
  <c r="BG95" i="1"/>
  <c r="AU101" i="1"/>
  <c r="AU180" i="2" s="1"/>
  <c r="AU430" i="9" s="1"/>
  <c r="AU93" i="1"/>
  <c r="AU95" i="1"/>
  <c r="AU78" i="2" s="1"/>
  <c r="AU178" i="9" s="1"/>
  <c r="AO94" i="1"/>
  <c r="AO61" i="2" s="1"/>
  <c r="AO136" i="9" s="1"/>
  <c r="AF39" i="2"/>
  <c r="AF89" i="9" s="1"/>
  <c r="AO100" i="1"/>
  <c r="AO99" i="1"/>
  <c r="AR101" i="1"/>
  <c r="AR180" i="2" s="1"/>
  <c r="AR430" i="9" s="1"/>
  <c r="AR93" i="1"/>
  <c r="AR100" i="1"/>
  <c r="AU97" i="1"/>
  <c r="AU112" i="2" s="1"/>
  <c r="AU262" i="9" s="1"/>
  <c r="AU100" i="1"/>
  <c r="AU163" i="2" s="1"/>
  <c r="AU388" i="9" s="1"/>
  <c r="AX102" i="1"/>
  <c r="AX94" i="1"/>
  <c r="AX61" i="2" s="1"/>
  <c r="AX100" i="1"/>
  <c r="AX163" i="2" s="1"/>
  <c r="AX388" i="9" s="1"/>
  <c r="BD100" i="1"/>
  <c r="BD163" i="2" s="1"/>
  <c r="BD388" i="9" s="1"/>
  <c r="AI8" i="1"/>
  <c r="AH39" i="2" s="1"/>
  <c r="AI40" i="2"/>
  <c r="AI90" i="9" s="1"/>
  <c r="E45" i="1"/>
  <c r="T51" i="1"/>
  <c r="T194" i="2" s="1"/>
  <c r="T469" i="9" s="1"/>
  <c r="T43" i="1"/>
  <c r="T58" i="2" s="1"/>
  <c r="T133" i="9" s="1"/>
  <c r="W44" i="1"/>
  <c r="W75" i="2" s="1"/>
  <c r="W175" i="9" s="1"/>
  <c r="T43" i="2"/>
  <c r="T93" i="9" s="1"/>
  <c r="H99" i="1"/>
  <c r="W39" i="2"/>
  <c r="E51" i="1"/>
  <c r="AC49" i="1"/>
  <c r="AC160" i="2" s="1"/>
  <c r="AC385" i="9" s="1"/>
  <c r="AC41" i="1"/>
  <c r="AF50" i="1"/>
  <c r="AF177" i="2" s="1"/>
  <c r="AF427" i="9" s="1"/>
  <c r="AF41" i="2"/>
  <c r="AF91" i="9" s="1"/>
  <c r="AI43" i="1"/>
  <c r="AI58" i="2" s="1"/>
  <c r="AI133" i="9" s="1"/>
  <c r="E78" i="1"/>
  <c r="E43" i="1"/>
  <c r="E58" i="2" s="1"/>
  <c r="E133" i="9" s="1"/>
  <c r="E65" i="1"/>
  <c r="W61" i="1"/>
  <c r="W76" i="2" s="1"/>
  <c r="W176" i="9" s="1"/>
  <c r="AL79" i="1"/>
  <c r="BG47" i="1"/>
  <c r="AU50" i="1"/>
  <c r="AU177" i="2" s="1"/>
  <c r="AU427" i="9" s="1"/>
  <c r="AR51" i="1"/>
  <c r="AR194" i="2" s="1"/>
  <c r="AO45" i="1"/>
  <c r="AU64" i="1"/>
  <c r="AU127" i="2" s="1"/>
  <c r="AU302" i="9" s="1"/>
  <c r="AR83" i="1"/>
  <c r="AL78" i="1"/>
  <c r="AD40" i="2"/>
  <c r="BJ97" i="1"/>
  <c r="BM68" i="1"/>
  <c r="BM60" i="1"/>
  <c r="AX64" i="1"/>
  <c r="AX127" i="2" s="1"/>
  <c r="AR67" i="1"/>
  <c r="AR178" i="2" s="1"/>
  <c r="AR428" i="9" s="1"/>
  <c r="AR59" i="1"/>
  <c r="AR61" i="1"/>
  <c r="BJ85" i="1"/>
  <c r="BJ77" i="1"/>
  <c r="AD42" i="2"/>
  <c r="BG96" i="1"/>
  <c r="AF42" i="1"/>
  <c r="AL44" i="1"/>
  <c r="AX61" i="1"/>
  <c r="AX76" i="2" s="1"/>
  <c r="T76" i="1"/>
  <c r="AF76" i="1"/>
  <c r="R41" i="2"/>
  <c r="BM95" i="1"/>
  <c r="BJ101" i="1"/>
  <c r="BJ93" i="1"/>
  <c r="BM51" i="1"/>
  <c r="AX44" i="1"/>
  <c r="AX75" i="2" s="1"/>
  <c r="AL43" i="1"/>
  <c r="AL58" i="2" s="1"/>
  <c r="AL133" i="9" s="1"/>
  <c r="BM66" i="1"/>
  <c r="BG61" i="1"/>
  <c r="AL83" i="1"/>
  <c r="BG51" i="1"/>
  <c r="BG43" i="1"/>
  <c r="AR47" i="1"/>
  <c r="AR126" i="2" s="1"/>
  <c r="AR301" i="9" s="1"/>
  <c r="BG68" i="1"/>
  <c r="BG60" i="1"/>
  <c r="BG81" i="1"/>
  <c r="AU85" i="1"/>
  <c r="AU196" i="2" s="1"/>
  <c r="AU471" i="9" s="1"/>
  <c r="AU77" i="1"/>
  <c r="AL82" i="1"/>
  <c r="BM99" i="1"/>
  <c r="BJ99" i="1"/>
  <c r="AX42" i="1"/>
  <c r="AR46" i="1"/>
  <c r="AR109" i="2" s="1"/>
  <c r="AR259" i="9" s="1"/>
  <c r="BD60" i="1"/>
  <c r="BD59" i="2" s="1"/>
  <c r="AX78" i="1"/>
  <c r="AX77" i="2" s="1"/>
  <c r="AR78" i="1"/>
  <c r="BJ48" i="1"/>
  <c r="BJ51" i="1"/>
  <c r="BJ43" i="1"/>
  <c r="BJ64" i="1"/>
  <c r="BG66" i="1"/>
  <c r="BD67" i="1"/>
  <c r="BD178" i="2" s="1"/>
  <c r="BD428" i="9" s="1"/>
  <c r="BD59" i="1"/>
  <c r="BG101" i="1"/>
  <c r="BG93" i="1"/>
  <c r="BG100" i="1"/>
  <c r="BJ100" i="1"/>
  <c r="BM100" i="1"/>
  <c r="AO78" i="1"/>
  <c r="AO85" i="1"/>
  <c r="AO196" i="2" s="1"/>
  <c r="AO77" i="1"/>
  <c r="AO60" i="2" s="1"/>
  <c r="AO135" i="9" s="1"/>
  <c r="AO83" i="1"/>
  <c r="AR85" i="1"/>
  <c r="AR196" i="2" s="1"/>
  <c r="AR77" i="1"/>
  <c r="AR60" i="2" s="1"/>
  <c r="AR135" i="9" s="1"/>
  <c r="AU83" i="1"/>
  <c r="AU162" i="2" s="1"/>
  <c r="AU387" i="9" s="1"/>
  <c r="AX83" i="1"/>
  <c r="AX162" i="2" s="1"/>
  <c r="AX387" i="9" s="1"/>
  <c r="BD84" i="1"/>
  <c r="BD179" i="2" s="1"/>
  <c r="BD429" i="9" s="1"/>
  <c r="BD76" i="1"/>
  <c r="BD83" i="1"/>
  <c r="BD162" i="2" s="1"/>
  <c r="BD387" i="9" s="1"/>
  <c r="BG78" i="1"/>
  <c r="BG85" i="1"/>
  <c r="BG77" i="1"/>
  <c r="BG83" i="1"/>
  <c r="BJ83" i="1"/>
  <c r="BM84" i="1"/>
  <c r="BM76" i="1"/>
  <c r="BM83" i="1"/>
  <c r="AR68" i="1"/>
  <c r="AR195" i="2" s="1"/>
  <c r="AR60" i="1"/>
  <c r="AR59" i="2" s="1"/>
  <c r="AR134" i="9" s="1"/>
  <c r="AR66" i="1"/>
  <c r="AU63" i="1"/>
  <c r="AU110" i="2" s="1"/>
  <c r="AU260" i="9" s="1"/>
  <c r="AU68" i="1"/>
  <c r="AU195" i="2" s="1"/>
  <c r="AU470" i="9" s="1"/>
  <c r="AU60" i="1"/>
  <c r="AU67" i="1"/>
  <c r="AU178" i="2" s="1"/>
  <c r="AU428" i="9" s="1"/>
  <c r="AU59" i="1"/>
  <c r="AU66" i="1"/>
  <c r="AU161" i="2" s="1"/>
  <c r="AU386" i="9" s="1"/>
  <c r="AX63" i="1"/>
  <c r="AX110" i="2" s="1"/>
  <c r="AX260" i="9" s="1"/>
  <c r="AX66" i="1"/>
  <c r="AX161" i="2" s="1"/>
  <c r="AX386" i="9" s="1"/>
  <c r="BD66" i="1"/>
  <c r="BD161" i="2" s="1"/>
  <c r="BD386" i="9" s="1"/>
  <c r="BJ60" i="1"/>
  <c r="BM62" i="1"/>
  <c r="BM67" i="1"/>
  <c r="BM59" i="1"/>
  <c r="AL50" i="1"/>
  <c r="AL177" i="2" s="1"/>
  <c r="AL427" i="9" s="1"/>
  <c r="AL42" i="1"/>
  <c r="AO48" i="1"/>
  <c r="AO47" i="1"/>
  <c r="AR49" i="1"/>
  <c r="AR41" i="1"/>
  <c r="AU49" i="1"/>
  <c r="AU160" i="2" s="1"/>
  <c r="AU385" i="9" s="1"/>
  <c r="AU48" i="1"/>
  <c r="AU143" i="2" s="1"/>
  <c r="AU343" i="9" s="1"/>
  <c r="AU47" i="1"/>
  <c r="AU126" i="2" s="1"/>
  <c r="AU301" i="9" s="1"/>
  <c r="AX48" i="1"/>
  <c r="AX143" i="2" s="1"/>
  <c r="AX343" i="9" s="1"/>
  <c r="BD44" i="1"/>
  <c r="BD75" i="2" s="1"/>
  <c r="BD85" i="2" s="1"/>
  <c r="BD49" i="1"/>
  <c r="BD160" i="2" s="1"/>
  <c r="BD385" i="9" s="1"/>
  <c r="BD41" i="1"/>
  <c r="BD48" i="1"/>
  <c r="BD143" i="2" s="1"/>
  <c r="BD343" i="9" s="1"/>
  <c r="BD353" i="9" s="1"/>
  <c r="BG50" i="1"/>
  <c r="BG42" i="1"/>
  <c r="BJ49" i="1"/>
  <c r="BJ41" i="1"/>
  <c r="BJ47" i="1"/>
  <c r="BM47" i="1"/>
  <c r="BM46" i="1"/>
  <c r="AS49" i="9"/>
  <c r="AT49" i="9"/>
  <c r="AU49" i="9"/>
  <c r="AS48" i="9"/>
  <c r="AT48" i="9"/>
  <c r="AU48" i="9"/>
  <c r="AS47" i="9"/>
  <c r="AT47" i="9"/>
  <c r="AU47" i="9"/>
  <c r="BB6" i="3"/>
  <c r="BC6" i="3"/>
  <c r="BD6" i="3"/>
  <c r="AS6" i="3"/>
  <c r="AT6" i="3"/>
  <c r="AU6" i="3"/>
  <c r="AD24" i="2"/>
  <c r="AD49" i="9" s="1"/>
  <c r="AE24" i="2"/>
  <c r="AE49" i="9" s="1"/>
  <c r="AG24" i="2"/>
  <c r="AG49" i="9" s="1"/>
  <c r="AH24" i="2"/>
  <c r="AH49" i="9" s="1"/>
  <c r="AD23" i="2"/>
  <c r="AD48" i="9" s="1"/>
  <c r="AE23" i="2"/>
  <c r="AE48" i="9" s="1"/>
  <c r="AG23" i="2"/>
  <c r="AH23" i="2"/>
  <c r="AH48" i="9" s="1"/>
  <c r="R24" i="2"/>
  <c r="R49" i="9" s="1"/>
  <c r="S24" i="2"/>
  <c r="S49" i="9" s="1"/>
  <c r="U24" i="2"/>
  <c r="U49" i="9" s="1"/>
  <c r="V24" i="2"/>
  <c r="V49" i="9" s="1"/>
  <c r="V23" i="2"/>
  <c r="AS194" i="1"/>
  <c r="AT194" i="1"/>
  <c r="BC194" i="1"/>
  <c r="BB194" i="1"/>
  <c r="BC193" i="1"/>
  <c r="BC16" i="2" s="1"/>
  <c r="AZ16" i="9" s="1"/>
  <c r="BB193" i="1"/>
  <c r="BB16" i="2" s="1"/>
  <c r="AY16" i="9" s="1"/>
  <c r="AT193" i="1"/>
  <c r="AT16" i="2" s="1"/>
  <c r="AT16" i="9" s="1"/>
  <c r="AS193" i="1"/>
  <c r="AS16" i="2" s="1"/>
  <c r="AS16" i="9" s="1"/>
  <c r="AH194" i="1"/>
  <c r="AH33" i="2" s="1"/>
  <c r="AH58" i="9" s="1"/>
  <c r="AG194" i="1"/>
  <c r="AG33" i="2" s="1"/>
  <c r="AG58" i="9" s="1"/>
  <c r="AE194" i="1"/>
  <c r="AE33" i="2" s="1"/>
  <c r="AE58" i="9" s="1"/>
  <c r="AD194" i="1"/>
  <c r="AD33" i="2" s="1"/>
  <c r="AD58" i="9" s="1"/>
  <c r="V194" i="1"/>
  <c r="V33" i="2" s="1"/>
  <c r="V58" i="9" s="1"/>
  <c r="U194" i="1"/>
  <c r="U33" i="2" s="1"/>
  <c r="U58" i="9" s="1"/>
  <c r="AH193" i="1"/>
  <c r="AH16" i="2" s="1"/>
  <c r="AH16" i="9" s="1"/>
  <c r="AG193" i="1"/>
  <c r="AG16" i="2" s="1"/>
  <c r="AG16" i="9" s="1"/>
  <c r="AE193" i="1"/>
  <c r="AE16" i="2" s="1"/>
  <c r="AE16" i="9" s="1"/>
  <c r="AD193" i="1"/>
  <c r="AD16" i="2" s="1"/>
  <c r="AD16" i="9" s="1"/>
  <c r="V193" i="1"/>
  <c r="V16" i="2" s="1"/>
  <c r="V16" i="9" s="1"/>
  <c r="S194" i="1"/>
  <c r="S33" i="2" s="1"/>
  <c r="S58" i="9" s="1"/>
  <c r="R194" i="1"/>
  <c r="R33" i="2" s="1"/>
  <c r="R58" i="9" s="1"/>
  <c r="S193" i="1"/>
  <c r="S16" i="2" s="1"/>
  <c r="S16" i="9" s="1"/>
  <c r="R193" i="1"/>
  <c r="R16" i="2" s="1"/>
  <c r="R16" i="9" s="1"/>
  <c r="U193" i="1"/>
  <c r="U16" i="2" s="1"/>
  <c r="U16" i="9" s="1"/>
  <c r="AU67" i="2" l="1"/>
  <c r="AU142" i="9" s="1"/>
  <c r="AU66" i="2"/>
  <c r="AU141" i="9" s="1"/>
  <c r="AU65" i="2"/>
  <c r="AU140" i="9" s="1"/>
  <c r="AU64" i="2"/>
  <c r="AU139" i="9" s="1"/>
  <c r="AS68" i="2"/>
  <c r="AS8" i="3" s="1"/>
  <c r="AU63" i="2"/>
  <c r="AU138" i="9" s="1"/>
  <c r="AU62" i="2"/>
  <c r="AU137" i="9" s="1"/>
  <c r="BD437" i="9"/>
  <c r="AU61" i="2"/>
  <c r="AU136" i="9" s="1"/>
  <c r="BD227" i="9"/>
  <c r="BD479" i="9"/>
  <c r="AU60" i="2"/>
  <c r="AU135" i="9" s="1"/>
  <c r="W269" i="9"/>
  <c r="AI204" i="2"/>
  <c r="AI16" i="3" s="1"/>
  <c r="AT143" i="9"/>
  <c r="AI395" i="9"/>
  <c r="AU59" i="2"/>
  <c r="AU134" i="9" s="1"/>
  <c r="W204" i="2"/>
  <c r="W16" i="3" s="1"/>
  <c r="W187" i="2"/>
  <c r="W15" i="3" s="1"/>
  <c r="BD68" i="2"/>
  <c r="BD8" i="3" s="1"/>
  <c r="AF102" i="2"/>
  <c r="AF10" i="3" s="1"/>
  <c r="T187" i="2"/>
  <c r="T15" i="3" s="1"/>
  <c r="AF311" i="9"/>
  <c r="AU187" i="2"/>
  <c r="AU15" i="3" s="1"/>
  <c r="W437" i="9"/>
  <c r="AI479" i="9"/>
  <c r="T437" i="9"/>
  <c r="W479" i="9"/>
  <c r="AF170" i="2"/>
  <c r="AF14" i="3" s="1"/>
  <c r="AF437" i="9"/>
  <c r="W227" i="9"/>
  <c r="AI437" i="9"/>
  <c r="W136" i="2"/>
  <c r="W12" i="3" s="1"/>
  <c r="AI153" i="2"/>
  <c r="AI13" i="3" s="1"/>
  <c r="AI269" i="9"/>
  <c r="AF395" i="9"/>
  <c r="AF187" i="2"/>
  <c r="AF15" i="3" s="1"/>
  <c r="W102" i="2"/>
  <c r="W10" i="3" s="1"/>
  <c r="BA194" i="2"/>
  <c r="BD269" i="9"/>
  <c r="AI187" i="2"/>
  <c r="AI15" i="3" s="1"/>
  <c r="W311" i="9"/>
  <c r="AI353" i="9"/>
  <c r="AI119" i="2"/>
  <c r="AI11" i="3" s="1"/>
  <c r="BD170" i="2"/>
  <c r="BD14" i="3" s="1"/>
  <c r="AU153" i="2"/>
  <c r="AU13" i="3" s="1"/>
  <c r="T170" i="2"/>
  <c r="T14" i="3" s="1"/>
  <c r="BD102" i="2"/>
  <c r="BD10" i="3" s="1"/>
  <c r="AF153" i="2"/>
  <c r="AF13" i="3" s="1"/>
  <c r="AU227" i="9"/>
  <c r="AF479" i="9"/>
  <c r="AU204" i="2"/>
  <c r="AU16" i="3" s="1"/>
  <c r="T353" i="9"/>
  <c r="AI136" i="2"/>
  <c r="AI12" i="3" s="1"/>
  <c r="AI102" i="2"/>
  <c r="AI10" i="3" s="1"/>
  <c r="BD395" i="9"/>
  <c r="AU353" i="9"/>
  <c r="T395" i="9"/>
  <c r="BD204" i="2"/>
  <c r="BD16" i="3" s="1"/>
  <c r="AS133" i="9"/>
  <c r="AS143" i="9" s="1"/>
  <c r="AU133" i="9"/>
  <c r="AU58" i="2"/>
  <c r="AU68" i="2" s="1"/>
  <c r="BD301" i="9"/>
  <c r="BD311" i="9" s="1"/>
  <c r="BD136" i="2"/>
  <c r="BD12" i="3" s="1"/>
  <c r="AF353" i="9"/>
  <c r="AU102" i="2"/>
  <c r="AU10" i="3" s="1"/>
  <c r="AF204" i="2"/>
  <c r="AF16" i="3" s="1"/>
  <c r="AU479" i="9"/>
  <c r="T153" i="2"/>
  <c r="T13" i="3" s="1"/>
  <c r="AI311" i="9"/>
  <c r="AI227" i="9"/>
  <c r="AU170" i="2"/>
  <c r="AU14" i="3" s="1"/>
  <c r="W153" i="2"/>
  <c r="W13" i="3" s="1"/>
  <c r="T136" i="2"/>
  <c r="T12" i="3" s="1"/>
  <c r="T227" i="9"/>
  <c r="BD187" i="2"/>
  <c r="BD15" i="3" s="1"/>
  <c r="BD153" i="2"/>
  <c r="BD13" i="3" s="1"/>
  <c r="BB427" i="9"/>
  <c r="BB437" i="9" s="1"/>
  <c r="BB187" i="2"/>
  <c r="BB15" i="3" s="1"/>
  <c r="BB259" i="9"/>
  <c r="BB269" i="9" s="1"/>
  <c r="BB119" i="2"/>
  <c r="BB11" i="3" s="1"/>
  <c r="AV133" i="9"/>
  <c r="BB343" i="9"/>
  <c r="BB353" i="9" s="1"/>
  <c r="BB153" i="2"/>
  <c r="BB13" i="3" s="1"/>
  <c r="AX58" i="2"/>
  <c r="AX133" i="9" s="1"/>
  <c r="W119" i="2"/>
  <c r="W11" i="3" s="1"/>
  <c r="W170" i="2"/>
  <c r="W14" i="3" s="1"/>
  <c r="T479" i="9"/>
  <c r="AU136" i="2"/>
  <c r="AU12" i="3" s="1"/>
  <c r="AU119" i="2"/>
  <c r="AU11" i="3" s="1"/>
  <c r="AF269" i="9"/>
  <c r="AU395" i="9"/>
  <c r="W353" i="9"/>
  <c r="T311" i="9"/>
  <c r="T102" i="2"/>
  <c r="T10" i="3" s="1"/>
  <c r="BB385" i="9"/>
  <c r="BB395" i="9" s="1"/>
  <c r="BB170" i="2"/>
  <c r="BB14" i="3" s="1"/>
  <c r="BA177" i="2"/>
  <c r="BB217" i="9"/>
  <c r="BB227" i="9" s="1"/>
  <c r="BB102" i="2"/>
  <c r="BB10" i="3" s="1"/>
  <c r="BA126" i="2"/>
  <c r="BA143" i="2"/>
  <c r="W395" i="9"/>
  <c r="T204" i="2"/>
  <c r="T16" i="3" s="1"/>
  <c r="AU311" i="9"/>
  <c r="AU269" i="9"/>
  <c r="AF119" i="2"/>
  <c r="AF11" i="3" s="1"/>
  <c r="AF136" i="2"/>
  <c r="AF12" i="3" s="1"/>
  <c r="AI170" i="2"/>
  <c r="AI14" i="3" s="1"/>
  <c r="AU437" i="9"/>
  <c r="BD119" i="2"/>
  <c r="BD11" i="3" s="1"/>
  <c r="BA160" i="2"/>
  <c r="BB469" i="9"/>
  <c r="BB479" i="9" s="1"/>
  <c r="BB204" i="2"/>
  <c r="BB16" i="3" s="1"/>
  <c r="BA92" i="2"/>
  <c r="AI85" i="2"/>
  <c r="AI9" i="3" s="1"/>
  <c r="AI68" i="2"/>
  <c r="AI8" i="3" s="1"/>
  <c r="AG68" i="2"/>
  <c r="AG8" i="3" s="1"/>
  <c r="AF68" i="2"/>
  <c r="AF8" i="3" s="1"/>
  <c r="AE68" i="2"/>
  <c r="AE8" i="3" s="1"/>
  <c r="T119" i="2"/>
  <c r="T11" i="3" s="1"/>
  <c r="T68" i="2"/>
  <c r="T8" i="3" s="1"/>
  <c r="W85" i="2"/>
  <c r="W9" i="3" s="1"/>
  <c r="AU85" i="2"/>
  <c r="AU9" i="3" s="1"/>
  <c r="W68" i="2"/>
  <c r="W8" i="3" s="1"/>
  <c r="AF85" i="2"/>
  <c r="AF9" i="3" s="1"/>
  <c r="BB68" i="2"/>
  <c r="BB8" i="3" s="1"/>
  <c r="AX302" i="9"/>
  <c r="AS59" i="9"/>
  <c r="AU59" i="9"/>
  <c r="AT59" i="9"/>
  <c r="AG143" i="9"/>
  <c r="T269" i="9"/>
  <c r="AF225" i="9"/>
  <c r="AF227" i="9" s="1"/>
  <c r="BD9" i="3"/>
  <c r="R9" i="3"/>
  <c r="AG9" i="3"/>
  <c r="AF45" i="2"/>
  <c r="AF95" i="9" s="1"/>
  <c r="T42" i="2"/>
  <c r="T92" i="9" s="1"/>
  <c r="AE143" i="9"/>
  <c r="Z133" i="9"/>
  <c r="W185" i="9"/>
  <c r="AU8" i="3"/>
  <c r="AI143" i="9"/>
  <c r="AF143" i="9"/>
  <c r="AU185" i="9"/>
  <c r="T50" i="2"/>
  <c r="T100" i="9" s="1"/>
  <c r="AF185" i="9"/>
  <c r="W143" i="9"/>
  <c r="AD9" i="3"/>
  <c r="AI185" i="9"/>
  <c r="AF47" i="2"/>
  <c r="AF97" i="9" s="1"/>
  <c r="T143" i="9"/>
  <c r="AE101" i="9"/>
  <c r="T47" i="2"/>
  <c r="T97" i="9" s="1"/>
  <c r="AF44" i="2"/>
  <c r="AF94" i="9" s="1"/>
  <c r="AD99" i="9"/>
  <c r="AE51" i="2"/>
  <c r="AE7" i="3" s="1"/>
  <c r="V51" i="2"/>
  <c r="V7" i="3" s="1"/>
  <c r="S51" i="2"/>
  <c r="S7" i="3" s="1"/>
  <c r="T41" i="2"/>
  <c r="T91" i="9" s="1"/>
  <c r="R91" i="9"/>
  <c r="R101" i="9" s="1"/>
  <c r="AF42" i="2"/>
  <c r="AF92" i="9" s="1"/>
  <c r="AD92" i="9"/>
  <c r="R51" i="2"/>
  <c r="R7" i="3" s="1"/>
  <c r="S101" i="9"/>
  <c r="AF40" i="2"/>
  <c r="AF90" i="9" s="1"/>
  <c r="AD90" i="9"/>
  <c r="AI39" i="2"/>
  <c r="AH51" i="2"/>
  <c r="AH7" i="3" s="1"/>
  <c r="AH89" i="9"/>
  <c r="AH101" i="9" s="1"/>
  <c r="W40" i="2"/>
  <c r="W90" i="9" s="1"/>
  <c r="AD51" i="2"/>
  <c r="AD7" i="3" s="1"/>
  <c r="W89" i="9"/>
  <c r="W194" i="1"/>
  <c r="W33" i="2" s="1"/>
  <c r="W58" i="9" s="1"/>
  <c r="AG48" i="9"/>
  <c r="V48" i="9"/>
  <c r="R205" i="1"/>
  <c r="S205" i="1"/>
  <c r="U205" i="1"/>
  <c r="V205" i="1"/>
  <c r="AD205" i="1"/>
  <c r="AE205" i="1"/>
  <c r="AG205" i="1"/>
  <c r="AH205" i="1"/>
  <c r="AS205" i="1"/>
  <c r="AT205" i="1"/>
  <c r="BB205" i="1"/>
  <c r="BC205" i="1"/>
  <c r="BD194" i="1"/>
  <c r="AU194" i="1"/>
  <c r="AI194" i="1"/>
  <c r="AI33" i="2" s="1"/>
  <c r="AI58" i="9" s="1"/>
  <c r="AF194" i="1"/>
  <c r="AF33" i="2" s="1"/>
  <c r="AF58" i="9" s="1"/>
  <c r="T194" i="1"/>
  <c r="T33" i="2" s="1"/>
  <c r="T58" i="9" s="1"/>
  <c r="BD193" i="1"/>
  <c r="BD16" i="2" s="1"/>
  <c r="BA16" i="9" s="1"/>
  <c r="AU193" i="1"/>
  <c r="AU16" i="2" s="1"/>
  <c r="AU16" i="9" s="1"/>
  <c r="AI193" i="1"/>
  <c r="AI16" i="2" s="1"/>
  <c r="AI16" i="9" s="1"/>
  <c r="AF193" i="1"/>
  <c r="AF16" i="2" s="1"/>
  <c r="AF16" i="9" s="1"/>
  <c r="W193" i="1"/>
  <c r="W16" i="2" s="1"/>
  <c r="W16" i="9" s="1"/>
  <c r="T193" i="1"/>
  <c r="T16" i="2" s="1"/>
  <c r="T16" i="9" s="1"/>
  <c r="BC177" i="1"/>
  <c r="BB177" i="1"/>
  <c r="AT177" i="1"/>
  <c r="AS177" i="1"/>
  <c r="AH177" i="1"/>
  <c r="AH32" i="2" s="1"/>
  <c r="AH57" i="9" s="1"/>
  <c r="AG177" i="1"/>
  <c r="AG32" i="2" s="1"/>
  <c r="AG57" i="9" s="1"/>
  <c r="AE177" i="1"/>
  <c r="AE32" i="2" s="1"/>
  <c r="AE57" i="9" s="1"/>
  <c r="AD177" i="1"/>
  <c r="AD32" i="2" s="1"/>
  <c r="AD57" i="9" s="1"/>
  <c r="V177" i="1"/>
  <c r="V32" i="2" s="1"/>
  <c r="V57" i="9" s="1"/>
  <c r="U177" i="1"/>
  <c r="U32" i="2" s="1"/>
  <c r="U57" i="9" s="1"/>
  <c r="S177" i="1"/>
  <c r="S32" i="2" s="1"/>
  <c r="S57" i="9" s="1"/>
  <c r="R177" i="1"/>
  <c r="R32" i="2" s="1"/>
  <c r="R57" i="9" s="1"/>
  <c r="BC176" i="1"/>
  <c r="BC15" i="2" s="1"/>
  <c r="AZ15" i="9" s="1"/>
  <c r="BB176" i="1"/>
  <c r="BB15" i="2" s="1"/>
  <c r="AY15" i="9" s="1"/>
  <c r="AT176" i="1"/>
  <c r="AT15" i="2" s="1"/>
  <c r="AT15" i="9" s="1"/>
  <c r="AS176" i="1"/>
  <c r="AS15" i="2" s="1"/>
  <c r="AS15" i="9" s="1"/>
  <c r="AH176" i="1"/>
  <c r="AH15" i="2" s="1"/>
  <c r="AH15" i="9" s="1"/>
  <c r="AG176" i="1"/>
  <c r="AG15" i="2" s="1"/>
  <c r="AG15" i="9" s="1"/>
  <c r="AE176" i="1"/>
  <c r="AE15" i="2" s="1"/>
  <c r="AE15" i="9" s="1"/>
  <c r="AD176" i="1"/>
  <c r="AD15" i="2" s="1"/>
  <c r="AD15" i="9" s="1"/>
  <c r="V176" i="1"/>
  <c r="V15" i="2" s="1"/>
  <c r="V15" i="9" s="1"/>
  <c r="U176" i="1"/>
  <c r="U15" i="2" s="1"/>
  <c r="U15" i="9" s="1"/>
  <c r="S176" i="1"/>
  <c r="S15" i="2" s="1"/>
  <c r="S15" i="9" s="1"/>
  <c r="R176" i="1"/>
  <c r="R15" i="2" s="1"/>
  <c r="R15" i="9" s="1"/>
  <c r="BD160" i="1"/>
  <c r="AU160" i="1"/>
  <c r="AH160" i="1"/>
  <c r="AH31" i="2" s="1"/>
  <c r="AH56" i="9" s="1"/>
  <c r="AG160" i="1"/>
  <c r="AG31" i="2" s="1"/>
  <c r="AG56" i="9" s="1"/>
  <c r="AE160" i="1"/>
  <c r="AE31" i="2" s="1"/>
  <c r="AE56" i="9" s="1"/>
  <c r="AD160" i="1"/>
  <c r="AD31" i="2" s="1"/>
  <c r="AD56" i="9" s="1"/>
  <c r="V31" i="2"/>
  <c r="V56" i="9" s="1"/>
  <c r="U31" i="2"/>
  <c r="U56" i="9" s="1"/>
  <c r="S31" i="2"/>
  <c r="S56" i="9" s="1"/>
  <c r="R31" i="2"/>
  <c r="R56" i="9" s="1"/>
  <c r="BC159" i="1"/>
  <c r="BC14" i="2" s="1"/>
  <c r="AZ14" i="9" s="1"/>
  <c r="BB159" i="1"/>
  <c r="BB14" i="2" s="1"/>
  <c r="AY14" i="9" s="1"/>
  <c r="AT159" i="1"/>
  <c r="AT14" i="2" s="1"/>
  <c r="AT14" i="9" s="1"/>
  <c r="AS159" i="1"/>
  <c r="AS14" i="2" s="1"/>
  <c r="AS14" i="9" s="1"/>
  <c r="AH159" i="1"/>
  <c r="AH14" i="2" s="1"/>
  <c r="AH14" i="9" s="1"/>
  <c r="AG159" i="1"/>
  <c r="AG14" i="2" s="1"/>
  <c r="AG14" i="9" s="1"/>
  <c r="AE159" i="1"/>
  <c r="AE14" i="2" s="1"/>
  <c r="AE14" i="9" s="1"/>
  <c r="AD159" i="1"/>
  <c r="AD14" i="2" s="1"/>
  <c r="AD14" i="9" s="1"/>
  <c r="V159" i="1"/>
  <c r="V14" i="2" s="1"/>
  <c r="V14" i="9" s="1"/>
  <c r="U159" i="1"/>
  <c r="U14" i="2" s="1"/>
  <c r="U14" i="9" s="1"/>
  <c r="S159" i="1"/>
  <c r="S14" i="2" s="1"/>
  <c r="S14" i="9" s="1"/>
  <c r="R159" i="1"/>
  <c r="R14" i="2" s="1"/>
  <c r="R14" i="9" s="1"/>
  <c r="BC143" i="1"/>
  <c r="BB143" i="1"/>
  <c r="AT143" i="1"/>
  <c r="AS143" i="1"/>
  <c r="AH30" i="2"/>
  <c r="AH55" i="9" s="1"/>
  <c r="AG30" i="2"/>
  <c r="AG55" i="9" s="1"/>
  <c r="AE30" i="2"/>
  <c r="AE55" i="9" s="1"/>
  <c r="AD30" i="2"/>
  <c r="AD55" i="9" s="1"/>
  <c r="V143" i="1"/>
  <c r="V30" i="2" s="1"/>
  <c r="V55" i="9" s="1"/>
  <c r="U143" i="1"/>
  <c r="U30" i="2" s="1"/>
  <c r="U55" i="9" s="1"/>
  <c r="S30" i="2"/>
  <c r="S55" i="9" s="1"/>
  <c r="R30" i="2"/>
  <c r="R55" i="9" s="1"/>
  <c r="BC142" i="1"/>
  <c r="BC13" i="2" s="1"/>
  <c r="AZ13" i="9" s="1"/>
  <c r="BB142" i="1"/>
  <c r="BB13" i="2" s="1"/>
  <c r="AY13" i="9" s="1"/>
  <c r="AT142" i="1"/>
  <c r="AT13" i="2" s="1"/>
  <c r="AT13" i="9" s="1"/>
  <c r="AS142" i="1"/>
  <c r="AS13" i="2" s="1"/>
  <c r="AS13" i="9" s="1"/>
  <c r="AH13" i="2"/>
  <c r="AH13" i="9" s="1"/>
  <c r="AG142" i="1"/>
  <c r="AE142" i="1"/>
  <c r="AE13" i="2" s="1"/>
  <c r="AE13" i="9" s="1"/>
  <c r="AD142" i="1"/>
  <c r="AD13" i="2" s="1"/>
  <c r="AD13" i="9" s="1"/>
  <c r="V142" i="1"/>
  <c r="V13" i="2" s="1"/>
  <c r="V13" i="9" s="1"/>
  <c r="U142" i="1"/>
  <c r="U13" i="2" s="1"/>
  <c r="U13" i="9" s="1"/>
  <c r="S142" i="1"/>
  <c r="S13" i="2" s="1"/>
  <c r="S13" i="9" s="1"/>
  <c r="R142" i="1"/>
  <c r="R13" i="2" s="1"/>
  <c r="R13" i="9" s="1"/>
  <c r="BC126" i="1"/>
  <c r="BB126" i="1"/>
  <c r="BC125" i="1"/>
  <c r="BC12" i="2" s="1"/>
  <c r="AZ12" i="9" s="1"/>
  <c r="BB125" i="1"/>
  <c r="AT126" i="1"/>
  <c r="AS126" i="1"/>
  <c r="AT125" i="1"/>
  <c r="AT12" i="2" s="1"/>
  <c r="AT12" i="9" s="1"/>
  <c r="AS125" i="1"/>
  <c r="AS12" i="2" s="1"/>
  <c r="AS12" i="9" s="1"/>
  <c r="AH126" i="1"/>
  <c r="AH29" i="2" s="1"/>
  <c r="AH54" i="9" s="1"/>
  <c r="AG126" i="1"/>
  <c r="AG29" i="2" s="1"/>
  <c r="AG54" i="9" s="1"/>
  <c r="AE126" i="1"/>
  <c r="AE29" i="2" s="1"/>
  <c r="AE54" i="9" s="1"/>
  <c r="AD126" i="1"/>
  <c r="AD29" i="2" s="1"/>
  <c r="AD54" i="9" s="1"/>
  <c r="V126" i="1"/>
  <c r="V29" i="2" s="1"/>
  <c r="V54" i="9" s="1"/>
  <c r="U126" i="1"/>
  <c r="U29" i="2" s="1"/>
  <c r="U54" i="9" s="1"/>
  <c r="S126" i="1"/>
  <c r="S29" i="2" s="1"/>
  <c r="S54" i="9" s="1"/>
  <c r="R126" i="1"/>
  <c r="R29" i="2" s="1"/>
  <c r="R54" i="9" s="1"/>
  <c r="AH125" i="1"/>
  <c r="AH12" i="2" s="1"/>
  <c r="AH12" i="9" s="1"/>
  <c r="AG125" i="1"/>
  <c r="AG12" i="2" s="1"/>
  <c r="AG12" i="9" s="1"/>
  <c r="AE125" i="1"/>
  <c r="AE12" i="2" s="1"/>
  <c r="AE12" i="9" s="1"/>
  <c r="AD125" i="1"/>
  <c r="AD12" i="2" s="1"/>
  <c r="AD12" i="9" s="1"/>
  <c r="V125" i="1"/>
  <c r="V12" i="2" s="1"/>
  <c r="V12" i="9" s="1"/>
  <c r="U125" i="1"/>
  <c r="U12" i="2" s="1"/>
  <c r="U12" i="9" s="1"/>
  <c r="S125" i="1"/>
  <c r="S12" i="2" s="1"/>
  <c r="S12" i="9" s="1"/>
  <c r="R125" i="1"/>
  <c r="R12" i="2" s="1"/>
  <c r="R12" i="9" s="1"/>
  <c r="BC109" i="1"/>
  <c r="BB109" i="1"/>
  <c r="AT109" i="1"/>
  <c r="AS109" i="1"/>
  <c r="BC108" i="1"/>
  <c r="BC11" i="2" s="1"/>
  <c r="AZ11" i="9" s="1"/>
  <c r="BB108" i="1"/>
  <c r="AT108" i="1"/>
  <c r="AT11" i="2" s="1"/>
  <c r="AT11" i="9" s="1"/>
  <c r="AS108" i="1"/>
  <c r="AS11" i="2" s="1"/>
  <c r="AS11" i="9" s="1"/>
  <c r="AH109" i="1"/>
  <c r="AH28" i="2" s="1"/>
  <c r="AH53" i="9" s="1"/>
  <c r="AG109" i="1"/>
  <c r="AG28" i="2" s="1"/>
  <c r="AG53" i="9" s="1"/>
  <c r="AE109" i="1"/>
  <c r="AE28" i="2" s="1"/>
  <c r="AE53" i="9" s="1"/>
  <c r="AD109" i="1"/>
  <c r="AD28" i="2" s="1"/>
  <c r="AD53" i="9" s="1"/>
  <c r="V109" i="1"/>
  <c r="U109" i="1"/>
  <c r="U28" i="2" s="1"/>
  <c r="U53" i="9" s="1"/>
  <c r="AH108" i="1"/>
  <c r="AH11" i="2" s="1"/>
  <c r="AH11" i="9" s="1"/>
  <c r="AG108" i="1"/>
  <c r="AG11" i="2" s="1"/>
  <c r="AG11" i="9" s="1"/>
  <c r="AE108" i="1"/>
  <c r="AE11" i="2" s="1"/>
  <c r="AE11" i="9" s="1"/>
  <c r="AD108" i="1"/>
  <c r="V108" i="1"/>
  <c r="V11" i="2" s="1"/>
  <c r="V11" i="9" s="1"/>
  <c r="U108" i="1"/>
  <c r="S109" i="1"/>
  <c r="R109" i="1"/>
  <c r="R28" i="2" s="1"/>
  <c r="R53" i="9" s="1"/>
  <c r="S108" i="1"/>
  <c r="S11" i="2" s="1"/>
  <c r="S11" i="9" s="1"/>
  <c r="R108" i="1"/>
  <c r="BB12" i="2" l="1"/>
  <c r="AY12" i="9" s="1"/>
  <c r="BB137" i="1"/>
  <c r="BB11" i="2"/>
  <c r="AY11" i="9" s="1"/>
  <c r="BB120" i="1"/>
  <c r="AU143" i="9"/>
  <c r="BA217" i="9"/>
  <c r="BA227" i="9" s="1"/>
  <c r="BA102" i="2"/>
  <c r="BA10" i="3" s="1"/>
  <c r="BA301" i="9"/>
  <c r="BA311" i="9" s="1"/>
  <c r="BA136" i="2"/>
  <c r="BA12" i="3" s="1"/>
  <c r="BA469" i="9"/>
  <c r="BA479" i="9" s="1"/>
  <c r="BA204" i="2"/>
  <c r="BA16" i="3" s="1"/>
  <c r="BA385" i="9"/>
  <c r="BA395" i="9" s="1"/>
  <c r="BA170" i="2"/>
  <c r="BA14" i="3" s="1"/>
  <c r="BA427" i="9"/>
  <c r="BA437" i="9" s="1"/>
  <c r="BA187" i="2"/>
  <c r="BA15" i="3" s="1"/>
  <c r="BA343" i="9"/>
  <c r="BA353" i="9" s="1"/>
  <c r="BA153" i="2"/>
  <c r="BA13" i="3" s="1"/>
  <c r="AT154" i="1"/>
  <c r="BD143" i="1"/>
  <c r="AD120" i="1"/>
  <c r="BD177" i="1"/>
  <c r="W125" i="1"/>
  <c r="W12" i="2" s="1"/>
  <c r="W12" i="9" s="1"/>
  <c r="T101" i="9"/>
  <c r="AD101" i="9"/>
  <c r="AF101" i="9"/>
  <c r="T51" i="2"/>
  <c r="T7" i="3" s="1"/>
  <c r="BD109" i="1"/>
  <c r="BD126" i="1"/>
  <c r="AG13" i="2"/>
  <c r="AG13" i="9" s="1"/>
  <c r="AI142" i="1"/>
  <c r="AF142" i="1"/>
  <c r="AF13" i="2" s="1"/>
  <c r="AF13" i="9" s="1"/>
  <c r="AG171" i="1"/>
  <c r="W143" i="1"/>
  <c r="W30" i="2" s="1"/>
  <c r="W55" i="9" s="1"/>
  <c r="S171" i="1"/>
  <c r="AE188" i="1"/>
  <c r="AI205" i="1"/>
  <c r="W101" i="9"/>
  <c r="W51" i="2"/>
  <c r="W7" i="3" s="1"/>
  <c r="AI89" i="9"/>
  <c r="AI101" i="9" s="1"/>
  <c r="AI51" i="2"/>
  <c r="AI7" i="3" s="1"/>
  <c r="AF51" i="2"/>
  <c r="AF7" i="3" s="1"/>
  <c r="AF125" i="1"/>
  <c r="AF12" i="2" s="1"/>
  <c r="AF12" i="9" s="1"/>
  <c r="AG154" i="1"/>
  <c r="BD159" i="1"/>
  <c r="BD14" i="2" s="1"/>
  <c r="BA14" i="9" s="1"/>
  <c r="AU108" i="1"/>
  <c r="AU11" i="2" s="1"/>
  <c r="AU11" i="9" s="1"/>
  <c r="AI126" i="1"/>
  <c r="AI29" i="2" s="1"/>
  <c r="AI54" i="9" s="1"/>
  <c r="AF30" i="2"/>
  <c r="AF55" i="9" s="1"/>
  <c r="V154" i="1"/>
  <c r="BB188" i="1"/>
  <c r="BD108" i="1"/>
  <c r="BD11" i="2" s="1"/>
  <c r="BA11" i="9" s="1"/>
  <c r="S120" i="1"/>
  <c r="W159" i="1"/>
  <c r="W14" i="2" s="1"/>
  <c r="W14" i="9" s="1"/>
  <c r="T31" i="2"/>
  <c r="AT188" i="1"/>
  <c r="AE137" i="1"/>
  <c r="AF176" i="1"/>
  <c r="AF15" i="2" s="1"/>
  <c r="AF15" i="9" s="1"/>
  <c r="AU109" i="1"/>
  <c r="AU126" i="1"/>
  <c r="V137" i="1"/>
  <c r="AU177" i="1"/>
  <c r="AI108" i="1"/>
  <c r="AU125" i="1"/>
  <c r="BD125" i="1"/>
  <c r="AE120" i="1"/>
  <c r="AS137" i="1"/>
  <c r="U137" i="1"/>
  <c r="AH154" i="1"/>
  <c r="AI160" i="1"/>
  <c r="AI31" i="2" s="1"/>
  <c r="AI56" i="9" s="1"/>
  <c r="BC171" i="1"/>
  <c r="R171" i="1"/>
  <c r="AI176" i="1"/>
  <c r="W177" i="1"/>
  <c r="W32" i="2" s="1"/>
  <c r="W57" i="9" s="1"/>
  <c r="AD188" i="1"/>
  <c r="AI109" i="1"/>
  <c r="AI28" i="2" s="1"/>
  <c r="AI53" i="9" s="1"/>
  <c r="T30" i="2"/>
  <c r="T55" i="9" s="1"/>
  <c r="S154" i="1"/>
  <c r="BB171" i="1"/>
  <c r="AE171" i="1"/>
  <c r="AU176" i="1"/>
  <c r="AT137" i="1"/>
  <c r="BC137" i="1"/>
  <c r="U120" i="1"/>
  <c r="S137" i="1"/>
  <c r="AI30" i="2"/>
  <c r="BC154" i="1"/>
  <c r="R154" i="1"/>
  <c r="W31" i="2"/>
  <c r="W56" i="9" s="1"/>
  <c r="AD171" i="1"/>
  <c r="BD176" i="1"/>
  <c r="AS188" i="1"/>
  <c r="V188" i="1"/>
  <c r="AF126" i="1"/>
  <c r="AF29" i="2" s="1"/>
  <c r="AF54" i="9" s="1"/>
  <c r="AT120" i="1"/>
  <c r="V120" i="1"/>
  <c r="T109" i="1"/>
  <c r="T28" i="2" s="1"/>
  <c r="T53" i="9" s="1"/>
  <c r="S28" i="2"/>
  <c r="S53" i="9" s="1"/>
  <c r="W109" i="1"/>
  <c r="W28" i="2" s="1"/>
  <c r="W53" i="9" s="1"/>
  <c r="V28" i="2"/>
  <c r="V53" i="9" s="1"/>
  <c r="T125" i="1"/>
  <c r="AS120" i="1"/>
  <c r="W108" i="1"/>
  <c r="U11" i="2"/>
  <c r="U11" i="9" s="1"/>
  <c r="T126" i="1"/>
  <c r="T29" i="2" s="1"/>
  <c r="T54" i="9" s="1"/>
  <c r="BC120" i="1"/>
  <c r="AH137" i="1"/>
  <c r="R137" i="1"/>
  <c r="BB154" i="1"/>
  <c r="AE154" i="1"/>
  <c r="T159" i="1"/>
  <c r="AU159" i="1"/>
  <c r="AT171" i="1"/>
  <c r="AF177" i="1"/>
  <c r="AF32" i="2" s="1"/>
  <c r="AF57" i="9" s="1"/>
  <c r="U188" i="1"/>
  <c r="T108" i="1"/>
  <c r="R11" i="2"/>
  <c r="R11" i="9" s="1"/>
  <c r="AI125" i="1"/>
  <c r="AG137" i="1"/>
  <c r="AD154" i="1"/>
  <c r="AS171" i="1"/>
  <c r="V171" i="1"/>
  <c r="AH188" i="1"/>
  <c r="AD137" i="1"/>
  <c r="U154" i="1"/>
  <c r="AF108" i="1"/>
  <c r="AD11" i="2"/>
  <c r="AD11" i="9" s="1"/>
  <c r="AF109" i="1"/>
  <c r="AF28" i="2" s="1"/>
  <c r="AF53" i="9" s="1"/>
  <c r="AH120" i="1"/>
  <c r="R120" i="1"/>
  <c r="T142" i="1"/>
  <c r="AU142" i="1"/>
  <c r="AU143" i="1"/>
  <c r="AF159" i="1"/>
  <c r="AF160" i="1"/>
  <c r="AF31" i="2" s="1"/>
  <c r="AF56" i="9" s="1"/>
  <c r="U171" i="1"/>
  <c r="T176" i="1"/>
  <c r="T177" i="1"/>
  <c r="T32" i="2" s="1"/>
  <c r="T57" i="9" s="1"/>
  <c r="AG188" i="1"/>
  <c r="S188" i="1"/>
  <c r="W126" i="1"/>
  <c r="W29" i="2" s="1"/>
  <c r="W54" i="9" s="1"/>
  <c r="AG120" i="1"/>
  <c r="W142" i="1"/>
  <c r="BD142" i="1"/>
  <c r="AS154" i="1"/>
  <c r="AI159" i="1"/>
  <c r="AH171" i="1"/>
  <c r="W176" i="1"/>
  <c r="AI177" i="1"/>
  <c r="AI32" i="2" s="1"/>
  <c r="AI57" i="9" s="1"/>
  <c r="BC188" i="1"/>
  <c r="R188" i="1"/>
  <c r="AU205" i="1"/>
  <c r="BD205" i="1"/>
  <c r="AF205" i="1"/>
  <c r="T205" i="1"/>
  <c r="W205" i="1"/>
  <c r="BC92" i="1"/>
  <c r="BB92" i="1"/>
  <c r="AT92" i="1"/>
  <c r="AS92" i="1"/>
  <c r="BC91" i="1"/>
  <c r="BB91" i="1"/>
  <c r="AT91" i="1"/>
  <c r="AS91" i="1"/>
  <c r="AH92" i="1"/>
  <c r="AH27" i="2" s="1"/>
  <c r="AH52" i="9" s="1"/>
  <c r="AG92" i="1"/>
  <c r="AE92" i="1"/>
  <c r="AE27" i="2" s="1"/>
  <c r="AE52" i="9" s="1"/>
  <c r="AD92" i="1"/>
  <c r="AD27" i="2" s="1"/>
  <c r="AD52" i="9" s="1"/>
  <c r="V92" i="1"/>
  <c r="V27" i="2" s="1"/>
  <c r="V52" i="9" s="1"/>
  <c r="U92" i="1"/>
  <c r="S92" i="1"/>
  <c r="S27" i="2" s="1"/>
  <c r="S52" i="9" s="1"/>
  <c r="R92" i="1"/>
  <c r="R27" i="2" s="1"/>
  <c r="R52" i="9" s="1"/>
  <c r="AH91" i="1"/>
  <c r="AG91" i="1"/>
  <c r="AE91" i="1"/>
  <c r="AD91" i="1"/>
  <c r="V91" i="1"/>
  <c r="U91" i="1"/>
  <c r="S91" i="1"/>
  <c r="R91" i="1"/>
  <c r="BC75" i="1"/>
  <c r="BB75" i="1"/>
  <c r="AT75" i="1"/>
  <c r="AS75" i="1"/>
  <c r="BC74" i="1"/>
  <c r="BB74" i="1"/>
  <c r="AT74" i="1"/>
  <c r="AS74" i="1"/>
  <c r="AH75" i="1"/>
  <c r="AH26" i="2" s="1"/>
  <c r="AH51" i="9" s="1"/>
  <c r="AG75" i="1"/>
  <c r="AG26" i="2" s="1"/>
  <c r="AG51" i="9" s="1"/>
  <c r="AE75" i="1"/>
  <c r="AE26" i="2" s="1"/>
  <c r="AE51" i="9" s="1"/>
  <c r="AD75" i="1"/>
  <c r="AD26" i="2" s="1"/>
  <c r="AD51" i="9" s="1"/>
  <c r="V75" i="1"/>
  <c r="V26" i="2" s="1"/>
  <c r="V51" i="9" s="1"/>
  <c r="U75" i="1"/>
  <c r="U26" i="2" s="1"/>
  <c r="U51" i="9" s="1"/>
  <c r="S75" i="1"/>
  <c r="S26" i="2" s="1"/>
  <c r="S51" i="9" s="1"/>
  <c r="R75" i="1"/>
  <c r="AH74" i="1"/>
  <c r="AG74" i="1"/>
  <c r="AE74" i="1"/>
  <c r="AD74" i="1"/>
  <c r="V74" i="1"/>
  <c r="U74" i="1"/>
  <c r="S74" i="1"/>
  <c r="R74" i="1"/>
  <c r="BC58" i="1"/>
  <c r="BB58" i="1"/>
  <c r="AT58" i="1"/>
  <c r="AS58" i="1"/>
  <c r="BC57" i="1"/>
  <c r="BB57" i="1"/>
  <c r="AT57" i="1"/>
  <c r="AS57" i="1"/>
  <c r="AH58" i="1"/>
  <c r="AG58" i="1"/>
  <c r="AG25" i="2" s="1"/>
  <c r="AG50" i="9" s="1"/>
  <c r="AE58" i="1"/>
  <c r="AE25" i="2" s="1"/>
  <c r="AE50" i="9" s="1"/>
  <c r="AD58" i="1"/>
  <c r="AD25" i="2" s="1"/>
  <c r="AD50" i="9" s="1"/>
  <c r="V58" i="1"/>
  <c r="V25" i="2" s="1"/>
  <c r="V50" i="9" s="1"/>
  <c r="U58" i="1"/>
  <c r="U25" i="2" s="1"/>
  <c r="U50" i="9" s="1"/>
  <c r="S58" i="1"/>
  <c r="S25" i="2" s="1"/>
  <c r="S50" i="9" s="1"/>
  <c r="R58" i="1"/>
  <c r="R25" i="2" s="1"/>
  <c r="R50" i="9" s="1"/>
  <c r="AH57" i="1"/>
  <c r="AG57" i="1"/>
  <c r="AE57" i="1"/>
  <c r="AD57" i="1"/>
  <c r="V57" i="1"/>
  <c r="U57" i="1"/>
  <c r="S57" i="1"/>
  <c r="R57" i="1"/>
  <c r="AS41" i="1"/>
  <c r="AU41" i="1" s="1"/>
  <c r="BC40" i="1"/>
  <c r="BB40" i="1"/>
  <c r="BA40" i="1" s="1"/>
  <c r="AT40" i="1"/>
  <c r="AS40" i="1"/>
  <c r="AH40" i="1"/>
  <c r="AG40" i="1"/>
  <c r="AE40" i="1"/>
  <c r="AD40" i="1"/>
  <c r="V40" i="1"/>
  <c r="U40" i="1"/>
  <c r="S40" i="1"/>
  <c r="R40" i="1"/>
  <c r="R23" i="2"/>
  <c r="R48" i="9" s="1"/>
  <c r="AI23" i="2"/>
  <c r="AF23" i="2"/>
  <c r="S23" i="2"/>
  <c r="S48" i="9" s="1"/>
  <c r="BC23" i="1"/>
  <c r="BB23" i="1"/>
  <c r="BB6" i="2" s="1"/>
  <c r="AY6" i="9" s="1"/>
  <c r="AT23" i="1"/>
  <c r="AS23" i="1"/>
  <c r="AH23" i="1"/>
  <c r="AH6" i="2" s="1"/>
  <c r="AH6" i="9" s="1"/>
  <c r="AG23" i="1"/>
  <c r="AE23" i="1"/>
  <c r="AE6" i="2" s="1"/>
  <c r="AE6" i="9" s="1"/>
  <c r="AD23" i="1"/>
  <c r="V23" i="1"/>
  <c r="U23" i="1"/>
  <c r="S23" i="1"/>
  <c r="R23" i="1"/>
  <c r="AT7" i="1"/>
  <c r="AS7" i="1"/>
  <c r="AH7" i="1"/>
  <c r="AH22" i="2" s="1"/>
  <c r="AG7" i="1"/>
  <c r="AG22" i="2" s="1"/>
  <c r="AE7" i="1"/>
  <c r="AE22" i="2" s="1"/>
  <c r="AD7" i="1"/>
  <c r="V22" i="2"/>
  <c r="R22" i="2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M205" i="8"/>
  <c r="AN205" i="8"/>
  <c r="AO205" i="8"/>
  <c r="AP205" i="8"/>
  <c r="AQ205" i="8"/>
  <c r="AR205" i="8"/>
  <c r="BB69" i="1" l="1"/>
  <c r="AE34" i="2"/>
  <c r="BB86" i="1"/>
  <c r="BA51" i="2"/>
  <c r="BA7" i="3" s="1"/>
  <c r="BA17" i="3" s="1"/>
  <c r="BA52" i="1"/>
  <c r="V34" i="2"/>
  <c r="AG34" i="2"/>
  <c r="T56" i="9"/>
  <c r="AI55" i="9"/>
  <c r="AU58" i="1"/>
  <c r="AU75" i="1"/>
  <c r="AU92" i="1"/>
  <c r="AU57" i="1"/>
  <c r="AU8" i="2" s="1"/>
  <c r="AU8" i="9" s="1"/>
  <c r="AU7" i="1"/>
  <c r="AU23" i="1"/>
  <c r="AU120" i="1"/>
  <c r="BD171" i="1"/>
  <c r="W23" i="1"/>
  <c r="W6" i="2" s="1"/>
  <c r="W6" i="9" s="1"/>
  <c r="BD75" i="1"/>
  <c r="AF154" i="1"/>
  <c r="AH35" i="1"/>
  <c r="AF137" i="1"/>
  <c r="BD23" i="1"/>
  <c r="BD35" i="1" s="1"/>
  <c r="BD58" i="1"/>
  <c r="AF188" i="1"/>
  <c r="BD120" i="1"/>
  <c r="W40" i="1"/>
  <c r="W7" i="2" s="1"/>
  <c r="W7" i="9" s="1"/>
  <c r="U7" i="2"/>
  <c r="U7" i="9" s="1"/>
  <c r="U52" i="1"/>
  <c r="AI74" i="1"/>
  <c r="AG9" i="2"/>
  <c r="AG9" i="9" s="1"/>
  <c r="AG86" i="1"/>
  <c r="AI92" i="1"/>
  <c r="AI27" i="2" s="1"/>
  <c r="AI52" i="9" s="1"/>
  <c r="AG27" i="2"/>
  <c r="AG52" i="9" s="1"/>
  <c r="AG5" i="2"/>
  <c r="AG18" i="1"/>
  <c r="AT8" i="2"/>
  <c r="AT8" i="9" s="1"/>
  <c r="AT69" i="1"/>
  <c r="AH9" i="2"/>
  <c r="AH9" i="9" s="1"/>
  <c r="AH86" i="1"/>
  <c r="BC9" i="2"/>
  <c r="AZ9" i="9" s="1"/>
  <c r="BC86" i="1"/>
  <c r="S10" i="2"/>
  <c r="S10" i="9" s="1"/>
  <c r="S103" i="1"/>
  <c r="BD92" i="1"/>
  <c r="W15" i="2"/>
  <c r="W15" i="9" s="1"/>
  <c r="W188" i="1"/>
  <c r="AF14" i="2"/>
  <c r="AF14" i="9" s="1"/>
  <c r="AF171" i="1"/>
  <c r="AI13" i="2"/>
  <c r="AI154" i="1"/>
  <c r="AE5" i="2"/>
  <c r="AE18" i="1"/>
  <c r="AT7" i="2"/>
  <c r="AT7" i="9" s="1"/>
  <c r="AT52" i="1"/>
  <c r="AG47" i="9"/>
  <c r="V7" i="2"/>
  <c r="V7" i="9" s="1"/>
  <c r="V52" i="1"/>
  <c r="BD40" i="1"/>
  <c r="BB7" i="2"/>
  <c r="AY7" i="9" s="1"/>
  <c r="BB52" i="1"/>
  <c r="AE8" i="2"/>
  <c r="AE8" i="9" s="1"/>
  <c r="AE69" i="1"/>
  <c r="R5" i="2"/>
  <c r="R18" i="1"/>
  <c r="AH5" i="2"/>
  <c r="AH18" i="1"/>
  <c r="AH47" i="9"/>
  <c r="AD35" i="1"/>
  <c r="AD6" i="2"/>
  <c r="AD6" i="9" s="1"/>
  <c r="BC35" i="1"/>
  <c r="BC6" i="2"/>
  <c r="AZ6" i="9" s="1"/>
  <c r="BB35" i="1"/>
  <c r="AD7" i="2"/>
  <c r="AD7" i="9" s="1"/>
  <c r="AD52" i="1"/>
  <c r="BC7" i="2"/>
  <c r="AZ7" i="9" s="1"/>
  <c r="BC52" i="1"/>
  <c r="AI57" i="1"/>
  <c r="AG8" i="2"/>
  <c r="AG8" i="9" s="1"/>
  <c r="AG69" i="1"/>
  <c r="W58" i="1"/>
  <c r="W25" i="2" s="1"/>
  <c r="W50" i="9" s="1"/>
  <c r="BB8" i="2"/>
  <c r="AY8" i="9" s="1"/>
  <c r="T74" i="1"/>
  <c r="R9" i="2"/>
  <c r="R9" i="9" s="1"/>
  <c r="R86" i="1"/>
  <c r="T75" i="1"/>
  <c r="T26" i="2" s="1"/>
  <c r="T51" i="9" s="1"/>
  <c r="R26" i="2"/>
  <c r="R51" i="9" s="1"/>
  <c r="AF75" i="1"/>
  <c r="AF26" i="2" s="1"/>
  <c r="AF51" i="9" s="1"/>
  <c r="W91" i="1"/>
  <c r="U10" i="2"/>
  <c r="U10" i="9" s="1"/>
  <c r="U103" i="1"/>
  <c r="T92" i="1"/>
  <c r="T27" i="2" s="1"/>
  <c r="T52" i="9" s="1"/>
  <c r="AU91" i="1"/>
  <c r="AS10" i="2"/>
  <c r="AS10" i="9" s="1"/>
  <c r="AS103" i="1"/>
  <c r="AF11" i="2"/>
  <c r="AF11" i="9" s="1"/>
  <c r="AF120" i="1"/>
  <c r="AU14" i="2"/>
  <c r="AU14" i="9" s="1"/>
  <c r="AU171" i="1"/>
  <c r="AH8" i="2"/>
  <c r="AH8" i="9" s="1"/>
  <c r="AH69" i="1"/>
  <c r="BD57" i="1"/>
  <c r="BC8" i="2"/>
  <c r="AZ8" i="9" s="1"/>
  <c r="BC69" i="1"/>
  <c r="W92" i="1"/>
  <c r="W27" i="2" s="1"/>
  <c r="W52" i="9" s="1"/>
  <c r="U27" i="2"/>
  <c r="U52" i="9" s="1"/>
  <c r="AI14" i="2"/>
  <c r="AI14" i="9" s="1"/>
  <c r="AI171" i="1"/>
  <c r="AU13" i="2"/>
  <c r="AU13" i="9" s="1"/>
  <c r="AU154" i="1"/>
  <c r="AI12" i="2"/>
  <c r="AI12" i="9" s="1"/>
  <c r="AI137" i="1"/>
  <c r="T14" i="2"/>
  <c r="T171" i="1"/>
  <c r="W11" i="2"/>
  <c r="W11" i="9" s="1"/>
  <c r="W120" i="1"/>
  <c r="V35" i="1"/>
  <c r="V6" i="2"/>
  <c r="V6" i="9" s="1"/>
  <c r="S5" i="2"/>
  <c r="S18" i="1"/>
  <c r="AE7" i="2"/>
  <c r="AE7" i="9" s="1"/>
  <c r="AE52" i="1"/>
  <c r="S9" i="2"/>
  <c r="S9" i="9" s="1"/>
  <c r="S86" i="1"/>
  <c r="V10" i="2"/>
  <c r="V10" i="9" s="1"/>
  <c r="V103" i="1"/>
  <c r="AT10" i="2"/>
  <c r="AT10" i="9" s="1"/>
  <c r="AT103" i="1"/>
  <c r="U5" i="2"/>
  <c r="U18" i="1"/>
  <c r="T22" i="2"/>
  <c r="T47" i="9" s="1"/>
  <c r="S22" i="2"/>
  <c r="S34" i="2" s="1"/>
  <c r="AT5" i="2"/>
  <c r="AT18" i="1"/>
  <c r="AI23" i="1"/>
  <c r="AI6" i="2" s="1"/>
  <c r="AI6" i="9" s="1"/>
  <c r="AG6" i="2"/>
  <c r="AG6" i="9" s="1"/>
  <c r="AE35" i="1"/>
  <c r="AI40" i="1"/>
  <c r="AI7" i="2" s="1"/>
  <c r="AI7" i="9" s="1"/>
  <c r="AG7" i="2"/>
  <c r="AG7" i="9" s="1"/>
  <c r="AG52" i="1"/>
  <c r="T57" i="1"/>
  <c r="R8" i="2"/>
  <c r="R8" i="9" s="1"/>
  <c r="R69" i="1"/>
  <c r="W74" i="1"/>
  <c r="U9" i="2"/>
  <c r="U9" i="9" s="1"/>
  <c r="U86" i="1"/>
  <c r="AF91" i="1"/>
  <c r="AD10" i="2"/>
  <c r="AD10" i="9" s="1"/>
  <c r="AD103" i="1"/>
  <c r="BD91" i="1"/>
  <c r="BD10" i="2" s="1"/>
  <c r="BA10" i="9" s="1"/>
  <c r="BB10" i="2"/>
  <c r="AY10" i="9" s="1"/>
  <c r="BB103" i="1"/>
  <c r="T13" i="2"/>
  <c r="T13" i="9" s="1"/>
  <c r="T154" i="1"/>
  <c r="AU15" i="2"/>
  <c r="AU15" i="9" s="1"/>
  <c r="AU188" i="1"/>
  <c r="AI15" i="2"/>
  <c r="AI15" i="9" s="1"/>
  <c r="AI188" i="1"/>
  <c r="AU35" i="1"/>
  <c r="AU6" i="2"/>
  <c r="AU6" i="9" s="1"/>
  <c r="AS8" i="2"/>
  <c r="AS8" i="9" s="1"/>
  <c r="AS69" i="1"/>
  <c r="V9" i="2"/>
  <c r="V9" i="9" s="1"/>
  <c r="V86" i="1"/>
  <c r="BC10" i="2"/>
  <c r="AZ10" i="9" s="1"/>
  <c r="BC103" i="1"/>
  <c r="BD13" i="2"/>
  <c r="BA13" i="9" s="1"/>
  <c r="BD154" i="1"/>
  <c r="T11" i="2"/>
  <c r="T11" i="9" s="1"/>
  <c r="T120" i="1"/>
  <c r="T12" i="2"/>
  <c r="T12" i="9" s="1"/>
  <c r="T137" i="1"/>
  <c r="AF57" i="1"/>
  <c r="AD8" i="2"/>
  <c r="AD8" i="9" s="1"/>
  <c r="AD69" i="1"/>
  <c r="AS5" i="2"/>
  <c r="AS18" i="1"/>
  <c r="V5" i="2"/>
  <c r="V18" i="1"/>
  <c r="BB5" i="2"/>
  <c r="BB18" i="1"/>
  <c r="W23" i="2"/>
  <c r="W48" i="9" s="1"/>
  <c r="U23" i="2"/>
  <c r="U48" i="9" s="1"/>
  <c r="AH7" i="2"/>
  <c r="AH7" i="9" s="1"/>
  <c r="AH52" i="1"/>
  <c r="S8" i="2"/>
  <c r="S8" i="9" s="1"/>
  <c r="S69" i="1"/>
  <c r="AI75" i="1"/>
  <c r="AI26" i="2" s="1"/>
  <c r="AI51" i="9" s="1"/>
  <c r="AE10" i="2"/>
  <c r="AE10" i="9" s="1"/>
  <c r="AE103" i="1"/>
  <c r="S35" i="1"/>
  <c r="S6" i="2"/>
  <c r="S6" i="9" s="1"/>
  <c r="T40" i="1"/>
  <c r="T7" i="2" s="1"/>
  <c r="T7" i="9" s="1"/>
  <c r="R7" i="2"/>
  <c r="R52" i="1"/>
  <c r="AF40" i="1"/>
  <c r="AF7" i="2" s="1"/>
  <c r="AF7" i="9" s="1"/>
  <c r="U8" i="2"/>
  <c r="U8" i="9" s="1"/>
  <c r="U69" i="1"/>
  <c r="T58" i="1"/>
  <c r="T25" i="2" s="1"/>
  <c r="T50" i="9" s="1"/>
  <c r="AI58" i="1"/>
  <c r="AI25" i="2" s="1"/>
  <c r="AI50" i="9" s="1"/>
  <c r="AH25" i="2"/>
  <c r="AH50" i="9" s="1"/>
  <c r="AD9" i="2"/>
  <c r="AD9" i="9" s="1"/>
  <c r="AD86" i="1"/>
  <c r="W75" i="1"/>
  <c r="W26" i="2" s="1"/>
  <c r="W51" i="9" s="1"/>
  <c r="AU74" i="1"/>
  <c r="AS9" i="2"/>
  <c r="AS9" i="9" s="1"/>
  <c r="AS86" i="1"/>
  <c r="AI91" i="1"/>
  <c r="AG10" i="2"/>
  <c r="AG10" i="9" s="1"/>
  <c r="AG103" i="1"/>
  <c r="W13" i="2"/>
  <c r="W13" i="9" s="1"/>
  <c r="W154" i="1"/>
  <c r="T15" i="2"/>
  <c r="T15" i="9" s="1"/>
  <c r="T188" i="1"/>
  <c r="BD12" i="2"/>
  <c r="BA12" i="9" s="1"/>
  <c r="BD137" i="1"/>
  <c r="R47" i="9"/>
  <c r="W22" i="2"/>
  <c r="U22" i="2"/>
  <c r="U34" i="2" s="1"/>
  <c r="T23" i="1"/>
  <c r="T6" i="2" s="1"/>
  <c r="T6" i="9" s="1"/>
  <c r="R6" i="2"/>
  <c r="R6" i="9" s="1"/>
  <c r="R35" i="1"/>
  <c r="V47" i="9"/>
  <c r="V59" i="9" s="1"/>
  <c r="V6" i="3"/>
  <c r="BC5" i="2"/>
  <c r="BC17" i="2" s="1"/>
  <c r="BC18" i="1"/>
  <c r="AS35" i="1"/>
  <c r="AS6" i="2"/>
  <c r="AS6" i="9" s="1"/>
  <c r="AD5" i="2"/>
  <c r="AD18" i="1"/>
  <c r="AF7" i="1"/>
  <c r="AF22" i="2" s="1"/>
  <c r="AD22" i="2"/>
  <c r="AD34" i="2" s="1"/>
  <c r="U35" i="1"/>
  <c r="U6" i="2"/>
  <c r="AT35" i="1"/>
  <c r="AT6" i="2"/>
  <c r="AT6" i="9" s="1"/>
  <c r="S7" i="2"/>
  <c r="S7" i="9" s="1"/>
  <c r="S52" i="1"/>
  <c r="AU40" i="1"/>
  <c r="AS7" i="2"/>
  <c r="AS7" i="9" s="1"/>
  <c r="AS52" i="1"/>
  <c r="V8" i="2"/>
  <c r="V8" i="9" s="1"/>
  <c r="V69" i="1"/>
  <c r="W57" i="1"/>
  <c r="AF58" i="1"/>
  <c r="AF25" i="2" s="1"/>
  <c r="AF50" i="9" s="1"/>
  <c r="AE9" i="2"/>
  <c r="AE9" i="9" s="1"/>
  <c r="AE86" i="1"/>
  <c r="AF74" i="1"/>
  <c r="AT9" i="2"/>
  <c r="AT9" i="9" s="1"/>
  <c r="AT86" i="1"/>
  <c r="AH10" i="2"/>
  <c r="AH10" i="9" s="1"/>
  <c r="AH103" i="1"/>
  <c r="AF92" i="1"/>
  <c r="AF27" i="2" s="1"/>
  <c r="AF52" i="9" s="1"/>
  <c r="W137" i="1"/>
  <c r="BD15" i="2"/>
  <c r="BA15" i="9" s="1"/>
  <c r="BD188" i="1"/>
  <c r="AU12" i="2"/>
  <c r="AU12" i="9" s="1"/>
  <c r="AU137" i="1"/>
  <c r="AE47" i="9"/>
  <c r="AE59" i="9" s="1"/>
  <c r="AE6" i="3"/>
  <c r="BD74" i="1"/>
  <c r="BB9" i="2"/>
  <c r="AY9" i="9" s="1"/>
  <c r="T91" i="1"/>
  <c r="R10" i="2"/>
  <c r="R10" i="9" s="1"/>
  <c r="R103" i="1"/>
  <c r="W171" i="1"/>
  <c r="AI11" i="2"/>
  <c r="AI11" i="9" s="1"/>
  <c r="AI120" i="1"/>
  <c r="AI24" i="2"/>
  <c r="AI49" i="9" s="1"/>
  <c r="AF24" i="2"/>
  <c r="AF49" i="9" s="1"/>
  <c r="AF52" i="1"/>
  <c r="W24" i="2"/>
  <c r="W49" i="9" s="1"/>
  <c r="T24" i="2"/>
  <c r="AI48" i="9"/>
  <c r="AF48" i="9"/>
  <c r="AG35" i="1"/>
  <c r="AF23" i="1"/>
  <c r="T23" i="2"/>
  <c r="T48" i="9" s="1"/>
  <c r="AI7" i="1"/>
  <c r="AI22" i="2" s="1"/>
  <c r="AI47" i="9" s="1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L188" i="8"/>
  <c r="AM188" i="8"/>
  <c r="AN188" i="8"/>
  <c r="AO188" i="8"/>
  <c r="AP188" i="8"/>
  <c r="AQ188" i="8"/>
  <c r="AR188" i="8"/>
  <c r="AU69" i="1" l="1"/>
  <c r="AI52" i="1"/>
  <c r="BA20" i="3"/>
  <c r="BA23" i="3"/>
  <c r="AG17" i="2"/>
  <c r="AS17" i="2"/>
  <c r="AS5" i="3" s="1"/>
  <c r="AS17" i="3" s="1"/>
  <c r="R17" i="2"/>
  <c r="R5" i="3" s="1"/>
  <c r="AI34" i="2"/>
  <c r="AI6" i="3" s="1"/>
  <c r="AF47" i="9"/>
  <c r="AF59" i="9" s="1"/>
  <c r="AF34" i="2"/>
  <c r="AF6" i="3" s="1"/>
  <c r="S17" i="2"/>
  <c r="S5" i="3" s="1"/>
  <c r="T34" i="2"/>
  <c r="T6" i="3" s="1"/>
  <c r="AD17" i="2"/>
  <c r="AT17" i="2"/>
  <c r="AT5" i="3" s="1"/>
  <c r="AT17" i="3" s="1"/>
  <c r="BB17" i="2"/>
  <c r="BB5" i="3" s="1"/>
  <c r="BB17" i="3" s="1"/>
  <c r="AE17" i="2"/>
  <c r="AE5" i="3" s="1"/>
  <c r="AE17" i="3" s="1"/>
  <c r="AH34" i="2"/>
  <c r="AH6" i="3" s="1"/>
  <c r="W47" i="9"/>
  <c r="W59" i="9" s="1"/>
  <c r="W34" i="2"/>
  <c r="W6" i="3" s="1"/>
  <c r="V17" i="2"/>
  <c r="V5" i="3" s="1"/>
  <c r="V17" i="3" s="1"/>
  <c r="AH17" i="2"/>
  <c r="AH5" i="3" s="1"/>
  <c r="R34" i="2"/>
  <c r="R6" i="3" s="1"/>
  <c r="U5" i="9"/>
  <c r="U17" i="2"/>
  <c r="U5" i="3" s="1"/>
  <c r="T14" i="9"/>
  <c r="AI13" i="9"/>
  <c r="W52" i="1"/>
  <c r="AI35" i="1"/>
  <c r="R7" i="9"/>
  <c r="T73" i="2"/>
  <c r="T85" i="2" s="1"/>
  <c r="AG59" i="9"/>
  <c r="W35" i="1"/>
  <c r="BD6" i="2"/>
  <c r="BA6" i="9" s="1"/>
  <c r="R59" i="9"/>
  <c r="BD103" i="1"/>
  <c r="W5" i="2"/>
  <c r="W18" i="1"/>
  <c r="W9" i="2"/>
  <c r="W9" i="9" s="1"/>
  <c r="W86" i="1"/>
  <c r="AU5" i="2"/>
  <c r="AU18" i="1"/>
  <c r="U47" i="9"/>
  <c r="U59" i="9" s="1"/>
  <c r="U6" i="3"/>
  <c r="AF8" i="2"/>
  <c r="AF8" i="9" s="1"/>
  <c r="AF69" i="1"/>
  <c r="S5" i="9"/>
  <c r="S17" i="9" s="1"/>
  <c r="AH59" i="9"/>
  <c r="T35" i="1"/>
  <c r="U6" i="9"/>
  <c r="AU9" i="2"/>
  <c r="AU9" i="9" s="1"/>
  <c r="AU86" i="1"/>
  <c r="T9" i="2"/>
  <c r="T9" i="9" s="1"/>
  <c r="T86" i="1"/>
  <c r="T10" i="2"/>
  <c r="T10" i="9" s="1"/>
  <c r="T103" i="1"/>
  <c r="AF9" i="2"/>
  <c r="AF9" i="9" s="1"/>
  <c r="AF86" i="1"/>
  <c r="BD5" i="2"/>
  <c r="BD18" i="1"/>
  <c r="AZ5" i="9"/>
  <c r="AZ17" i="9" s="1"/>
  <c r="BC5" i="3"/>
  <c r="BC17" i="3" s="1"/>
  <c r="AY5" i="9"/>
  <c r="AY17" i="9" s="1"/>
  <c r="T8" i="2"/>
  <c r="T8" i="9" s="1"/>
  <c r="T69" i="1"/>
  <c r="AT5" i="9"/>
  <c r="AT17" i="9" s="1"/>
  <c r="T5" i="2"/>
  <c r="T18" i="1"/>
  <c r="W10" i="2"/>
  <c r="W10" i="9" s="1"/>
  <c r="W103" i="1"/>
  <c r="BD8" i="2"/>
  <c r="BA8" i="9" s="1"/>
  <c r="BD69" i="1"/>
  <c r="AU7" i="2"/>
  <c r="AU7" i="9" s="1"/>
  <c r="AU52" i="1"/>
  <c r="AD47" i="9"/>
  <c r="AD59" i="9" s="1"/>
  <c r="AD6" i="3"/>
  <c r="S47" i="9"/>
  <c r="S59" i="9" s="1"/>
  <c r="S6" i="3"/>
  <c r="BD7" i="2"/>
  <c r="BA7" i="9" s="1"/>
  <c r="BD52" i="1"/>
  <c r="AI9" i="2"/>
  <c r="AI9" i="9" s="1"/>
  <c r="AI86" i="1"/>
  <c r="AF35" i="1"/>
  <c r="AF6" i="2"/>
  <c r="AF6" i="9" s="1"/>
  <c r="V5" i="9"/>
  <c r="V17" i="9" s="1"/>
  <c r="AF10" i="2"/>
  <c r="AF10" i="9" s="1"/>
  <c r="AF103" i="1"/>
  <c r="BD9" i="2"/>
  <c r="BA9" i="9" s="1"/>
  <c r="BD86" i="1"/>
  <c r="AI10" i="2"/>
  <c r="AI10" i="9" s="1"/>
  <c r="AI103" i="1"/>
  <c r="R5" i="9"/>
  <c r="AG5" i="9"/>
  <c r="AG17" i="9" s="1"/>
  <c r="AG5" i="3"/>
  <c r="AH5" i="9"/>
  <c r="AH17" i="9" s="1"/>
  <c r="AE5" i="9"/>
  <c r="AE17" i="9" s="1"/>
  <c r="T52" i="1"/>
  <c r="AF5" i="2"/>
  <c r="AF18" i="1"/>
  <c r="W8" i="2"/>
  <c r="W8" i="9" s="1"/>
  <c r="W69" i="1"/>
  <c r="AD5" i="9"/>
  <c r="AD17" i="9" s="1"/>
  <c r="AD5" i="3"/>
  <c r="AS5" i="9"/>
  <c r="AS17" i="9" s="1"/>
  <c r="AU10" i="2"/>
  <c r="AU10" i="9" s="1"/>
  <c r="AU103" i="1"/>
  <c r="AI8" i="2"/>
  <c r="AI8" i="9" s="1"/>
  <c r="AI69" i="1"/>
  <c r="AG6" i="3"/>
  <c r="AI5" i="2"/>
  <c r="AI18" i="1"/>
  <c r="AI59" i="9"/>
  <c r="T49" i="9"/>
  <c r="T59" i="9" s="1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K171" i="8"/>
  <c r="AL171" i="8"/>
  <c r="AM171" i="8"/>
  <c r="AN171" i="8"/>
  <c r="AO171" i="8"/>
  <c r="AP171" i="8"/>
  <c r="AQ171" i="8"/>
  <c r="AR171" i="8"/>
  <c r="AI17" i="2" l="1"/>
  <c r="AI5" i="3" s="1"/>
  <c r="AI17" i="3" s="1"/>
  <c r="T17" i="2"/>
  <c r="U17" i="9"/>
  <c r="U17" i="3"/>
  <c r="AU17" i="2"/>
  <c r="AU5" i="3" s="1"/>
  <c r="AU17" i="3" s="1"/>
  <c r="BD17" i="2"/>
  <c r="BD5" i="3" s="1"/>
  <c r="BD17" i="3" s="1"/>
  <c r="W17" i="2"/>
  <c r="W5" i="3" s="1"/>
  <c r="W17" i="3" s="1"/>
  <c r="AF17" i="2"/>
  <c r="AF5" i="3" s="1"/>
  <c r="AF17" i="3" s="1"/>
  <c r="AH17" i="3"/>
  <c r="S17" i="3"/>
  <c r="AD17" i="3"/>
  <c r="AG17" i="3"/>
  <c r="R17" i="3"/>
  <c r="R17" i="9"/>
  <c r="T9" i="3"/>
  <c r="T173" i="9"/>
  <c r="T185" i="9" s="1"/>
  <c r="W5" i="9"/>
  <c r="W17" i="9" s="1"/>
  <c r="AF5" i="9"/>
  <c r="AF17" i="9" s="1"/>
  <c r="AI5" i="9"/>
  <c r="AI17" i="9" s="1"/>
  <c r="T5" i="9"/>
  <c r="T17" i="9" s="1"/>
  <c r="T5" i="3"/>
  <c r="AU5" i="9"/>
  <c r="AU17" i="9" s="1"/>
  <c r="BA5" i="9"/>
  <c r="BA17" i="9" s="1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K154" i="8"/>
  <c r="AL154" i="8"/>
  <c r="AM154" i="8"/>
  <c r="AN154" i="8"/>
  <c r="AO154" i="8"/>
  <c r="AP154" i="8"/>
  <c r="AQ154" i="8"/>
  <c r="AR154" i="8"/>
  <c r="BD23" i="3" l="1"/>
  <c r="BD20" i="3"/>
  <c r="AU23" i="3"/>
  <c r="AU20" i="3"/>
  <c r="AF23" i="3"/>
  <c r="AF20" i="3"/>
  <c r="W20" i="3"/>
  <c r="W23" i="3"/>
  <c r="AI23" i="3"/>
  <c r="AI20" i="3"/>
  <c r="T17" i="3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K137" i="8"/>
  <c r="AL137" i="8"/>
  <c r="AM137" i="8"/>
  <c r="AN137" i="8"/>
  <c r="AO137" i="8"/>
  <c r="AP137" i="8"/>
  <c r="AQ137" i="8"/>
  <c r="AR137" i="8"/>
  <c r="T20" i="3" l="1"/>
  <c r="T23" i="3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K120" i="8"/>
  <c r="AL120" i="8"/>
  <c r="AM120" i="8"/>
  <c r="AN120" i="8"/>
  <c r="AO120" i="8"/>
  <c r="AP120" i="8"/>
  <c r="AQ120" i="8"/>
  <c r="AR120" i="8"/>
  <c r="I103" i="8" l="1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K103" i="8"/>
  <c r="AL103" i="8"/>
  <c r="AM103" i="8"/>
  <c r="AN103" i="8"/>
  <c r="AO103" i="8"/>
  <c r="AP103" i="8"/>
  <c r="AQ103" i="8"/>
  <c r="AR103" i="8"/>
  <c r="I86" i="8" l="1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K86" i="8"/>
  <c r="AL86" i="8"/>
  <c r="AM86" i="8"/>
  <c r="AN86" i="8"/>
  <c r="AO86" i="8"/>
  <c r="AP86" i="8"/>
  <c r="AQ86" i="8"/>
  <c r="AR86" i="8"/>
  <c r="H69" i="8" l="1"/>
  <c r="I69" i="8"/>
  <c r="J69" i="8"/>
  <c r="K69" i="8"/>
  <c r="L69" i="8"/>
  <c r="M69" i="8"/>
  <c r="N69" i="8"/>
  <c r="O69" i="8"/>
  <c r="C68" i="1" s="1"/>
  <c r="E68" i="1" s="1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K69" i="8"/>
  <c r="AL69" i="8"/>
  <c r="AM69" i="8"/>
  <c r="AN69" i="8"/>
  <c r="AO69" i="8"/>
  <c r="AP69" i="8"/>
  <c r="AQ69" i="8"/>
  <c r="AR69" i="8"/>
  <c r="F52" i="8" l="1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K52" i="8"/>
  <c r="AL52" i="8"/>
  <c r="AM52" i="8"/>
  <c r="AN52" i="8"/>
  <c r="AO52" i="8"/>
  <c r="AP52" i="8"/>
  <c r="AQ52" i="8"/>
  <c r="AR52" i="8"/>
  <c r="F35" i="8" l="1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Y35" i="8"/>
  <c r="Z35" i="8"/>
  <c r="AA35" i="8"/>
  <c r="AB35" i="8"/>
  <c r="AC35" i="8"/>
  <c r="AD35" i="8"/>
  <c r="AE35" i="8"/>
  <c r="AF35" i="8"/>
  <c r="AG35" i="8"/>
  <c r="AH35" i="8"/>
  <c r="AK35" i="8"/>
  <c r="AL35" i="8"/>
  <c r="AM35" i="8"/>
  <c r="AN35" i="8"/>
  <c r="AO35" i="8"/>
  <c r="AP35" i="8"/>
  <c r="AQ35" i="8"/>
  <c r="AR35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K18" i="8"/>
  <c r="AL18" i="8"/>
  <c r="AM18" i="8"/>
  <c r="AN18" i="8"/>
  <c r="AO18" i="8"/>
  <c r="AP18" i="8"/>
  <c r="AQ18" i="8"/>
  <c r="AR18" i="8"/>
  <c r="A43" i="9" l="1"/>
  <c r="A85" i="9" s="1"/>
  <c r="A127" i="9" s="1"/>
  <c r="A169" i="9" s="1"/>
  <c r="A211" i="9" s="1"/>
  <c r="A253" i="9" s="1"/>
  <c r="BF160" i="1" l="1"/>
  <c r="BF161" i="1"/>
  <c r="BF162" i="1"/>
  <c r="BF65" i="2" s="1"/>
  <c r="K18" i="5" s="1"/>
  <c r="BF163" i="1"/>
  <c r="BF164" i="1"/>
  <c r="BF165" i="1"/>
  <c r="BF166" i="1"/>
  <c r="BF167" i="1"/>
  <c r="BF168" i="1"/>
  <c r="BF169" i="1"/>
  <c r="BF170" i="1"/>
  <c r="BF159" i="1"/>
  <c r="BE160" i="1"/>
  <c r="BE161" i="1"/>
  <c r="BE162" i="1"/>
  <c r="BE65" i="2" s="1"/>
  <c r="J18" i="5" s="1"/>
  <c r="BE163" i="1"/>
  <c r="BE164" i="1"/>
  <c r="BE165" i="1"/>
  <c r="BE166" i="1"/>
  <c r="BE167" i="1"/>
  <c r="BE168" i="1"/>
  <c r="BE169" i="1"/>
  <c r="BE170" i="1"/>
  <c r="BE159" i="1"/>
  <c r="AW160" i="1"/>
  <c r="AW161" i="1"/>
  <c r="AW162" i="1"/>
  <c r="AW163" i="1"/>
  <c r="AW82" i="2" s="1"/>
  <c r="AW164" i="1"/>
  <c r="AW99" i="2" s="1"/>
  <c r="AW165" i="1"/>
  <c r="AW116" i="2" s="1"/>
  <c r="AW166" i="1"/>
  <c r="AW133" i="2" s="1"/>
  <c r="AW167" i="1"/>
  <c r="AW150" i="2" s="1"/>
  <c r="AW168" i="1"/>
  <c r="AW167" i="2" s="1"/>
  <c r="AW169" i="1"/>
  <c r="AW184" i="2" s="1"/>
  <c r="AW434" i="9" s="1"/>
  <c r="AW170" i="1"/>
  <c r="AW159" i="1"/>
  <c r="AV160" i="1"/>
  <c r="AV161" i="1"/>
  <c r="AV162" i="1"/>
  <c r="AV163" i="1"/>
  <c r="AV164" i="1"/>
  <c r="AV99" i="2" s="1"/>
  <c r="AV165" i="1"/>
  <c r="AV166" i="1"/>
  <c r="AV167" i="1"/>
  <c r="AV150" i="2" s="1"/>
  <c r="AV168" i="1"/>
  <c r="AV167" i="2" s="1"/>
  <c r="AV169" i="1"/>
  <c r="AV184" i="2" s="1"/>
  <c r="AV434" i="9" s="1"/>
  <c r="AV170" i="1"/>
  <c r="AV159" i="1"/>
  <c r="BF64" i="2"/>
  <c r="K17" i="5" s="1"/>
  <c r="BE64" i="2"/>
  <c r="J17" i="5" s="1"/>
  <c r="AW81" i="2"/>
  <c r="AV137" i="1"/>
  <c r="AV65" i="2" l="1"/>
  <c r="AW308" i="9"/>
  <c r="AW224" i="9"/>
  <c r="AW350" i="9"/>
  <c r="AW266" i="9"/>
  <c r="AV392" i="9"/>
  <c r="AV224" i="9"/>
  <c r="AW392" i="9"/>
  <c r="AV350" i="9"/>
  <c r="AW65" i="2"/>
  <c r="AW120" i="1"/>
  <c r="AW137" i="1"/>
  <c r="AV139" i="9"/>
  <c r="BE137" i="1"/>
  <c r="AV120" i="1"/>
  <c r="BE171" i="1"/>
  <c r="AV171" i="1"/>
  <c r="AV154" i="1"/>
  <c r="BE154" i="1"/>
  <c r="AW154" i="1"/>
  <c r="AW171" i="1"/>
  <c r="AG10" i="5"/>
  <c r="B8" i="7" s="1"/>
  <c r="AG11" i="5"/>
  <c r="B12" i="7" s="1"/>
  <c r="AG12" i="5"/>
  <c r="B16" i="7" s="1"/>
  <c r="AG13" i="5"/>
  <c r="B20" i="7" s="1"/>
  <c r="AG14" i="5"/>
  <c r="B24" i="7" s="1"/>
  <c r="AG15" i="5"/>
  <c r="B28" i="7" s="1"/>
  <c r="AG16" i="5"/>
  <c r="B32" i="7" s="1"/>
  <c r="AG17" i="5"/>
  <c r="B36" i="7" s="1"/>
  <c r="AG18" i="5"/>
  <c r="B40" i="7" s="1"/>
  <c r="AG19" i="5"/>
  <c r="B44" i="7" s="1"/>
  <c r="AG9" i="5"/>
  <c r="B4" i="7" s="1"/>
  <c r="AV140" i="9" l="1"/>
  <c r="AW140" i="9"/>
  <c r="AV11" i="9"/>
  <c r="BU199" i="2"/>
  <c r="BS196" i="2"/>
  <c r="BQ195" i="2"/>
  <c r="BW192" i="2"/>
  <c r="BU194" i="1"/>
  <c r="BV194" i="1"/>
  <c r="BW194" i="1"/>
  <c r="BX194" i="1"/>
  <c r="BY194" i="1"/>
  <c r="BU195" i="1"/>
  <c r="BV195" i="1"/>
  <c r="BW195" i="1"/>
  <c r="BX195" i="1"/>
  <c r="BY195" i="1"/>
  <c r="BU196" i="1"/>
  <c r="BV196" i="1"/>
  <c r="BW196" i="1"/>
  <c r="BX196" i="1"/>
  <c r="BY196" i="1"/>
  <c r="BU197" i="1"/>
  <c r="BV197" i="1"/>
  <c r="BW197" i="1"/>
  <c r="BX197" i="1"/>
  <c r="BY197" i="1"/>
  <c r="BU198" i="1"/>
  <c r="BV198" i="1"/>
  <c r="BW198" i="1"/>
  <c r="BX198" i="1"/>
  <c r="BY198" i="1"/>
  <c r="BU199" i="1"/>
  <c r="BV199" i="1"/>
  <c r="BW199" i="1"/>
  <c r="BX199" i="1"/>
  <c r="BY199" i="1"/>
  <c r="BU200" i="1"/>
  <c r="BV200" i="1"/>
  <c r="BW200" i="1"/>
  <c r="BX200" i="1"/>
  <c r="BY200" i="1"/>
  <c r="BU201" i="1"/>
  <c r="BV201" i="1"/>
  <c r="BW201" i="1"/>
  <c r="BX201" i="1"/>
  <c r="BY201" i="1"/>
  <c r="BU202" i="1"/>
  <c r="BV202" i="1"/>
  <c r="BW202" i="1"/>
  <c r="BX202" i="1"/>
  <c r="BY202" i="1"/>
  <c r="BU203" i="1"/>
  <c r="BV203" i="1"/>
  <c r="BW203" i="1"/>
  <c r="BX203" i="1"/>
  <c r="BY203" i="1"/>
  <c r="BU204" i="1"/>
  <c r="BV204" i="1"/>
  <c r="BW204" i="1"/>
  <c r="BX204" i="1"/>
  <c r="BY204" i="1"/>
  <c r="BV193" i="1"/>
  <c r="BV203" i="2" s="1"/>
  <c r="BW193" i="1"/>
  <c r="BW203" i="2" s="1"/>
  <c r="BX193" i="1"/>
  <c r="BX203" i="2" s="1"/>
  <c r="BY193" i="1"/>
  <c r="BY203" i="2" s="1"/>
  <c r="BU193" i="1"/>
  <c r="BU203" i="2" s="1"/>
  <c r="BO194" i="1"/>
  <c r="BP194" i="1"/>
  <c r="BQ194" i="1"/>
  <c r="BR194" i="1"/>
  <c r="BS194" i="1"/>
  <c r="BO195" i="1"/>
  <c r="BP195" i="1"/>
  <c r="BQ195" i="1"/>
  <c r="BR195" i="1"/>
  <c r="BS195" i="1"/>
  <c r="BO196" i="1"/>
  <c r="BP196" i="1"/>
  <c r="BQ196" i="1"/>
  <c r="BR196" i="1"/>
  <c r="BS196" i="1"/>
  <c r="BO197" i="1"/>
  <c r="BP197" i="1"/>
  <c r="BQ197" i="1"/>
  <c r="BR197" i="1"/>
  <c r="BS197" i="1"/>
  <c r="BO198" i="1"/>
  <c r="BP198" i="1"/>
  <c r="BQ198" i="1"/>
  <c r="BR198" i="1"/>
  <c r="BS198" i="1"/>
  <c r="BO199" i="1"/>
  <c r="BP199" i="1"/>
  <c r="BQ199" i="1"/>
  <c r="BR199" i="1"/>
  <c r="BS199" i="1"/>
  <c r="BO200" i="1"/>
  <c r="BP200" i="1"/>
  <c r="BQ200" i="1"/>
  <c r="BR200" i="1"/>
  <c r="BS200" i="1"/>
  <c r="BO201" i="1"/>
  <c r="BP201" i="1"/>
  <c r="BQ201" i="1"/>
  <c r="BR201" i="1"/>
  <c r="BS201" i="1"/>
  <c r="BO202" i="1"/>
  <c r="BP202" i="1"/>
  <c r="BQ202" i="1"/>
  <c r="BR202" i="1"/>
  <c r="BS202" i="1"/>
  <c r="BO203" i="1"/>
  <c r="BP203" i="1"/>
  <c r="BQ203" i="1"/>
  <c r="BR203" i="1"/>
  <c r="BS203" i="1"/>
  <c r="BO204" i="1"/>
  <c r="BP204" i="1"/>
  <c r="BQ204" i="1"/>
  <c r="BR204" i="1"/>
  <c r="BS204" i="1"/>
  <c r="BP193" i="1"/>
  <c r="BP203" i="2" s="1"/>
  <c r="BQ193" i="1"/>
  <c r="BQ203" i="2" s="1"/>
  <c r="BR193" i="1"/>
  <c r="BR203" i="2" s="1"/>
  <c r="BS193" i="1"/>
  <c r="BS203" i="2" s="1"/>
  <c r="BO193" i="1"/>
  <c r="BO203" i="2" s="1"/>
  <c r="BU177" i="1"/>
  <c r="BV177" i="1"/>
  <c r="BW177" i="1"/>
  <c r="BX177" i="1"/>
  <c r="BY177" i="1"/>
  <c r="BU178" i="1"/>
  <c r="BV178" i="1"/>
  <c r="BW178" i="1"/>
  <c r="BX178" i="1"/>
  <c r="BY178" i="1"/>
  <c r="BU179" i="1"/>
  <c r="BV179" i="1"/>
  <c r="BW179" i="1"/>
  <c r="BX179" i="1"/>
  <c r="BY179" i="1"/>
  <c r="BU180" i="1"/>
  <c r="BV180" i="1"/>
  <c r="BW180" i="1"/>
  <c r="BX180" i="1"/>
  <c r="BY180" i="1"/>
  <c r="BU181" i="1"/>
  <c r="BV181" i="1"/>
  <c r="BW181" i="1"/>
  <c r="BX181" i="1"/>
  <c r="BY181" i="1"/>
  <c r="BU182" i="1"/>
  <c r="BV182" i="1"/>
  <c r="BW182" i="1"/>
  <c r="BX182" i="1"/>
  <c r="BY182" i="1"/>
  <c r="BU183" i="1"/>
  <c r="BV183" i="1"/>
  <c r="BW183" i="1"/>
  <c r="BX183" i="1"/>
  <c r="BY183" i="1"/>
  <c r="BU184" i="1"/>
  <c r="BV184" i="1"/>
  <c r="BW184" i="1"/>
  <c r="BX184" i="1"/>
  <c r="BY184" i="1"/>
  <c r="BU185" i="1"/>
  <c r="BV185" i="1"/>
  <c r="BW185" i="1"/>
  <c r="BX185" i="1"/>
  <c r="BY185" i="1"/>
  <c r="BU186" i="1"/>
  <c r="BV186" i="1"/>
  <c r="BW186" i="1"/>
  <c r="BX186" i="1"/>
  <c r="BY186" i="1"/>
  <c r="BU187" i="1"/>
  <c r="BU202" i="2" s="1"/>
  <c r="BV187" i="1"/>
  <c r="BV202" i="2" s="1"/>
  <c r="BW187" i="1"/>
  <c r="BW202" i="2" s="1"/>
  <c r="BX187" i="1"/>
  <c r="BX202" i="2" s="1"/>
  <c r="BY187" i="1"/>
  <c r="BY202" i="2" s="1"/>
  <c r="BV176" i="1"/>
  <c r="BW176" i="1"/>
  <c r="BX176" i="1"/>
  <c r="BY176" i="1"/>
  <c r="BU176" i="1"/>
  <c r="BO177" i="1"/>
  <c r="BP177" i="1"/>
  <c r="BQ177" i="1"/>
  <c r="BR177" i="1"/>
  <c r="BS177" i="1"/>
  <c r="BO178" i="1"/>
  <c r="BP178" i="1"/>
  <c r="BQ178" i="1"/>
  <c r="BR178" i="1"/>
  <c r="BS178" i="1"/>
  <c r="BO179" i="1"/>
  <c r="BP179" i="1"/>
  <c r="BQ179" i="1"/>
  <c r="BR179" i="1"/>
  <c r="BS179" i="1"/>
  <c r="BO180" i="1"/>
  <c r="BP180" i="1"/>
  <c r="BQ180" i="1"/>
  <c r="BR180" i="1"/>
  <c r="BS180" i="1"/>
  <c r="BO181" i="1"/>
  <c r="BP181" i="1"/>
  <c r="BQ181" i="1"/>
  <c r="BR181" i="1"/>
  <c r="BS181" i="1"/>
  <c r="BO182" i="1"/>
  <c r="BP182" i="1"/>
  <c r="BQ182" i="1"/>
  <c r="BR182" i="1"/>
  <c r="BS182" i="1"/>
  <c r="BO183" i="1"/>
  <c r="BP183" i="1"/>
  <c r="BQ183" i="1"/>
  <c r="BR183" i="1"/>
  <c r="BS183" i="1"/>
  <c r="BO184" i="1"/>
  <c r="BP184" i="1"/>
  <c r="BQ184" i="1"/>
  <c r="BR184" i="1"/>
  <c r="BS184" i="1"/>
  <c r="BO185" i="1"/>
  <c r="BP185" i="1"/>
  <c r="BQ185" i="1"/>
  <c r="BR185" i="1"/>
  <c r="BS185" i="1"/>
  <c r="BO186" i="1"/>
  <c r="BP186" i="1"/>
  <c r="BQ186" i="1"/>
  <c r="BR186" i="1"/>
  <c r="BS186" i="1"/>
  <c r="BO187" i="1"/>
  <c r="BO202" i="2" s="1"/>
  <c r="BP187" i="1"/>
  <c r="BP202" i="2" s="1"/>
  <c r="BQ187" i="1"/>
  <c r="BQ202" i="2" s="1"/>
  <c r="BR187" i="1"/>
  <c r="BR202" i="2" s="1"/>
  <c r="BS187" i="1"/>
  <c r="BS202" i="2" s="1"/>
  <c r="BP176" i="1"/>
  <c r="BQ176" i="1"/>
  <c r="BR176" i="1"/>
  <c r="BS176" i="1"/>
  <c r="BO176" i="1"/>
  <c r="BU160" i="1"/>
  <c r="BV160" i="1"/>
  <c r="BW160" i="1"/>
  <c r="BX160" i="1"/>
  <c r="BY160" i="1"/>
  <c r="BU161" i="1"/>
  <c r="BV161" i="1"/>
  <c r="BW161" i="1"/>
  <c r="BX161" i="1"/>
  <c r="BY161" i="1"/>
  <c r="BU162" i="1"/>
  <c r="BV162" i="1"/>
  <c r="BW162" i="1"/>
  <c r="BX162" i="1"/>
  <c r="BY162" i="1"/>
  <c r="BU163" i="1"/>
  <c r="BV163" i="1"/>
  <c r="BW163" i="1"/>
  <c r="BX163" i="1"/>
  <c r="BY163" i="1"/>
  <c r="BU164" i="1"/>
  <c r="BV164" i="1"/>
  <c r="BW164" i="1"/>
  <c r="BX164" i="1"/>
  <c r="BY164" i="1"/>
  <c r="BU165" i="1"/>
  <c r="BV165" i="1"/>
  <c r="BW165" i="1"/>
  <c r="BX165" i="1"/>
  <c r="BY165" i="1"/>
  <c r="BU166" i="1"/>
  <c r="BV166" i="1"/>
  <c r="BW166" i="1"/>
  <c r="BX166" i="1"/>
  <c r="BY166" i="1"/>
  <c r="BU167" i="1"/>
  <c r="BV167" i="1"/>
  <c r="BW167" i="1"/>
  <c r="BX167" i="1"/>
  <c r="BY167" i="1"/>
  <c r="BU168" i="1"/>
  <c r="BV168" i="1"/>
  <c r="BW168" i="1"/>
  <c r="BX168" i="1"/>
  <c r="BY168" i="1"/>
  <c r="BU169" i="1"/>
  <c r="BV169" i="1"/>
  <c r="BW169" i="1"/>
  <c r="BX169" i="1"/>
  <c r="BY169" i="1"/>
  <c r="BU170" i="1"/>
  <c r="BU201" i="2" s="1"/>
  <c r="BV170" i="1"/>
  <c r="BV201" i="2" s="1"/>
  <c r="BW170" i="1"/>
  <c r="BW201" i="2" s="1"/>
  <c r="BX170" i="1"/>
  <c r="BX201" i="2" s="1"/>
  <c r="BY170" i="1"/>
  <c r="BY201" i="2" s="1"/>
  <c r="BV159" i="1"/>
  <c r="BW159" i="1"/>
  <c r="BX159" i="1"/>
  <c r="BY159" i="1"/>
  <c r="BO160" i="1"/>
  <c r="BP160" i="1"/>
  <c r="BQ160" i="1"/>
  <c r="BR160" i="1"/>
  <c r="BS160" i="1"/>
  <c r="BO161" i="1"/>
  <c r="BP161" i="1"/>
  <c r="BQ161" i="1"/>
  <c r="BR161" i="1"/>
  <c r="BS161" i="1"/>
  <c r="BO162" i="1"/>
  <c r="BP162" i="1"/>
  <c r="BQ162" i="1"/>
  <c r="BR162" i="1"/>
  <c r="BS162" i="1"/>
  <c r="BO163" i="1"/>
  <c r="BP163" i="1"/>
  <c r="BQ163" i="1"/>
  <c r="BR163" i="1"/>
  <c r="BS163" i="1"/>
  <c r="BO164" i="1"/>
  <c r="BP164" i="1"/>
  <c r="BQ164" i="1"/>
  <c r="BR164" i="1"/>
  <c r="BS164" i="1"/>
  <c r="BO165" i="1"/>
  <c r="BP165" i="1"/>
  <c r="BQ165" i="1"/>
  <c r="BR165" i="1"/>
  <c r="BS165" i="1"/>
  <c r="BO166" i="1"/>
  <c r="BP166" i="1"/>
  <c r="BQ166" i="1"/>
  <c r="BR166" i="1"/>
  <c r="BS166" i="1"/>
  <c r="BO167" i="1"/>
  <c r="BP167" i="1"/>
  <c r="BQ167" i="1"/>
  <c r="BR167" i="1"/>
  <c r="BS167" i="1"/>
  <c r="BO168" i="1"/>
  <c r="BP168" i="1"/>
  <c r="BQ168" i="1"/>
  <c r="BR168" i="1"/>
  <c r="BS168" i="1"/>
  <c r="BO169" i="1"/>
  <c r="BP169" i="1"/>
  <c r="BQ169" i="1"/>
  <c r="BR169" i="1"/>
  <c r="BS169" i="1"/>
  <c r="BO170" i="1"/>
  <c r="BO201" i="2" s="1"/>
  <c r="BP170" i="1"/>
  <c r="BP201" i="2" s="1"/>
  <c r="BQ170" i="1"/>
  <c r="BQ201" i="2" s="1"/>
  <c r="BR170" i="1"/>
  <c r="BR201" i="2" s="1"/>
  <c r="BS170" i="1"/>
  <c r="BS201" i="2" s="1"/>
  <c r="BP159" i="1"/>
  <c r="BQ159" i="1"/>
  <c r="BR159" i="1"/>
  <c r="BS159" i="1"/>
  <c r="BU159" i="1"/>
  <c r="BO159" i="1"/>
  <c r="BU143" i="1"/>
  <c r="BV143" i="1"/>
  <c r="BW143" i="1"/>
  <c r="BX143" i="1"/>
  <c r="BY143" i="1"/>
  <c r="BU144" i="1"/>
  <c r="BV144" i="1"/>
  <c r="BW144" i="1"/>
  <c r="BX144" i="1"/>
  <c r="BY144" i="1"/>
  <c r="BU145" i="1"/>
  <c r="BV145" i="1"/>
  <c r="BW145" i="1"/>
  <c r="BX145" i="1"/>
  <c r="BY145" i="1"/>
  <c r="BU146" i="1"/>
  <c r="BV146" i="1"/>
  <c r="BW146" i="1"/>
  <c r="BX146" i="1"/>
  <c r="BY146" i="1"/>
  <c r="BU147" i="1"/>
  <c r="BV147" i="1"/>
  <c r="BW147" i="1"/>
  <c r="BX147" i="1"/>
  <c r="BY147" i="1"/>
  <c r="BU148" i="1"/>
  <c r="BV148" i="1"/>
  <c r="BW148" i="1"/>
  <c r="BX148" i="1"/>
  <c r="BY148" i="1"/>
  <c r="BU149" i="1"/>
  <c r="BV149" i="1"/>
  <c r="BW149" i="1"/>
  <c r="BX149" i="1"/>
  <c r="BY149" i="1"/>
  <c r="BU150" i="1"/>
  <c r="BV150" i="1"/>
  <c r="BW150" i="1"/>
  <c r="BX150" i="1"/>
  <c r="BY150" i="1"/>
  <c r="BU151" i="1"/>
  <c r="BV151" i="1"/>
  <c r="BW151" i="1"/>
  <c r="BX151" i="1"/>
  <c r="BY151" i="1"/>
  <c r="BU152" i="1"/>
  <c r="BV152" i="1"/>
  <c r="BW152" i="1"/>
  <c r="BX152" i="1"/>
  <c r="BY152" i="1"/>
  <c r="BU153" i="1"/>
  <c r="BU200" i="2" s="1"/>
  <c r="BV153" i="1"/>
  <c r="BV200" i="2" s="1"/>
  <c r="BW153" i="1"/>
  <c r="BW200" i="2" s="1"/>
  <c r="BX153" i="1"/>
  <c r="BX200" i="2" s="1"/>
  <c r="BY153" i="1"/>
  <c r="BY200" i="2" s="1"/>
  <c r="BV142" i="1"/>
  <c r="BW142" i="1"/>
  <c r="BX142" i="1"/>
  <c r="BY142" i="1"/>
  <c r="BU142" i="1"/>
  <c r="BO143" i="1"/>
  <c r="BP143" i="1"/>
  <c r="BQ143" i="1"/>
  <c r="BR143" i="1"/>
  <c r="BS143" i="1"/>
  <c r="BO144" i="1"/>
  <c r="BP144" i="1"/>
  <c r="BQ144" i="1"/>
  <c r="BR144" i="1"/>
  <c r="BS144" i="1"/>
  <c r="BO145" i="1"/>
  <c r="BP145" i="1"/>
  <c r="BQ145" i="1"/>
  <c r="BR145" i="1"/>
  <c r="BS145" i="1"/>
  <c r="BO146" i="1"/>
  <c r="BP146" i="1"/>
  <c r="BQ146" i="1"/>
  <c r="BR146" i="1"/>
  <c r="BS146" i="1"/>
  <c r="BO147" i="1"/>
  <c r="BP147" i="1"/>
  <c r="BQ147" i="1"/>
  <c r="BR147" i="1"/>
  <c r="BS147" i="1"/>
  <c r="BO148" i="1"/>
  <c r="BP148" i="1"/>
  <c r="BQ148" i="1"/>
  <c r="BR148" i="1"/>
  <c r="BS148" i="1"/>
  <c r="BO149" i="1"/>
  <c r="BP149" i="1"/>
  <c r="BQ149" i="1"/>
  <c r="BR149" i="1"/>
  <c r="BS149" i="1"/>
  <c r="BO150" i="1"/>
  <c r="BP150" i="1"/>
  <c r="BQ150" i="1"/>
  <c r="BR150" i="1"/>
  <c r="BS150" i="1"/>
  <c r="BO151" i="1"/>
  <c r="BP151" i="1"/>
  <c r="BQ151" i="1"/>
  <c r="BR151" i="1"/>
  <c r="BS151" i="1"/>
  <c r="BO152" i="1"/>
  <c r="BP152" i="1"/>
  <c r="BQ152" i="1"/>
  <c r="BR152" i="1"/>
  <c r="BS152" i="1"/>
  <c r="BO153" i="1"/>
  <c r="BO200" i="2" s="1"/>
  <c r="BP153" i="1"/>
  <c r="BP200" i="2" s="1"/>
  <c r="BQ153" i="1"/>
  <c r="BQ200" i="2" s="1"/>
  <c r="BR153" i="1"/>
  <c r="BR200" i="2" s="1"/>
  <c r="BS153" i="1"/>
  <c r="BS200" i="2" s="1"/>
  <c r="BP142" i="1"/>
  <c r="BQ142" i="1"/>
  <c r="BR142" i="1"/>
  <c r="BS142" i="1"/>
  <c r="BO142" i="1"/>
  <c r="BU126" i="1"/>
  <c r="BV126" i="1"/>
  <c r="BW126" i="1"/>
  <c r="BX126" i="1"/>
  <c r="BY126" i="1"/>
  <c r="BV199" i="2"/>
  <c r="BW199" i="2"/>
  <c r="BX199" i="2"/>
  <c r="BY199" i="2"/>
  <c r="BV125" i="1"/>
  <c r="BW125" i="1"/>
  <c r="BX125" i="1"/>
  <c r="BY125" i="1"/>
  <c r="BU125" i="1"/>
  <c r="BO126" i="1"/>
  <c r="BP126" i="1"/>
  <c r="BQ126" i="1"/>
  <c r="BR126" i="1"/>
  <c r="BS126" i="1"/>
  <c r="BP199" i="2"/>
  <c r="BQ199" i="2"/>
  <c r="BR199" i="2"/>
  <c r="BS199" i="2"/>
  <c r="BP125" i="1"/>
  <c r="BQ125" i="1"/>
  <c r="BR125" i="1"/>
  <c r="BS125" i="1"/>
  <c r="BO125" i="1"/>
  <c r="BU109" i="1"/>
  <c r="BV109" i="1"/>
  <c r="BW109" i="1"/>
  <c r="BX109" i="1"/>
  <c r="BY109" i="1"/>
  <c r="BV108" i="1"/>
  <c r="BW108" i="1"/>
  <c r="BX108" i="1"/>
  <c r="BY108" i="1"/>
  <c r="BU108" i="1"/>
  <c r="BO109" i="1"/>
  <c r="BP109" i="1"/>
  <c r="BQ109" i="1"/>
  <c r="BR109" i="1"/>
  <c r="BS109" i="1"/>
  <c r="BP108" i="1"/>
  <c r="BQ108" i="1"/>
  <c r="BR108" i="1"/>
  <c r="BS108" i="1"/>
  <c r="BO108" i="1"/>
  <c r="BU92" i="1"/>
  <c r="BV92" i="1"/>
  <c r="BW92" i="1"/>
  <c r="BX92" i="1"/>
  <c r="BY92" i="1"/>
  <c r="BU197" i="2"/>
  <c r="BV197" i="2"/>
  <c r="BW197" i="2"/>
  <c r="BX197" i="2"/>
  <c r="BY197" i="2"/>
  <c r="BV91" i="1"/>
  <c r="BW91" i="1"/>
  <c r="BX91" i="1"/>
  <c r="BY91" i="1"/>
  <c r="BU91" i="1"/>
  <c r="BO92" i="1"/>
  <c r="BP92" i="1"/>
  <c r="BQ92" i="1"/>
  <c r="BR92" i="1"/>
  <c r="BS92" i="1"/>
  <c r="BP197" i="2"/>
  <c r="BQ197" i="2"/>
  <c r="BR197" i="2"/>
  <c r="BS197" i="2"/>
  <c r="BP91" i="1"/>
  <c r="BQ91" i="1"/>
  <c r="BR91" i="1"/>
  <c r="BS91" i="1"/>
  <c r="BO91" i="1"/>
  <c r="BU75" i="1"/>
  <c r="BV75" i="1"/>
  <c r="BW75" i="1"/>
  <c r="BX75" i="1"/>
  <c r="BY75" i="1"/>
  <c r="BU196" i="2"/>
  <c r="BV196" i="2"/>
  <c r="BW196" i="2"/>
  <c r="BX196" i="2"/>
  <c r="BY196" i="2"/>
  <c r="BV74" i="1"/>
  <c r="BW74" i="1"/>
  <c r="BX74" i="1"/>
  <c r="BY74" i="1"/>
  <c r="BO75" i="1"/>
  <c r="BP75" i="1"/>
  <c r="BQ75" i="1"/>
  <c r="BR75" i="1"/>
  <c r="BS75" i="1"/>
  <c r="BP196" i="2"/>
  <c r="BQ196" i="2"/>
  <c r="BR196" i="2"/>
  <c r="BP74" i="1"/>
  <c r="BQ74" i="1"/>
  <c r="BR74" i="1"/>
  <c r="BS74" i="1"/>
  <c r="BU74" i="1"/>
  <c r="BO74" i="1"/>
  <c r="BU58" i="1"/>
  <c r="BV58" i="1"/>
  <c r="BW58" i="1"/>
  <c r="BX58" i="1"/>
  <c r="BY58" i="1"/>
  <c r="BU195" i="2"/>
  <c r="BV195" i="2"/>
  <c r="BW195" i="2"/>
  <c r="BX195" i="2"/>
  <c r="BY195" i="2"/>
  <c r="BV57" i="1"/>
  <c r="BW57" i="1"/>
  <c r="BX57" i="1"/>
  <c r="BY57" i="1"/>
  <c r="BO58" i="1"/>
  <c r="BP58" i="1"/>
  <c r="BQ58" i="1"/>
  <c r="BR58" i="1"/>
  <c r="BS58" i="1"/>
  <c r="BP195" i="2"/>
  <c r="BR195" i="2"/>
  <c r="BS195" i="2"/>
  <c r="BP57" i="1"/>
  <c r="BQ57" i="1"/>
  <c r="BR57" i="1"/>
  <c r="BS57" i="1"/>
  <c r="BU57" i="1"/>
  <c r="BO57" i="1"/>
  <c r="BW41" i="1"/>
  <c r="BX41" i="1"/>
  <c r="BY41" i="1"/>
  <c r="BV40" i="1"/>
  <c r="BW40" i="1"/>
  <c r="BX40" i="1"/>
  <c r="BY40" i="1"/>
  <c r="BP40" i="1"/>
  <c r="BQ40" i="1"/>
  <c r="BR40" i="1"/>
  <c r="BS40" i="1"/>
  <c r="BU40" i="1"/>
  <c r="BO40" i="1"/>
  <c r="BU193" i="2"/>
  <c r="BV193" i="2"/>
  <c r="BW193" i="2"/>
  <c r="BX193" i="2"/>
  <c r="BY193" i="2"/>
  <c r="BV23" i="1"/>
  <c r="BW23" i="1"/>
  <c r="BX23" i="1"/>
  <c r="BY23" i="1"/>
  <c r="BP23" i="1"/>
  <c r="BQ23" i="1"/>
  <c r="BR23" i="1"/>
  <c r="BS23" i="1"/>
  <c r="BP193" i="2"/>
  <c r="BQ193" i="2"/>
  <c r="BR193" i="2"/>
  <c r="BS193" i="2"/>
  <c r="BO193" i="2"/>
  <c r="BU23" i="1"/>
  <c r="BO23" i="1"/>
  <c r="BV192" i="2"/>
  <c r="BX192" i="2"/>
  <c r="BY192" i="2"/>
  <c r="BU192" i="2"/>
  <c r="BU6" i="1"/>
  <c r="BP192" i="2"/>
  <c r="BQ192" i="2"/>
  <c r="BR192" i="2"/>
  <c r="BS192" i="2"/>
  <c r="BO192" i="2"/>
  <c r="BO6" i="1"/>
  <c r="M205" i="13"/>
  <c r="L205" i="13"/>
  <c r="K205" i="13"/>
  <c r="J205" i="13"/>
  <c r="I205" i="13"/>
  <c r="G205" i="13"/>
  <c r="F205" i="13"/>
  <c r="E205" i="13"/>
  <c r="D205" i="13"/>
  <c r="C205" i="13"/>
  <c r="M188" i="13"/>
  <c r="L188" i="13"/>
  <c r="K188" i="13"/>
  <c r="J188" i="13"/>
  <c r="I188" i="13"/>
  <c r="G188" i="13"/>
  <c r="F188" i="13"/>
  <c r="E188" i="13"/>
  <c r="D188" i="13"/>
  <c r="C188" i="13"/>
  <c r="M171" i="13"/>
  <c r="L171" i="13"/>
  <c r="K171" i="13"/>
  <c r="J171" i="13"/>
  <c r="I171" i="13"/>
  <c r="G171" i="13"/>
  <c r="F171" i="13"/>
  <c r="E171" i="13"/>
  <c r="D171" i="13"/>
  <c r="C171" i="13"/>
  <c r="M154" i="13"/>
  <c r="L154" i="13"/>
  <c r="K154" i="13"/>
  <c r="J154" i="13"/>
  <c r="I154" i="13"/>
  <c r="G154" i="13"/>
  <c r="F154" i="13"/>
  <c r="E154" i="13"/>
  <c r="D154" i="13"/>
  <c r="C154" i="13"/>
  <c r="M137" i="13"/>
  <c r="L137" i="13"/>
  <c r="K137" i="13"/>
  <c r="J137" i="13"/>
  <c r="I137" i="13"/>
  <c r="G137" i="13"/>
  <c r="F137" i="13"/>
  <c r="E137" i="13"/>
  <c r="D137" i="13"/>
  <c r="C137" i="13"/>
  <c r="M120" i="13"/>
  <c r="L120" i="13"/>
  <c r="K120" i="13"/>
  <c r="J120" i="13"/>
  <c r="I120" i="13"/>
  <c r="G120" i="13"/>
  <c r="F120" i="13"/>
  <c r="E120" i="13"/>
  <c r="D120" i="13"/>
  <c r="C120" i="13"/>
  <c r="M103" i="13"/>
  <c r="L103" i="13"/>
  <c r="K103" i="13"/>
  <c r="J103" i="13"/>
  <c r="I103" i="13"/>
  <c r="G103" i="13"/>
  <c r="F103" i="13"/>
  <c r="E103" i="13"/>
  <c r="D103" i="13"/>
  <c r="C103" i="13"/>
  <c r="M86" i="13"/>
  <c r="L86" i="13"/>
  <c r="K86" i="13"/>
  <c r="J86" i="13"/>
  <c r="I86" i="13"/>
  <c r="G86" i="13"/>
  <c r="F86" i="13"/>
  <c r="E86" i="13"/>
  <c r="D86" i="13"/>
  <c r="C86" i="13"/>
  <c r="M69" i="13"/>
  <c r="L69" i="13"/>
  <c r="K69" i="13"/>
  <c r="J69" i="13"/>
  <c r="I69" i="13"/>
  <c r="G69" i="13"/>
  <c r="F69" i="13"/>
  <c r="E69" i="13"/>
  <c r="D69" i="13"/>
  <c r="M52" i="13"/>
  <c r="L52" i="13"/>
  <c r="K52" i="13"/>
  <c r="J52" i="13"/>
  <c r="I52" i="13"/>
  <c r="G52" i="13"/>
  <c r="F52" i="13"/>
  <c r="E52" i="13"/>
  <c r="D52" i="13"/>
  <c r="C52" i="13"/>
  <c r="M35" i="13"/>
  <c r="L35" i="13"/>
  <c r="K35" i="13"/>
  <c r="J35" i="13"/>
  <c r="I35" i="13"/>
  <c r="G35" i="13"/>
  <c r="F35" i="13"/>
  <c r="E35" i="13"/>
  <c r="D35" i="13"/>
  <c r="C35" i="13"/>
  <c r="M18" i="13"/>
  <c r="L18" i="13"/>
  <c r="K18" i="13"/>
  <c r="J18" i="13"/>
  <c r="I18" i="13"/>
  <c r="G18" i="13"/>
  <c r="F18" i="13"/>
  <c r="E18" i="13"/>
  <c r="D18" i="13"/>
  <c r="S483" i="9" l="1"/>
  <c r="T483" i="9"/>
  <c r="R484" i="9"/>
  <c r="S484" i="9"/>
  <c r="U484" i="9"/>
  <c r="R486" i="9"/>
  <c r="S486" i="9"/>
  <c r="T486" i="9"/>
  <c r="R487" i="9"/>
  <c r="S487" i="9"/>
  <c r="R489" i="9"/>
  <c r="S489" i="9"/>
  <c r="T489" i="9"/>
  <c r="S490" i="9"/>
  <c r="R491" i="9"/>
  <c r="R492" i="9"/>
  <c r="T493" i="9"/>
  <c r="Q484" i="9"/>
  <c r="Q485" i="9"/>
  <c r="Q487" i="9"/>
  <c r="Q488" i="9"/>
  <c r="Q489" i="9"/>
  <c r="Q490" i="9"/>
  <c r="Q491" i="9"/>
  <c r="Q492" i="9"/>
  <c r="Q493" i="9"/>
  <c r="Q494" i="9"/>
  <c r="Q483" i="9"/>
  <c r="M484" i="9"/>
  <c r="N484" i="9"/>
  <c r="P484" i="9"/>
  <c r="L485" i="9"/>
  <c r="O485" i="9"/>
  <c r="N486" i="9"/>
  <c r="O486" i="9"/>
  <c r="P486" i="9"/>
  <c r="M487" i="9"/>
  <c r="N487" i="9"/>
  <c r="O488" i="9"/>
  <c r="N489" i="9"/>
  <c r="O489" i="9"/>
  <c r="P489" i="9"/>
  <c r="L490" i="9"/>
  <c r="M490" i="9"/>
  <c r="N490" i="9"/>
  <c r="L491" i="9"/>
  <c r="N491" i="9"/>
  <c r="O491" i="9"/>
  <c r="L492" i="9"/>
  <c r="M492" i="9"/>
  <c r="O492" i="9"/>
  <c r="P492" i="9"/>
  <c r="M493" i="9"/>
  <c r="N493" i="9"/>
  <c r="O493" i="9"/>
  <c r="M483" i="9"/>
  <c r="O483" i="9"/>
  <c r="M494" i="9" l="1"/>
  <c r="N494" i="9"/>
  <c r="O494" i="9"/>
  <c r="P494" i="9"/>
  <c r="R494" i="9"/>
  <c r="S494" i="9"/>
  <c r="T494" i="9"/>
  <c r="U494" i="9"/>
  <c r="L494" i="9"/>
  <c r="BP186" i="2"/>
  <c r="M452" i="9" s="1"/>
  <c r="BQ186" i="2"/>
  <c r="N452" i="9" s="1"/>
  <c r="BR186" i="2"/>
  <c r="O452" i="9" s="1"/>
  <c r="BS186" i="2"/>
  <c r="P452" i="9" s="1"/>
  <c r="BU186" i="2"/>
  <c r="Q452" i="9" s="1"/>
  <c r="BV186" i="2"/>
  <c r="R452" i="9" s="1"/>
  <c r="BW186" i="2"/>
  <c r="S452" i="9" s="1"/>
  <c r="BX186" i="2"/>
  <c r="T452" i="9" s="1"/>
  <c r="BY186" i="2"/>
  <c r="U452" i="9" s="1"/>
  <c r="BO186" i="2"/>
  <c r="L452" i="9" s="1"/>
  <c r="BP169" i="2"/>
  <c r="M410" i="9" s="1"/>
  <c r="BQ169" i="2"/>
  <c r="N410" i="9" s="1"/>
  <c r="BR169" i="2"/>
  <c r="O410" i="9" s="1"/>
  <c r="BS169" i="2"/>
  <c r="P410" i="9" s="1"/>
  <c r="BU169" i="2"/>
  <c r="Q410" i="9" s="1"/>
  <c r="BV169" i="2"/>
  <c r="R410" i="9" s="1"/>
  <c r="BW169" i="2"/>
  <c r="S410" i="9" s="1"/>
  <c r="BX169" i="2"/>
  <c r="T410" i="9" s="1"/>
  <c r="BY169" i="2"/>
  <c r="U410" i="9" s="1"/>
  <c r="BO169" i="2"/>
  <c r="L410" i="9" s="1"/>
  <c r="BP152" i="2"/>
  <c r="M368" i="9" s="1"/>
  <c r="BQ152" i="2"/>
  <c r="N368" i="9" s="1"/>
  <c r="BR152" i="2"/>
  <c r="O368" i="9" s="1"/>
  <c r="BS152" i="2"/>
  <c r="P368" i="9" s="1"/>
  <c r="BU152" i="2"/>
  <c r="Q368" i="9" s="1"/>
  <c r="BV152" i="2"/>
  <c r="R368" i="9" s="1"/>
  <c r="BW152" i="2"/>
  <c r="S368" i="9" s="1"/>
  <c r="BX152" i="2"/>
  <c r="T368" i="9" s="1"/>
  <c r="BY152" i="2"/>
  <c r="U368" i="9" s="1"/>
  <c r="BO152" i="2"/>
  <c r="L368" i="9" s="1"/>
  <c r="BP135" i="2"/>
  <c r="M326" i="9" s="1"/>
  <c r="BQ135" i="2"/>
  <c r="N326" i="9" s="1"/>
  <c r="BR135" i="2"/>
  <c r="O326" i="9" s="1"/>
  <c r="BS135" i="2"/>
  <c r="P326" i="9" s="1"/>
  <c r="BU135" i="2"/>
  <c r="Q326" i="9" s="1"/>
  <c r="BV135" i="2"/>
  <c r="R326" i="9" s="1"/>
  <c r="BW135" i="2"/>
  <c r="S326" i="9" s="1"/>
  <c r="BX135" i="2"/>
  <c r="T326" i="9" s="1"/>
  <c r="BY135" i="2"/>
  <c r="U326" i="9" s="1"/>
  <c r="BO135" i="2"/>
  <c r="L326" i="9" s="1"/>
  <c r="BP118" i="2"/>
  <c r="M284" i="9" s="1"/>
  <c r="BQ118" i="2"/>
  <c r="N284" i="9" s="1"/>
  <c r="BR118" i="2"/>
  <c r="O284" i="9" s="1"/>
  <c r="BS118" i="2"/>
  <c r="P284" i="9" s="1"/>
  <c r="BU118" i="2"/>
  <c r="Q284" i="9" s="1"/>
  <c r="BV118" i="2"/>
  <c r="R284" i="9" s="1"/>
  <c r="BW118" i="2"/>
  <c r="S284" i="9" s="1"/>
  <c r="BX118" i="2"/>
  <c r="T284" i="9" s="1"/>
  <c r="BY118" i="2"/>
  <c r="U284" i="9" s="1"/>
  <c r="BO118" i="2"/>
  <c r="L284" i="9" s="1"/>
  <c r="BP101" i="2"/>
  <c r="M242" i="9" s="1"/>
  <c r="BQ101" i="2"/>
  <c r="N242" i="9" s="1"/>
  <c r="BR101" i="2"/>
  <c r="O242" i="9" s="1"/>
  <c r="BS101" i="2"/>
  <c r="P242" i="9" s="1"/>
  <c r="BU101" i="2"/>
  <c r="Q242" i="9" s="1"/>
  <c r="BV101" i="2"/>
  <c r="R242" i="9" s="1"/>
  <c r="BW101" i="2"/>
  <c r="S242" i="9" s="1"/>
  <c r="BX101" i="2"/>
  <c r="T242" i="9" s="1"/>
  <c r="BY101" i="2"/>
  <c r="U242" i="9" s="1"/>
  <c r="BO101" i="2"/>
  <c r="L242" i="9" s="1"/>
  <c r="BP84" i="2"/>
  <c r="M200" i="9" s="1"/>
  <c r="BQ84" i="2"/>
  <c r="N200" i="9" s="1"/>
  <c r="BR84" i="2"/>
  <c r="O200" i="9" s="1"/>
  <c r="BS84" i="2"/>
  <c r="P200" i="9" s="1"/>
  <c r="BU84" i="2"/>
  <c r="Q200" i="9" s="1"/>
  <c r="BV84" i="2"/>
  <c r="R200" i="9" s="1"/>
  <c r="BW84" i="2"/>
  <c r="S200" i="9" s="1"/>
  <c r="BX84" i="2"/>
  <c r="T200" i="9" s="1"/>
  <c r="BY84" i="2"/>
  <c r="U200" i="9" s="1"/>
  <c r="BO84" i="2"/>
  <c r="L200" i="9" s="1"/>
  <c r="BP67" i="2"/>
  <c r="M158" i="9" s="1"/>
  <c r="BQ67" i="2"/>
  <c r="N158" i="9" s="1"/>
  <c r="BR67" i="2"/>
  <c r="O158" i="9" s="1"/>
  <c r="BS67" i="2"/>
  <c r="P158" i="9" s="1"/>
  <c r="BU67" i="2"/>
  <c r="Q158" i="9" s="1"/>
  <c r="BV67" i="2"/>
  <c r="R158" i="9" s="1"/>
  <c r="BW67" i="2"/>
  <c r="S158" i="9" s="1"/>
  <c r="BX67" i="2"/>
  <c r="T158" i="9" s="1"/>
  <c r="BY67" i="2"/>
  <c r="U158" i="9" s="1"/>
  <c r="BO67" i="2"/>
  <c r="L158" i="9" s="1"/>
  <c r="BP50" i="2"/>
  <c r="M116" i="9" s="1"/>
  <c r="BQ50" i="2"/>
  <c r="N116" i="9" s="1"/>
  <c r="BR50" i="2"/>
  <c r="O116" i="9" s="1"/>
  <c r="BS50" i="2"/>
  <c r="P116" i="9" s="1"/>
  <c r="BU50" i="2"/>
  <c r="Q116" i="9" s="1"/>
  <c r="BV50" i="2"/>
  <c r="R116" i="9" s="1"/>
  <c r="BW50" i="2"/>
  <c r="S116" i="9" s="1"/>
  <c r="BX50" i="2"/>
  <c r="T116" i="9" s="1"/>
  <c r="BY50" i="2"/>
  <c r="U116" i="9" s="1"/>
  <c r="BO50" i="2"/>
  <c r="L116" i="9" s="1"/>
  <c r="BP33" i="2"/>
  <c r="M74" i="9" s="1"/>
  <c r="BQ33" i="2"/>
  <c r="N74" i="9" s="1"/>
  <c r="BR33" i="2"/>
  <c r="O74" i="9" s="1"/>
  <c r="BS33" i="2"/>
  <c r="P74" i="9" s="1"/>
  <c r="BU33" i="2"/>
  <c r="Q74" i="9" s="1"/>
  <c r="BV33" i="2"/>
  <c r="R74" i="9" s="1"/>
  <c r="BW33" i="2"/>
  <c r="S74" i="9" s="1"/>
  <c r="BX33" i="2"/>
  <c r="T74" i="9" s="1"/>
  <c r="BY33" i="2"/>
  <c r="U74" i="9" s="1"/>
  <c r="BO33" i="2"/>
  <c r="L74" i="9" s="1"/>
  <c r="BP16" i="2"/>
  <c r="M32" i="9" s="1"/>
  <c r="BQ16" i="2"/>
  <c r="N32" i="9" s="1"/>
  <c r="BR16" i="2"/>
  <c r="O32" i="9" s="1"/>
  <c r="BS16" i="2"/>
  <c r="P32" i="9" s="1"/>
  <c r="BU16" i="2"/>
  <c r="Q32" i="9" s="1"/>
  <c r="BV16" i="2"/>
  <c r="R32" i="9" s="1"/>
  <c r="BW16" i="2"/>
  <c r="S32" i="9" s="1"/>
  <c r="BX16" i="2"/>
  <c r="T32" i="9" s="1"/>
  <c r="BY16" i="2"/>
  <c r="U32" i="9" s="1"/>
  <c r="BO16" i="2"/>
  <c r="L32" i="9" s="1"/>
  <c r="C193" i="1" l="1"/>
  <c r="C16" i="2" s="1"/>
  <c r="C16" i="9" s="1"/>
  <c r="BY205" i="1"/>
  <c r="BX205" i="1"/>
  <c r="BW205" i="1"/>
  <c r="BV205" i="1"/>
  <c r="BU205" i="1"/>
  <c r="BS205" i="1"/>
  <c r="BR205" i="1"/>
  <c r="BQ205" i="1"/>
  <c r="BP205" i="1"/>
  <c r="BO205" i="1"/>
  <c r="BL204" i="1"/>
  <c r="BL203" i="2" s="1"/>
  <c r="J494" i="9" s="1"/>
  <c r="BK204" i="1"/>
  <c r="BI204" i="1"/>
  <c r="BI203" i="2" s="1"/>
  <c r="G494" i="9" s="1"/>
  <c r="BH204" i="1"/>
  <c r="BH203" i="2" s="1"/>
  <c r="F494" i="9" s="1"/>
  <c r="BF204" i="1"/>
  <c r="BF203" i="2" s="1"/>
  <c r="D494" i="9" s="1"/>
  <c r="BE204" i="1"/>
  <c r="AW204" i="1"/>
  <c r="AW203" i="2" s="1"/>
  <c r="AW478" i="9" s="1"/>
  <c r="AV204" i="1"/>
  <c r="AQ204" i="1"/>
  <c r="AP204" i="1"/>
  <c r="AP203" i="2" s="1"/>
  <c r="AN204" i="1"/>
  <c r="AN203" i="2" s="1"/>
  <c r="AN478" i="9" s="1"/>
  <c r="AM204" i="1"/>
  <c r="AM203" i="2" s="1"/>
  <c r="AM478" i="9" s="1"/>
  <c r="AK204" i="1"/>
  <c r="AK203" i="2" s="1"/>
  <c r="AK478" i="9" s="1"/>
  <c r="AJ204" i="1"/>
  <c r="AB204" i="1"/>
  <c r="AB203" i="2" s="1"/>
  <c r="AB478" i="9" s="1"/>
  <c r="AA204" i="1"/>
  <c r="Y204" i="1"/>
  <c r="Y203" i="2" s="1"/>
  <c r="Y478" i="9" s="1"/>
  <c r="X204" i="1"/>
  <c r="P204" i="1"/>
  <c r="P203" i="2" s="1"/>
  <c r="P478" i="9" s="1"/>
  <c r="O204" i="1"/>
  <c r="O203" i="2" s="1"/>
  <c r="O478" i="9" s="1"/>
  <c r="M204" i="1"/>
  <c r="M203" i="2" s="1"/>
  <c r="M478" i="9" s="1"/>
  <c r="L204" i="1"/>
  <c r="L203" i="2" s="1"/>
  <c r="L478" i="9" s="1"/>
  <c r="J204" i="1"/>
  <c r="J203" i="2" s="1"/>
  <c r="J478" i="9" s="1"/>
  <c r="I204" i="1"/>
  <c r="G204" i="1"/>
  <c r="G203" i="2" s="1"/>
  <c r="G478" i="9" s="1"/>
  <c r="F204" i="1"/>
  <c r="D204" i="1"/>
  <c r="D203" i="2" s="1"/>
  <c r="D478" i="9" s="1"/>
  <c r="C204" i="1"/>
  <c r="C203" i="2" s="1"/>
  <c r="C478" i="9" s="1"/>
  <c r="BL203" i="1"/>
  <c r="BL186" i="2" s="1"/>
  <c r="J452" i="9" s="1"/>
  <c r="BK203" i="1"/>
  <c r="BK186" i="2" s="1"/>
  <c r="I452" i="9" s="1"/>
  <c r="BI203" i="1"/>
  <c r="BI186" i="2" s="1"/>
  <c r="G452" i="9" s="1"/>
  <c r="BH203" i="1"/>
  <c r="BF203" i="1"/>
  <c r="BF186" i="2" s="1"/>
  <c r="D452" i="9" s="1"/>
  <c r="BE203" i="1"/>
  <c r="AW203" i="1"/>
  <c r="AW186" i="2" s="1"/>
  <c r="AW436" i="9" s="1"/>
  <c r="AV203" i="1"/>
  <c r="AV186" i="2" s="1"/>
  <c r="AV436" i="9" s="1"/>
  <c r="AQ203" i="1"/>
  <c r="AQ186" i="2" s="1"/>
  <c r="AQ436" i="9" s="1"/>
  <c r="AP203" i="1"/>
  <c r="AP186" i="2" s="1"/>
  <c r="AP436" i="9" s="1"/>
  <c r="AN203" i="1"/>
  <c r="AN186" i="2" s="1"/>
  <c r="AN436" i="9" s="1"/>
  <c r="AM203" i="1"/>
  <c r="AM186" i="2" s="1"/>
  <c r="AM436" i="9" s="1"/>
  <c r="AK203" i="1"/>
  <c r="AK186" i="2" s="1"/>
  <c r="AK436" i="9" s="1"/>
  <c r="AJ203" i="1"/>
  <c r="AJ186" i="2" s="1"/>
  <c r="AJ436" i="9" s="1"/>
  <c r="AB203" i="1"/>
  <c r="AB186" i="2" s="1"/>
  <c r="AB436" i="9" s="1"/>
  <c r="AA203" i="1"/>
  <c r="AA186" i="2" s="1"/>
  <c r="AA436" i="9" s="1"/>
  <c r="Y203" i="1"/>
  <c r="Y186" i="2" s="1"/>
  <c r="Y436" i="9" s="1"/>
  <c r="X203" i="1"/>
  <c r="X186" i="2" s="1"/>
  <c r="X436" i="9" s="1"/>
  <c r="P203" i="1"/>
  <c r="P186" i="2" s="1"/>
  <c r="P436" i="9" s="1"/>
  <c r="O203" i="1"/>
  <c r="M203" i="1"/>
  <c r="M186" i="2" s="1"/>
  <c r="M436" i="9" s="1"/>
  <c r="L203" i="1"/>
  <c r="J203" i="1"/>
  <c r="J186" i="2" s="1"/>
  <c r="J436" i="9" s="1"/>
  <c r="I203" i="1"/>
  <c r="I186" i="2" s="1"/>
  <c r="I436" i="9" s="1"/>
  <c r="G203" i="1"/>
  <c r="G186" i="2" s="1"/>
  <c r="G436" i="9" s="1"/>
  <c r="F203" i="1"/>
  <c r="D203" i="1"/>
  <c r="D186" i="2" s="1"/>
  <c r="D436" i="9" s="1"/>
  <c r="C203" i="1"/>
  <c r="BL202" i="1"/>
  <c r="BL169" i="2" s="1"/>
  <c r="J410" i="9" s="1"/>
  <c r="BK202" i="1"/>
  <c r="BI202" i="1"/>
  <c r="BI169" i="2" s="1"/>
  <c r="G410" i="9" s="1"/>
  <c r="BH202" i="1"/>
  <c r="BH169" i="2" s="1"/>
  <c r="F410" i="9" s="1"/>
  <c r="BF202" i="1"/>
  <c r="BF169" i="2" s="1"/>
  <c r="D410" i="9" s="1"/>
  <c r="BE202" i="1"/>
  <c r="AW202" i="1"/>
  <c r="AV202" i="1"/>
  <c r="AV169" i="2" s="1"/>
  <c r="AV394" i="9" s="1"/>
  <c r="AQ202" i="1"/>
  <c r="AQ169" i="2" s="1"/>
  <c r="AQ394" i="9" s="1"/>
  <c r="AP202" i="1"/>
  <c r="AN202" i="1"/>
  <c r="AN169" i="2" s="1"/>
  <c r="AN394" i="9" s="1"/>
  <c r="AM202" i="1"/>
  <c r="AM169" i="2" s="1"/>
  <c r="AM394" i="9" s="1"/>
  <c r="AK202" i="1"/>
  <c r="AK169" i="2" s="1"/>
  <c r="AK394" i="9" s="1"/>
  <c r="AJ202" i="1"/>
  <c r="AB202" i="1"/>
  <c r="AA202" i="1"/>
  <c r="AA169" i="2" s="1"/>
  <c r="Y202" i="1"/>
  <c r="X202" i="1"/>
  <c r="X169" i="2" s="1"/>
  <c r="P202" i="1"/>
  <c r="P169" i="2" s="1"/>
  <c r="P394" i="9" s="1"/>
  <c r="O202" i="1"/>
  <c r="O169" i="2" s="1"/>
  <c r="O394" i="9" s="1"/>
  <c r="M202" i="1"/>
  <c r="M169" i="2" s="1"/>
  <c r="M394" i="9" s="1"/>
  <c r="L202" i="1"/>
  <c r="J202" i="1"/>
  <c r="J169" i="2" s="1"/>
  <c r="J394" i="9" s="1"/>
  <c r="I202" i="1"/>
  <c r="G202" i="1"/>
  <c r="G169" i="2" s="1"/>
  <c r="G394" i="9" s="1"/>
  <c r="F202" i="1"/>
  <c r="D202" i="1"/>
  <c r="D169" i="2" s="1"/>
  <c r="D394" i="9" s="1"/>
  <c r="C202" i="1"/>
  <c r="C169" i="2" s="1"/>
  <c r="C394" i="9" s="1"/>
  <c r="BL201" i="1"/>
  <c r="BL152" i="2" s="1"/>
  <c r="J368" i="9" s="1"/>
  <c r="BK201" i="1"/>
  <c r="BI201" i="1"/>
  <c r="BI152" i="2" s="1"/>
  <c r="G368" i="9" s="1"/>
  <c r="BH201" i="1"/>
  <c r="BF201" i="1"/>
  <c r="BF152" i="2" s="1"/>
  <c r="D368" i="9" s="1"/>
  <c r="BE201" i="1"/>
  <c r="AW201" i="1"/>
  <c r="AW152" i="2" s="1"/>
  <c r="AW352" i="9" s="1"/>
  <c r="AV201" i="1"/>
  <c r="AV152" i="2" s="1"/>
  <c r="AV352" i="9" s="1"/>
  <c r="AQ201" i="1"/>
  <c r="AQ152" i="2" s="1"/>
  <c r="AQ352" i="9" s="1"/>
  <c r="AP201" i="1"/>
  <c r="AN201" i="1"/>
  <c r="AN152" i="2" s="1"/>
  <c r="AN352" i="9" s="1"/>
  <c r="AM201" i="1"/>
  <c r="AK201" i="1"/>
  <c r="AK152" i="2" s="1"/>
  <c r="AK352" i="9" s="1"/>
  <c r="AJ201" i="1"/>
  <c r="AB201" i="1"/>
  <c r="AB152" i="2" s="1"/>
  <c r="AB352" i="9" s="1"/>
  <c r="AA201" i="1"/>
  <c r="AA152" i="2" s="1"/>
  <c r="AA352" i="9" s="1"/>
  <c r="Y201" i="1"/>
  <c r="Y152" i="2" s="1"/>
  <c r="Y352" i="9" s="1"/>
  <c r="X201" i="1"/>
  <c r="P201" i="1"/>
  <c r="P152" i="2" s="1"/>
  <c r="P352" i="9" s="1"/>
  <c r="O201" i="1"/>
  <c r="M201" i="1"/>
  <c r="M152" i="2" s="1"/>
  <c r="M352" i="9" s="1"/>
  <c r="L201" i="1"/>
  <c r="J201" i="1"/>
  <c r="J152" i="2" s="1"/>
  <c r="J352" i="9" s="1"/>
  <c r="I201" i="1"/>
  <c r="I152" i="2" s="1"/>
  <c r="I352" i="9" s="1"/>
  <c r="G201" i="1"/>
  <c r="G152" i="2" s="1"/>
  <c r="G352" i="9" s="1"/>
  <c r="F201" i="1"/>
  <c r="D201" i="1"/>
  <c r="D152" i="2" s="1"/>
  <c r="D352" i="9" s="1"/>
  <c r="C201" i="1"/>
  <c r="BL200" i="1"/>
  <c r="BL135" i="2" s="1"/>
  <c r="J326" i="9" s="1"/>
  <c r="BK200" i="1"/>
  <c r="BI200" i="1"/>
  <c r="BI135" i="2" s="1"/>
  <c r="G326" i="9" s="1"/>
  <c r="BH200" i="1"/>
  <c r="BH135" i="2" s="1"/>
  <c r="F326" i="9" s="1"/>
  <c r="BF200" i="1"/>
  <c r="BF135" i="2" s="1"/>
  <c r="D326" i="9" s="1"/>
  <c r="BE200" i="1"/>
  <c r="AW200" i="1"/>
  <c r="AW135" i="2" s="1"/>
  <c r="AW310" i="9" s="1"/>
  <c r="AV200" i="1"/>
  <c r="AQ200" i="1"/>
  <c r="AQ135" i="2" s="1"/>
  <c r="AQ310" i="9" s="1"/>
  <c r="AP200" i="1"/>
  <c r="AN200" i="1"/>
  <c r="AN135" i="2" s="1"/>
  <c r="AN310" i="9" s="1"/>
  <c r="AM200" i="1"/>
  <c r="AM135" i="2" s="1"/>
  <c r="AM310" i="9" s="1"/>
  <c r="AK200" i="1"/>
  <c r="AK135" i="2" s="1"/>
  <c r="AK310" i="9" s="1"/>
  <c r="AJ200" i="1"/>
  <c r="AB200" i="1"/>
  <c r="AB135" i="2" s="1"/>
  <c r="AB310" i="9" s="1"/>
  <c r="AA200" i="1"/>
  <c r="Y200" i="1"/>
  <c r="Y135" i="2" s="1"/>
  <c r="Y310" i="9" s="1"/>
  <c r="X200" i="1"/>
  <c r="P200" i="1"/>
  <c r="P135" i="2" s="1"/>
  <c r="P310" i="9" s="1"/>
  <c r="O200" i="1"/>
  <c r="O135" i="2" s="1"/>
  <c r="O310" i="9" s="1"/>
  <c r="M200" i="1"/>
  <c r="M135" i="2" s="1"/>
  <c r="M310" i="9" s="1"/>
  <c r="L200" i="1"/>
  <c r="J200" i="1"/>
  <c r="J135" i="2" s="1"/>
  <c r="J310" i="9" s="1"/>
  <c r="I200" i="1"/>
  <c r="G200" i="1"/>
  <c r="G135" i="2" s="1"/>
  <c r="G310" i="9" s="1"/>
  <c r="F200" i="1"/>
  <c r="D200" i="1"/>
  <c r="D135" i="2" s="1"/>
  <c r="D310" i="9" s="1"/>
  <c r="C200" i="1"/>
  <c r="C135" i="2" s="1"/>
  <c r="C310" i="9" s="1"/>
  <c r="BL199" i="1"/>
  <c r="BL118" i="2" s="1"/>
  <c r="J284" i="9" s="1"/>
  <c r="BK199" i="1"/>
  <c r="BI199" i="1"/>
  <c r="BI118" i="2" s="1"/>
  <c r="G284" i="9" s="1"/>
  <c r="BH199" i="1"/>
  <c r="BF199" i="1"/>
  <c r="BF118" i="2" s="1"/>
  <c r="D284" i="9" s="1"/>
  <c r="BE199" i="1"/>
  <c r="AW199" i="1"/>
  <c r="AW118" i="2" s="1"/>
  <c r="AW268" i="9" s="1"/>
  <c r="AV199" i="1"/>
  <c r="AV118" i="2" s="1"/>
  <c r="AV268" i="9" s="1"/>
  <c r="AQ199" i="1"/>
  <c r="AQ118" i="2" s="1"/>
  <c r="AQ268" i="9" s="1"/>
  <c r="AP199" i="1"/>
  <c r="AN199" i="1"/>
  <c r="AN118" i="2" s="1"/>
  <c r="AN268" i="9" s="1"/>
  <c r="AM199" i="1"/>
  <c r="AK199" i="1"/>
  <c r="AK118" i="2" s="1"/>
  <c r="AK268" i="9" s="1"/>
  <c r="AJ199" i="1"/>
  <c r="AB199" i="1"/>
  <c r="AB118" i="2" s="1"/>
  <c r="AB268" i="9" s="1"/>
  <c r="AA199" i="1"/>
  <c r="AA118" i="2" s="1"/>
  <c r="AA268" i="9" s="1"/>
  <c r="Y199" i="1"/>
  <c r="Y118" i="2" s="1"/>
  <c r="Y268" i="9" s="1"/>
  <c r="X199" i="1"/>
  <c r="P199" i="1"/>
  <c r="P118" i="2" s="1"/>
  <c r="P268" i="9" s="1"/>
  <c r="O199" i="1"/>
  <c r="M199" i="1"/>
  <c r="M118" i="2" s="1"/>
  <c r="M268" i="9" s="1"/>
  <c r="L199" i="1"/>
  <c r="J199" i="1"/>
  <c r="J118" i="2" s="1"/>
  <c r="J268" i="9" s="1"/>
  <c r="I199" i="1"/>
  <c r="I118" i="2" s="1"/>
  <c r="I268" i="9" s="1"/>
  <c r="G199" i="1"/>
  <c r="G118" i="2" s="1"/>
  <c r="G268" i="9" s="1"/>
  <c r="F199" i="1"/>
  <c r="F118" i="2" s="1"/>
  <c r="F268" i="9" s="1"/>
  <c r="D199" i="1"/>
  <c r="D118" i="2" s="1"/>
  <c r="D268" i="9" s="1"/>
  <c r="C199" i="1"/>
  <c r="BL198" i="1"/>
  <c r="BL101" i="2" s="1"/>
  <c r="J242" i="9" s="1"/>
  <c r="BK198" i="1"/>
  <c r="BK101" i="2" s="1"/>
  <c r="I242" i="9" s="1"/>
  <c r="BI198" i="1"/>
  <c r="BI101" i="2" s="1"/>
  <c r="G242" i="9" s="1"/>
  <c r="BH198" i="1"/>
  <c r="BH101" i="2" s="1"/>
  <c r="F242" i="9" s="1"/>
  <c r="BF198" i="1"/>
  <c r="BF101" i="2" s="1"/>
  <c r="D242" i="9" s="1"/>
  <c r="BE198" i="1"/>
  <c r="AW198" i="1"/>
  <c r="AW101" i="2" s="1"/>
  <c r="AW226" i="9" s="1"/>
  <c r="AV198" i="1"/>
  <c r="AV101" i="2" s="1"/>
  <c r="AV226" i="9" s="1"/>
  <c r="AQ198" i="1"/>
  <c r="AQ101" i="2" s="1"/>
  <c r="AQ226" i="9" s="1"/>
  <c r="AP198" i="1"/>
  <c r="AP101" i="2" s="1"/>
  <c r="AP226" i="9" s="1"/>
  <c r="AN198" i="1"/>
  <c r="AN101" i="2" s="1"/>
  <c r="AN226" i="9" s="1"/>
  <c r="AM198" i="1"/>
  <c r="AM101" i="2" s="1"/>
  <c r="AM226" i="9" s="1"/>
  <c r="AK198" i="1"/>
  <c r="AK101" i="2" s="1"/>
  <c r="AK226" i="9" s="1"/>
  <c r="AJ198" i="1"/>
  <c r="AB198" i="1"/>
  <c r="AB101" i="2" s="1"/>
  <c r="AB226" i="9" s="1"/>
  <c r="AA198" i="1"/>
  <c r="Y198" i="1"/>
  <c r="Y101" i="2" s="1"/>
  <c r="Y226" i="9" s="1"/>
  <c r="X198" i="1"/>
  <c r="P198" i="1"/>
  <c r="P101" i="2" s="1"/>
  <c r="P226" i="9" s="1"/>
  <c r="O198" i="1"/>
  <c r="O101" i="2" s="1"/>
  <c r="O226" i="9" s="1"/>
  <c r="M198" i="1"/>
  <c r="M101" i="2" s="1"/>
  <c r="M226" i="9" s="1"/>
  <c r="L198" i="1"/>
  <c r="J198" i="1"/>
  <c r="J101" i="2" s="1"/>
  <c r="J226" i="9" s="1"/>
  <c r="I198" i="1"/>
  <c r="G198" i="1"/>
  <c r="G101" i="2" s="1"/>
  <c r="G226" i="9" s="1"/>
  <c r="F198" i="1"/>
  <c r="D198" i="1"/>
  <c r="D101" i="2" s="1"/>
  <c r="D226" i="9" s="1"/>
  <c r="C198" i="1"/>
  <c r="C101" i="2" s="1"/>
  <c r="C226" i="9" s="1"/>
  <c r="BL197" i="1"/>
  <c r="BL84" i="2" s="1"/>
  <c r="J200" i="9" s="1"/>
  <c r="BK197" i="1"/>
  <c r="BK84" i="2" s="1"/>
  <c r="I200" i="9" s="1"/>
  <c r="BI197" i="1"/>
  <c r="BI84" i="2" s="1"/>
  <c r="G200" i="9" s="1"/>
  <c r="BH197" i="1"/>
  <c r="BF197" i="1"/>
  <c r="BF84" i="2" s="1"/>
  <c r="D200" i="9" s="1"/>
  <c r="BE197" i="1"/>
  <c r="AW197" i="1"/>
  <c r="AV197" i="1"/>
  <c r="AV84" i="2" s="1"/>
  <c r="AV184" i="9" s="1"/>
  <c r="AQ197" i="1"/>
  <c r="AQ84" i="2" s="1"/>
  <c r="AQ184" i="9" s="1"/>
  <c r="AP197" i="1"/>
  <c r="AN197" i="1"/>
  <c r="AN84" i="2" s="1"/>
  <c r="AN184" i="9" s="1"/>
  <c r="AM197" i="1"/>
  <c r="AK197" i="1"/>
  <c r="AK84" i="2" s="1"/>
  <c r="AK184" i="9" s="1"/>
  <c r="AJ197" i="1"/>
  <c r="AB197" i="1"/>
  <c r="AB84" i="2" s="1"/>
  <c r="AB184" i="9" s="1"/>
  <c r="AA197" i="1"/>
  <c r="AA84" i="2" s="1"/>
  <c r="AA184" i="9" s="1"/>
  <c r="Y197" i="1"/>
  <c r="Y84" i="2" s="1"/>
  <c r="Y184" i="9" s="1"/>
  <c r="X197" i="1"/>
  <c r="P197" i="1"/>
  <c r="P84" i="2" s="1"/>
  <c r="P184" i="9" s="1"/>
  <c r="O197" i="1"/>
  <c r="M197" i="1"/>
  <c r="M84" i="2" s="1"/>
  <c r="M184" i="9" s="1"/>
  <c r="L197" i="1"/>
  <c r="J197" i="1"/>
  <c r="J84" i="2" s="1"/>
  <c r="J184" i="9" s="1"/>
  <c r="I197" i="1"/>
  <c r="I84" i="2" s="1"/>
  <c r="I184" i="9" s="1"/>
  <c r="G197" i="1"/>
  <c r="G84" i="2" s="1"/>
  <c r="G184" i="9" s="1"/>
  <c r="F197" i="1"/>
  <c r="D197" i="1"/>
  <c r="D84" i="2" s="1"/>
  <c r="D184" i="9" s="1"/>
  <c r="C197" i="1"/>
  <c r="BL196" i="1"/>
  <c r="BK196" i="1"/>
  <c r="BK67" i="2" s="1"/>
  <c r="BI196" i="1"/>
  <c r="BH196" i="1"/>
  <c r="BF196" i="1"/>
  <c r="BE196" i="1"/>
  <c r="AW196" i="1"/>
  <c r="AW67" i="2" s="1"/>
  <c r="AV196" i="1"/>
  <c r="AV67" i="2" s="1"/>
  <c r="AQ196" i="1"/>
  <c r="AP196" i="1"/>
  <c r="AP67" i="2" s="1"/>
  <c r="AN196" i="1"/>
  <c r="AM196" i="1"/>
  <c r="AK196" i="1"/>
  <c r="AJ196" i="1"/>
  <c r="AB196" i="1"/>
  <c r="AB67" i="2" s="1"/>
  <c r="AB142" i="9" s="1"/>
  <c r="AA196" i="1"/>
  <c r="AA67" i="2" s="1"/>
  <c r="Y196" i="1"/>
  <c r="X196" i="1"/>
  <c r="X67" i="2" s="1"/>
  <c r="P196" i="1"/>
  <c r="P67" i="2" s="1"/>
  <c r="P142" i="9" s="1"/>
  <c r="O196" i="1"/>
  <c r="M196" i="1"/>
  <c r="L196" i="1"/>
  <c r="J196" i="1"/>
  <c r="I196" i="1"/>
  <c r="I67" i="2" s="1"/>
  <c r="G196" i="1"/>
  <c r="F196" i="1"/>
  <c r="F67" i="2" s="1"/>
  <c r="D196" i="1"/>
  <c r="C196" i="1"/>
  <c r="C67" i="2" s="1"/>
  <c r="C142" i="9" s="1"/>
  <c r="BL195" i="1"/>
  <c r="BL50" i="2" s="1"/>
  <c r="J116" i="9" s="1"/>
  <c r="BK195" i="1"/>
  <c r="BI195" i="1"/>
  <c r="BI50" i="2" s="1"/>
  <c r="G116" i="9" s="1"/>
  <c r="BH195" i="1"/>
  <c r="BF195" i="1"/>
  <c r="BE195" i="1"/>
  <c r="AW195" i="1"/>
  <c r="AV195" i="1"/>
  <c r="AQ195" i="1"/>
  <c r="AP195" i="1"/>
  <c r="AN195" i="1"/>
  <c r="AM195" i="1"/>
  <c r="AK195" i="1"/>
  <c r="AJ195" i="1"/>
  <c r="AB195" i="1"/>
  <c r="AA195" i="1"/>
  <c r="Y195" i="1"/>
  <c r="X195" i="1"/>
  <c r="P195" i="1"/>
  <c r="P50" i="2" s="1"/>
  <c r="P100" i="9" s="1"/>
  <c r="O195" i="1"/>
  <c r="M195" i="1"/>
  <c r="M50" i="2" s="1"/>
  <c r="M100" i="9" s="1"/>
  <c r="L195" i="1"/>
  <c r="J195" i="1"/>
  <c r="J50" i="2" s="1"/>
  <c r="J100" i="9" s="1"/>
  <c r="I195" i="1"/>
  <c r="G195" i="1"/>
  <c r="G50" i="2" s="1"/>
  <c r="G100" i="9" s="1"/>
  <c r="F195" i="1"/>
  <c r="D195" i="1"/>
  <c r="D50" i="2" s="1"/>
  <c r="D100" i="9" s="1"/>
  <c r="C195" i="1"/>
  <c r="BL194" i="1"/>
  <c r="J74" i="9" s="1"/>
  <c r="BK194" i="1"/>
  <c r="BI194" i="1"/>
  <c r="G74" i="9" s="1"/>
  <c r="BH194" i="1"/>
  <c r="BF194" i="1"/>
  <c r="D74" i="9" s="1"/>
  <c r="BE194" i="1"/>
  <c r="AW194" i="1"/>
  <c r="AW58" i="9" s="1"/>
  <c r="AV194" i="1"/>
  <c r="AQ194" i="1"/>
  <c r="AQ33" i="2" s="1"/>
  <c r="AQ58" i="9" s="1"/>
  <c r="AP194" i="1"/>
  <c r="AN194" i="1"/>
  <c r="AN33" i="2" s="1"/>
  <c r="AN58" i="9" s="1"/>
  <c r="AM194" i="1"/>
  <c r="AK194" i="1"/>
  <c r="AK33" i="2" s="1"/>
  <c r="AK58" i="9" s="1"/>
  <c r="AJ194" i="1"/>
  <c r="AB194" i="1"/>
  <c r="AB33" i="2" s="1"/>
  <c r="AB58" i="9" s="1"/>
  <c r="AA194" i="1"/>
  <c r="Y194" i="1"/>
  <c r="Y33" i="2" s="1"/>
  <c r="Y58" i="9" s="1"/>
  <c r="X194" i="1"/>
  <c r="P194" i="1"/>
  <c r="P33" i="2" s="1"/>
  <c r="P58" i="9" s="1"/>
  <c r="O194" i="1"/>
  <c r="M194" i="1"/>
  <c r="M33" i="2" s="1"/>
  <c r="M58" i="9" s="1"/>
  <c r="L194" i="1"/>
  <c r="J194" i="1"/>
  <c r="J33" i="2" s="1"/>
  <c r="J58" i="9" s="1"/>
  <c r="I194" i="1"/>
  <c r="G194" i="1"/>
  <c r="G33" i="2" s="1"/>
  <c r="G58" i="9" s="1"/>
  <c r="F194" i="1"/>
  <c r="D194" i="1"/>
  <c r="D33" i="2" s="1"/>
  <c r="D58" i="9" s="1"/>
  <c r="C194" i="1"/>
  <c r="BL193" i="1"/>
  <c r="BK193" i="1"/>
  <c r="BI193" i="1"/>
  <c r="BI16" i="2" s="1"/>
  <c r="G32" i="9" s="1"/>
  <c r="BH193" i="1"/>
  <c r="BF193" i="1"/>
  <c r="BE193" i="1"/>
  <c r="AW193" i="1"/>
  <c r="AV193" i="1"/>
  <c r="AQ193" i="1"/>
  <c r="AP193" i="1"/>
  <c r="AN193" i="1"/>
  <c r="AN16" i="2" s="1"/>
  <c r="AN16" i="9" s="1"/>
  <c r="AM193" i="1"/>
  <c r="AK193" i="1"/>
  <c r="AJ193" i="1"/>
  <c r="AJ16" i="2" s="1"/>
  <c r="AJ16" i="9" s="1"/>
  <c r="AB193" i="1"/>
  <c r="AA193" i="1"/>
  <c r="Y193" i="1"/>
  <c r="X193" i="1"/>
  <c r="P193" i="1"/>
  <c r="P16" i="2" s="1"/>
  <c r="P16" i="9" s="1"/>
  <c r="O193" i="1"/>
  <c r="M193" i="1"/>
  <c r="L193" i="1"/>
  <c r="J193" i="1"/>
  <c r="I193" i="1"/>
  <c r="G193" i="1"/>
  <c r="F193" i="1"/>
  <c r="D193" i="1"/>
  <c r="D16" i="2" s="1"/>
  <c r="D16" i="9" s="1"/>
  <c r="C205" i="8"/>
  <c r="Y169" i="2" l="1"/>
  <c r="Y394" i="9" s="1"/>
  <c r="AQ203" i="2"/>
  <c r="AQ478" i="9" s="1"/>
  <c r="AB169" i="2"/>
  <c r="AB394" i="9" s="1"/>
  <c r="AW169" i="2"/>
  <c r="AW394" i="9" s="1"/>
  <c r="AK67" i="2"/>
  <c r="AK142" i="9" s="1"/>
  <c r="BH67" i="2"/>
  <c r="F158" i="9" s="1"/>
  <c r="AM67" i="2"/>
  <c r="AM142" i="9" s="1"/>
  <c r="O67" i="2"/>
  <c r="O142" i="9" s="1"/>
  <c r="D67" i="2"/>
  <c r="D142" i="9" s="1"/>
  <c r="AN67" i="2"/>
  <c r="AN142" i="9" s="1"/>
  <c r="BI67" i="2"/>
  <c r="G158" i="9" s="1"/>
  <c r="AW84" i="2"/>
  <c r="AW184" i="9" s="1"/>
  <c r="G67" i="2"/>
  <c r="G142" i="9" s="1"/>
  <c r="Y67" i="2"/>
  <c r="Y142" i="9" s="1"/>
  <c r="AQ67" i="2"/>
  <c r="AQ142" i="9" s="1"/>
  <c r="BL67" i="2"/>
  <c r="J158" i="9" s="1"/>
  <c r="BF67" i="2"/>
  <c r="D158" i="9" s="1"/>
  <c r="M67" i="2"/>
  <c r="M142" i="9" s="1"/>
  <c r="J67" i="2"/>
  <c r="J142" i="9" s="1"/>
  <c r="AW142" i="9"/>
  <c r="L67" i="2"/>
  <c r="L142" i="9" s="1"/>
  <c r="AJ67" i="2"/>
  <c r="AJ142" i="9" s="1"/>
  <c r="BE67" i="2"/>
  <c r="C158" i="9" s="1"/>
  <c r="AP205" i="1"/>
  <c r="AV205" i="1"/>
  <c r="AJ205" i="1"/>
  <c r="AA205" i="1"/>
  <c r="BE205" i="1"/>
  <c r="X205" i="1"/>
  <c r="BF50" i="2"/>
  <c r="D116" i="9" s="1"/>
  <c r="BF205" i="1"/>
  <c r="AW50" i="2"/>
  <c r="AW100" i="9" s="1"/>
  <c r="AW205" i="1"/>
  <c r="AQ100" i="9"/>
  <c r="AQ205" i="1"/>
  <c r="AN50" i="2"/>
  <c r="AN100" i="9" s="1"/>
  <c r="AN205" i="1"/>
  <c r="AO195" i="1"/>
  <c r="AO50" i="2" s="1"/>
  <c r="AO100" i="9" s="1"/>
  <c r="AM205" i="1"/>
  <c r="AK50" i="2"/>
  <c r="AK100" i="9" s="1"/>
  <c r="AK205" i="1"/>
  <c r="AB50" i="2"/>
  <c r="AB100" i="9" s="1"/>
  <c r="AB205" i="1"/>
  <c r="Y50" i="2"/>
  <c r="Y100" i="9" s="1"/>
  <c r="Y205" i="1"/>
  <c r="G205" i="1"/>
  <c r="BL205" i="1"/>
  <c r="BK205" i="1"/>
  <c r="C205" i="1"/>
  <c r="I205" i="1"/>
  <c r="F205" i="1"/>
  <c r="O205" i="1"/>
  <c r="BH205" i="1"/>
  <c r="N193" i="1"/>
  <c r="N16" i="2" s="1"/>
  <c r="N16" i="9" s="1"/>
  <c r="AL193" i="1"/>
  <c r="AL16" i="2" s="1"/>
  <c r="AL16" i="9" s="1"/>
  <c r="BM204" i="1"/>
  <c r="BM203" i="2" s="1"/>
  <c r="K494" i="9" s="1"/>
  <c r="BK203" i="2"/>
  <c r="I494" i="9" s="1"/>
  <c r="BG204" i="1"/>
  <c r="BG203" i="2" s="1"/>
  <c r="E494" i="9" s="1"/>
  <c r="BE203" i="2"/>
  <c r="C494" i="9" s="1"/>
  <c r="H204" i="1"/>
  <c r="H203" i="2" s="1"/>
  <c r="H478" i="9" s="1"/>
  <c r="F203" i="2"/>
  <c r="F478" i="9" s="1"/>
  <c r="K204" i="1"/>
  <c r="K203" i="2" s="1"/>
  <c r="K478" i="9" s="1"/>
  <c r="I203" i="2"/>
  <c r="I478" i="9" s="1"/>
  <c r="N204" i="1"/>
  <c r="N203" i="2" s="1"/>
  <c r="N478" i="9" s="1"/>
  <c r="Z204" i="1"/>
  <c r="Z203" i="2" s="1"/>
  <c r="Z478" i="9" s="1"/>
  <c r="X203" i="2"/>
  <c r="X478" i="9" s="1"/>
  <c r="AC204" i="1"/>
  <c r="AC203" i="2" s="1"/>
  <c r="AC478" i="9" s="1"/>
  <c r="AA203" i="2"/>
  <c r="AA478" i="9" s="1"/>
  <c r="AL204" i="1"/>
  <c r="AL203" i="2" s="1"/>
  <c r="AL478" i="9" s="1"/>
  <c r="AJ203" i="2"/>
  <c r="AJ478" i="9" s="1"/>
  <c r="AR204" i="1"/>
  <c r="AP478" i="9"/>
  <c r="AX204" i="1"/>
  <c r="AX203" i="2" s="1"/>
  <c r="AX478" i="9" s="1"/>
  <c r="AV203" i="2"/>
  <c r="AV478" i="9" s="1"/>
  <c r="BJ203" i="1"/>
  <c r="BJ186" i="2" s="1"/>
  <c r="H452" i="9" s="1"/>
  <c r="BH186" i="2"/>
  <c r="F452" i="9" s="1"/>
  <c r="BM203" i="1"/>
  <c r="BM186" i="2" s="1"/>
  <c r="K452" i="9" s="1"/>
  <c r="BM202" i="1"/>
  <c r="BM169" i="2" s="1"/>
  <c r="K410" i="9" s="1"/>
  <c r="BK169" i="2"/>
  <c r="I410" i="9" s="1"/>
  <c r="BM201" i="1"/>
  <c r="BM152" i="2" s="1"/>
  <c r="K368" i="9" s="1"/>
  <c r="BK152" i="2"/>
  <c r="I368" i="9" s="1"/>
  <c r="BJ201" i="1"/>
  <c r="BJ152" i="2" s="1"/>
  <c r="H368" i="9" s="1"/>
  <c r="BH152" i="2"/>
  <c r="F368" i="9" s="1"/>
  <c r="BM200" i="1"/>
  <c r="BM135" i="2" s="1"/>
  <c r="K326" i="9" s="1"/>
  <c r="BK135" i="2"/>
  <c r="I326" i="9" s="1"/>
  <c r="BJ199" i="1"/>
  <c r="BJ118" i="2" s="1"/>
  <c r="H284" i="9" s="1"/>
  <c r="BH118" i="2"/>
  <c r="F284" i="9" s="1"/>
  <c r="BM199" i="1"/>
  <c r="BM118" i="2" s="1"/>
  <c r="K284" i="9" s="1"/>
  <c r="BK118" i="2"/>
  <c r="I284" i="9" s="1"/>
  <c r="BG200" i="1"/>
  <c r="BG135" i="2" s="1"/>
  <c r="E326" i="9" s="1"/>
  <c r="BE135" i="2"/>
  <c r="C326" i="9" s="1"/>
  <c r="BG201" i="1"/>
  <c r="BG152" i="2" s="1"/>
  <c r="E368" i="9" s="1"/>
  <c r="BE152" i="2"/>
  <c r="C368" i="9" s="1"/>
  <c r="BG202" i="1"/>
  <c r="BG169" i="2" s="1"/>
  <c r="E410" i="9" s="1"/>
  <c r="BE169" i="2"/>
  <c r="C410" i="9" s="1"/>
  <c r="BG203" i="1"/>
  <c r="BG186" i="2" s="1"/>
  <c r="E452" i="9" s="1"/>
  <c r="BE186" i="2"/>
  <c r="C452" i="9" s="1"/>
  <c r="BG199" i="1"/>
  <c r="BG118" i="2" s="1"/>
  <c r="E284" i="9" s="1"/>
  <c r="BE118" i="2"/>
  <c r="C284" i="9" s="1"/>
  <c r="E203" i="1"/>
  <c r="E186" i="2" s="1"/>
  <c r="E436" i="9" s="1"/>
  <c r="C186" i="2"/>
  <c r="C436" i="9" s="1"/>
  <c r="H203" i="1"/>
  <c r="H186" i="2" s="1"/>
  <c r="H436" i="9" s="1"/>
  <c r="F186" i="2"/>
  <c r="F436" i="9" s="1"/>
  <c r="N203" i="1"/>
  <c r="N186" i="2" s="1"/>
  <c r="N436" i="9" s="1"/>
  <c r="L186" i="2"/>
  <c r="L436" i="9" s="1"/>
  <c r="Q203" i="1"/>
  <c r="Q186" i="2" s="1"/>
  <c r="Q436" i="9" s="1"/>
  <c r="O186" i="2"/>
  <c r="O436" i="9" s="1"/>
  <c r="Z203" i="1"/>
  <c r="Z186" i="2" s="1"/>
  <c r="Z436" i="9" s="1"/>
  <c r="AL203" i="1"/>
  <c r="AL186" i="2" s="1"/>
  <c r="AL436" i="9" s="1"/>
  <c r="AO203" i="1"/>
  <c r="AO186" i="2" s="1"/>
  <c r="AO436" i="9" s="1"/>
  <c r="AR203" i="1"/>
  <c r="AR186" i="2" s="1"/>
  <c r="AR436" i="9" s="1"/>
  <c r="H202" i="1"/>
  <c r="H169" i="2" s="1"/>
  <c r="H394" i="9" s="1"/>
  <c r="F169" i="2"/>
  <c r="F394" i="9" s="1"/>
  <c r="K202" i="1"/>
  <c r="K169" i="2" s="1"/>
  <c r="K394" i="9" s="1"/>
  <c r="I169" i="2"/>
  <c r="I394" i="9" s="1"/>
  <c r="N202" i="1"/>
  <c r="N169" i="2" s="1"/>
  <c r="N394" i="9" s="1"/>
  <c r="L169" i="2"/>
  <c r="L394" i="9" s="1"/>
  <c r="Z202" i="1"/>
  <c r="X394" i="9"/>
  <c r="AC202" i="1"/>
  <c r="AA394" i="9"/>
  <c r="AL202" i="1"/>
  <c r="AL169" i="2" s="1"/>
  <c r="AL394" i="9" s="1"/>
  <c r="AJ169" i="2"/>
  <c r="AJ394" i="9" s="1"/>
  <c r="AR202" i="1"/>
  <c r="AR169" i="2" s="1"/>
  <c r="AR394" i="9" s="1"/>
  <c r="AP169" i="2"/>
  <c r="AP394" i="9" s="1"/>
  <c r="AX202" i="1"/>
  <c r="BE394" i="9"/>
  <c r="E201" i="1"/>
  <c r="E152" i="2" s="1"/>
  <c r="E352" i="9" s="1"/>
  <c r="C152" i="2"/>
  <c r="C352" i="9" s="1"/>
  <c r="H201" i="1"/>
  <c r="H152" i="2" s="1"/>
  <c r="H352" i="9" s="1"/>
  <c r="F152" i="2"/>
  <c r="F352" i="9" s="1"/>
  <c r="N201" i="1"/>
  <c r="N152" i="2" s="1"/>
  <c r="N352" i="9" s="1"/>
  <c r="L152" i="2"/>
  <c r="L352" i="9" s="1"/>
  <c r="Q201" i="1"/>
  <c r="Q152" i="2" s="1"/>
  <c r="Q352" i="9" s="1"/>
  <c r="O152" i="2"/>
  <c r="O352" i="9" s="1"/>
  <c r="Z201" i="1"/>
  <c r="Z152" i="2" s="1"/>
  <c r="Z352" i="9" s="1"/>
  <c r="X152" i="2"/>
  <c r="X352" i="9" s="1"/>
  <c r="AL201" i="1"/>
  <c r="AL152" i="2" s="1"/>
  <c r="AL352" i="9" s="1"/>
  <c r="AJ152" i="2"/>
  <c r="AJ352" i="9" s="1"/>
  <c r="AO201" i="1"/>
  <c r="AO152" i="2" s="1"/>
  <c r="AO352" i="9" s="1"/>
  <c r="AM152" i="2"/>
  <c r="AM352" i="9" s="1"/>
  <c r="AR201" i="1"/>
  <c r="AR152" i="2" s="1"/>
  <c r="AR352" i="9" s="1"/>
  <c r="AP152" i="2"/>
  <c r="AP352" i="9" s="1"/>
  <c r="H200" i="1"/>
  <c r="H135" i="2" s="1"/>
  <c r="H310" i="9" s="1"/>
  <c r="F135" i="2"/>
  <c r="F310" i="9" s="1"/>
  <c r="K200" i="1"/>
  <c r="K135" i="2" s="1"/>
  <c r="K310" i="9" s="1"/>
  <c r="I135" i="2"/>
  <c r="I310" i="9" s="1"/>
  <c r="N200" i="1"/>
  <c r="N135" i="2" s="1"/>
  <c r="N310" i="9" s="1"/>
  <c r="L135" i="2"/>
  <c r="L310" i="9" s="1"/>
  <c r="Z200" i="1"/>
  <c r="Z135" i="2" s="1"/>
  <c r="Z310" i="9" s="1"/>
  <c r="X135" i="2"/>
  <c r="X310" i="9" s="1"/>
  <c r="AC200" i="1"/>
  <c r="AC135" i="2" s="1"/>
  <c r="AC310" i="9" s="1"/>
  <c r="AA135" i="2"/>
  <c r="AA310" i="9" s="1"/>
  <c r="AL200" i="1"/>
  <c r="AL135" i="2" s="1"/>
  <c r="AL310" i="9" s="1"/>
  <c r="AJ135" i="2"/>
  <c r="AJ310" i="9" s="1"/>
  <c r="AR200" i="1"/>
  <c r="AR135" i="2" s="1"/>
  <c r="AR310" i="9" s="1"/>
  <c r="AP135" i="2"/>
  <c r="AP310" i="9" s="1"/>
  <c r="AX200" i="1"/>
  <c r="AX135" i="2" s="1"/>
  <c r="AX310" i="9" s="1"/>
  <c r="AV135" i="2"/>
  <c r="AV310" i="9" s="1"/>
  <c r="E199" i="1"/>
  <c r="E118" i="2" s="1"/>
  <c r="E268" i="9" s="1"/>
  <c r="C118" i="2"/>
  <c r="C268" i="9" s="1"/>
  <c r="H199" i="1"/>
  <c r="H118" i="2" s="1"/>
  <c r="H268" i="9" s="1"/>
  <c r="J205" i="1"/>
  <c r="M205" i="1"/>
  <c r="N199" i="1"/>
  <c r="N118" i="2" s="1"/>
  <c r="N268" i="9" s="1"/>
  <c r="L118" i="2"/>
  <c r="L268" i="9" s="1"/>
  <c r="Q199" i="1"/>
  <c r="Q118" i="2" s="1"/>
  <c r="Q268" i="9" s="1"/>
  <c r="O118" i="2"/>
  <c r="O268" i="9" s="1"/>
  <c r="Z199" i="1"/>
  <c r="Z118" i="2" s="1"/>
  <c r="Z268" i="9" s="1"/>
  <c r="X118" i="2"/>
  <c r="X268" i="9" s="1"/>
  <c r="AL199" i="1"/>
  <c r="AL118" i="2" s="1"/>
  <c r="AL268" i="9" s="1"/>
  <c r="AJ118" i="2"/>
  <c r="AJ268" i="9" s="1"/>
  <c r="AO199" i="1"/>
  <c r="AO118" i="2" s="1"/>
  <c r="AO268" i="9" s="1"/>
  <c r="AM118" i="2"/>
  <c r="AM268" i="9" s="1"/>
  <c r="AR199" i="1"/>
  <c r="AR118" i="2" s="1"/>
  <c r="AR268" i="9" s="1"/>
  <c r="AP118" i="2"/>
  <c r="AP268" i="9" s="1"/>
  <c r="BM194" i="1"/>
  <c r="K74" i="9" s="1"/>
  <c r="I74" i="9"/>
  <c r="BM195" i="1"/>
  <c r="BM50" i="2" s="1"/>
  <c r="K116" i="9" s="1"/>
  <c r="BK50" i="2"/>
  <c r="I116" i="9" s="1"/>
  <c r="BM196" i="1"/>
  <c r="BM67" i="2" s="1"/>
  <c r="K158" i="9" s="1"/>
  <c r="I158" i="9"/>
  <c r="BM197" i="1"/>
  <c r="BM84" i="2" s="1"/>
  <c r="K200" i="9" s="1"/>
  <c r="BJ194" i="1"/>
  <c r="H74" i="9" s="1"/>
  <c r="F74" i="9"/>
  <c r="BJ195" i="1"/>
  <c r="BJ50" i="2" s="1"/>
  <c r="H116" i="9" s="1"/>
  <c r="BH50" i="2"/>
  <c r="F116" i="9" s="1"/>
  <c r="BJ197" i="1"/>
  <c r="BJ84" i="2" s="1"/>
  <c r="H200" i="9" s="1"/>
  <c r="BH84" i="2"/>
  <c r="F200" i="9" s="1"/>
  <c r="BG194" i="1"/>
  <c r="E74" i="9" s="1"/>
  <c r="C74" i="9"/>
  <c r="BG195" i="1"/>
  <c r="BE50" i="2"/>
  <c r="C116" i="9" s="1"/>
  <c r="BG197" i="1"/>
  <c r="BG84" i="2" s="1"/>
  <c r="E200" i="9" s="1"/>
  <c r="BE84" i="2"/>
  <c r="C200" i="9" s="1"/>
  <c r="BG198" i="1"/>
  <c r="BG101" i="2" s="1"/>
  <c r="E242" i="9" s="1"/>
  <c r="BE101" i="2"/>
  <c r="C242" i="9" s="1"/>
  <c r="BM198" i="1"/>
  <c r="BM101" i="2" s="1"/>
  <c r="K242" i="9" s="1"/>
  <c r="H198" i="1"/>
  <c r="H101" i="2" s="1"/>
  <c r="H226" i="9" s="1"/>
  <c r="F101" i="2"/>
  <c r="F226" i="9" s="1"/>
  <c r="K198" i="1"/>
  <c r="K101" i="2" s="1"/>
  <c r="K226" i="9" s="1"/>
  <c r="I101" i="2"/>
  <c r="I226" i="9" s="1"/>
  <c r="N198" i="1"/>
  <c r="N101" i="2" s="1"/>
  <c r="N226" i="9" s="1"/>
  <c r="L101" i="2"/>
  <c r="L226" i="9" s="1"/>
  <c r="Z198" i="1"/>
  <c r="Z101" i="2" s="1"/>
  <c r="Z226" i="9" s="1"/>
  <c r="X101" i="2"/>
  <c r="X226" i="9" s="1"/>
  <c r="AC198" i="1"/>
  <c r="AC101" i="2" s="1"/>
  <c r="AC226" i="9" s="1"/>
  <c r="AA101" i="2"/>
  <c r="AA226" i="9" s="1"/>
  <c r="AL198" i="1"/>
  <c r="AL101" i="2" s="1"/>
  <c r="AL226" i="9" s="1"/>
  <c r="AJ101" i="2"/>
  <c r="AJ226" i="9" s="1"/>
  <c r="AR198" i="1"/>
  <c r="AR101" i="2" s="1"/>
  <c r="AR226" i="9" s="1"/>
  <c r="AX198" i="1"/>
  <c r="AX101" i="2" s="1"/>
  <c r="AX226" i="9" s="1"/>
  <c r="E197" i="1"/>
  <c r="E84" i="2" s="1"/>
  <c r="E184" i="9" s="1"/>
  <c r="C84" i="2"/>
  <c r="C184" i="9" s="1"/>
  <c r="H197" i="1"/>
  <c r="H84" i="2" s="1"/>
  <c r="H184" i="9" s="1"/>
  <c r="F84" i="2"/>
  <c r="F184" i="9" s="1"/>
  <c r="N197" i="1"/>
  <c r="N84" i="2" s="1"/>
  <c r="N184" i="9" s="1"/>
  <c r="L84" i="2"/>
  <c r="L184" i="9" s="1"/>
  <c r="Q197" i="1"/>
  <c r="Q84" i="2" s="1"/>
  <c r="Q184" i="9" s="1"/>
  <c r="O84" i="2"/>
  <c r="O184" i="9" s="1"/>
  <c r="Z197" i="1"/>
  <c r="Z84" i="2" s="1"/>
  <c r="Z184" i="9" s="1"/>
  <c r="X84" i="2"/>
  <c r="X184" i="9" s="1"/>
  <c r="AL197" i="1"/>
  <c r="AL84" i="2" s="1"/>
  <c r="AL184" i="9" s="1"/>
  <c r="AJ84" i="2"/>
  <c r="AJ184" i="9" s="1"/>
  <c r="AO197" i="1"/>
  <c r="AO84" i="2" s="1"/>
  <c r="AO184" i="9" s="1"/>
  <c r="AM84" i="2"/>
  <c r="AM184" i="9" s="1"/>
  <c r="AR197" i="1"/>
  <c r="AR84" i="2" s="1"/>
  <c r="AR184" i="9" s="1"/>
  <c r="AP84" i="2"/>
  <c r="AP184" i="9" s="1"/>
  <c r="H196" i="1"/>
  <c r="F142" i="9"/>
  <c r="K196" i="1"/>
  <c r="I142" i="9"/>
  <c r="Z196" i="1"/>
  <c r="X142" i="9"/>
  <c r="AC196" i="1"/>
  <c r="AC67" i="2" s="1"/>
  <c r="AC142" i="9" s="1"/>
  <c r="AA142" i="9"/>
  <c r="AR196" i="1"/>
  <c r="AR67" i="2" s="1"/>
  <c r="AR142" i="9" s="1"/>
  <c r="AP142" i="9"/>
  <c r="AX196" i="1"/>
  <c r="AX67" i="2" s="1"/>
  <c r="AV142" i="9"/>
  <c r="E195" i="1"/>
  <c r="E50" i="2" s="1"/>
  <c r="E100" i="9" s="1"/>
  <c r="C50" i="2"/>
  <c r="C100" i="9" s="1"/>
  <c r="H195" i="1"/>
  <c r="H50" i="2" s="1"/>
  <c r="H100" i="9" s="1"/>
  <c r="F50" i="2"/>
  <c r="F100" i="9" s="1"/>
  <c r="K195" i="1"/>
  <c r="K50" i="2" s="1"/>
  <c r="K100" i="9" s="1"/>
  <c r="I50" i="2"/>
  <c r="I100" i="9" s="1"/>
  <c r="N195" i="1"/>
  <c r="N50" i="2" s="1"/>
  <c r="N100" i="9" s="1"/>
  <c r="L50" i="2"/>
  <c r="L100" i="9" s="1"/>
  <c r="Q195" i="1"/>
  <c r="Q50" i="2" s="1"/>
  <c r="Q100" i="9" s="1"/>
  <c r="O50" i="2"/>
  <c r="O100" i="9" s="1"/>
  <c r="Z195" i="1"/>
  <c r="X50" i="2"/>
  <c r="X100" i="9" s="1"/>
  <c r="AC195" i="1"/>
  <c r="AA50" i="2"/>
  <c r="AA100" i="9" s="1"/>
  <c r="AL195" i="1"/>
  <c r="AJ50" i="2"/>
  <c r="AJ100" i="9" s="1"/>
  <c r="AM50" i="2"/>
  <c r="AM100" i="9" s="1"/>
  <c r="AR195" i="1"/>
  <c r="AP100" i="9"/>
  <c r="AX195" i="1"/>
  <c r="AV50" i="2"/>
  <c r="AV100" i="9" s="1"/>
  <c r="E194" i="1"/>
  <c r="E33" i="2" s="1"/>
  <c r="E58" i="9" s="1"/>
  <c r="C33" i="2"/>
  <c r="C58" i="9" s="1"/>
  <c r="H194" i="1"/>
  <c r="H33" i="2" s="1"/>
  <c r="H58" i="9" s="1"/>
  <c r="F33" i="2"/>
  <c r="F58" i="9" s="1"/>
  <c r="K194" i="1"/>
  <c r="K33" i="2" s="1"/>
  <c r="K58" i="9" s="1"/>
  <c r="I33" i="2"/>
  <c r="I58" i="9" s="1"/>
  <c r="N194" i="1"/>
  <c r="N33" i="2" s="1"/>
  <c r="N58" i="9" s="1"/>
  <c r="L33" i="2"/>
  <c r="L58" i="9" s="1"/>
  <c r="Q194" i="1"/>
  <c r="Q33" i="2" s="1"/>
  <c r="Q58" i="9" s="1"/>
  <c r="O33" i="2"/>
  <c r="O58" i="9" s="1"/>
  <c r="Z194" i="1"/>
  <c r="Z33" i="2" s="1"/>
  <c r="Z58" i="9" s="1"/>
  <c r="X33" i="2"/>
  <c r="X58" i="9" s="1"/>
  <c r="AC194" i="1"/>
  <c r="AC33" i="2" s="1"/>
  <c r="AC58" i="9" s="1"/>
  <c r="AA33" i="2"/>
  <c r="AA58" i="9" s="1"/>
  <c r="AL194" i="1"/>
  <c r="AL33" i="2" s="1"/>
  <c r="AL58" i="9" s="1"/>
  <c r="AJ33" i="2"/>
  <c r="AJ58" i="9" s="1"/>
  <c r="AO194" i="1"/>
  <c r="AO33" i="2" s="1"/>
  <c r="AO58" i="9" s="1"/>
  <c r="AM33" i="2"/>
  <c r="AM58" i="9" s="1"/>
  <c r="AR194" i="1"/>
  <c r="AR33" i="2" s="1"/>
  <c r="AR58" i="9" s="1"/>
  <c r="AP33" i="2"/>
  <c r="AP58" i="9" s="1"/>
  <c r="AX194" i="1"/>
  <c r="AX58" i="9" s="1"/>
  <c r="AV58" i="9"/>
  <c r="BL16" i="2"/>
  <c r="J32" i="9" s="1"/>
  <c r="BK16" i="2"/>
  <c r="I32" i="9" s="1"/>
  <c r="BI205" i="1"/>
  <c r="BH16" i="2"/>
  <c r="F32" i="9" s="1"/>
  <c r="BG193" i="1"/>
  <c r="BG16" i="2" s="1"/>
  <c r="E32" i="9" s="1"/>
  <c r="BF16" i="2"/>
  <c r="D32" i="9" s="1"/>
  <c r="BE16" i="2"/>
  <c r="C32" i="9" s="1"/>
  <c r="D205" i="1"/>
  <c r="P205" i="1"/>
  <c r="AW16" i="9"/>
  <c r="AP16" i="2"/>
  <c r="AP16" i="9" s="1"/>
  <c r="AB16" i="2"/>
  <c r="AB16" i="9" s="1"/>
  <c r="X16" i="2"/>
  <c r="X16" i="9" s="1"/>
  <c r="L16" i="2"/>
  <c r="L16" i="9" s="1"/>
  <c r="J16" i="2"/>
  <c r="J16" i="9" s="1"/>
  <c r="F16" i="2"/>
  <c r="F16" i="9" s="1"/>
  <c r="L205" i="1"/>
  <c r="AV16" i="9"/>
  <c r="AQ16" i="2"/>
  <c r="AQ16" i="9" s="1"/>
  <c r="AM16" i="2"/>
  <c r="AM16" i="9" s="1"/>
  <c r="AK16" i="2"/>
  <c r="AK16" i="9" s="1"/>
  <c r="AA16" i="2"/>
  <c r="AA16" i="9" s="1"/>
  <c r="Y16" i="2"/>
  <c r="Y16" i="9" s="1"/>
  <c r="O16" i="2"/>
  <c r="O16" i="9" s="1"/>
  <c r="M16" i="2"/>
  <c r="M16" i="9" s="1"/>
  <c r="I16" i="2"/>
  <c r="I16" i="9" s="1"/>
  <c r="G16" i="2"/>
  <c r="G16" i="9" s="1"/>
  <c r="E193" i="1"/>
  <c r="E16" i="2" s="1"/>
  <c r="E16" i="9" s="1"/>
  <c r="Q193" i="1"/>
  <c r="Q16" i="2" s="1"/>
  <c r="Q16" i="9" s="1"/>
  <c r="AO193" i="1"/>
  <c r="AO16" i="2" s="1"/>
  <c r="AO16" i="9" s="1"/>
  <c r="AX193" i="1"/>
  <c r="AX16" i="9" s="1"/>
  <c r="BJ193" i="1"/>
  <c r="BJ16" i="2" s="1"/>
  <c r="H32" i="9" s="1"/>
  <c r="N196" i="1"/>
  <c r="N67" i="2" s="1"/>
  <c r="AL196" i="1"/>
  <c r="BG196" i="1"/>
  <c r="BG67" i="2" s="1"/>
  <c r="H193" i="1"/>
  <c r="Z193" i="1"/>
  <c r="AR193" i="1"/>
  <c r="BM193" i="1"/>
  <c r="E196" i="1"/>
  <c r="Q196" i="1"/>
  <c r="Q67" i="2" s="1"/>
  <c r="Q142" i="9" s="1"/>
  <c r="AO196" i="1"/>
  <c r="BJ196" i="1"/>
  <c r="K197" i="1"/>
  <c r="K84" i="2" s="1"/>
  <c r="K184" i="9" s="1"/>
  <c r="AC197" i="1"/>
  <c r="AC84" i="2" s="1"/>
  <c r="AC184" i="9" s="1"/>
  <c r="AX197" i="1"/>
  <c r="E198" i="1"/>
  <c r="E101" i="2" s="1"/>
  <c r="E226" i="9" s="1"/>
  <c r="Q198" i="1"/>
  <c r="Q101" i="2" s="1"/>
  <c r="Q226" i="9" s="1"/>
  <c r="AO198" i="1"/>
  <c r="AO101" i="2" s="1"/>
  <c r="AO226" i="9" s="1"/>
  <c r="BJ198" i="1"/>
  <c r="BJ101" i="2" s="1"/>
  <c r="H242" i="9" s="1"/>
  <c r="K199" i="1"/>
  <c r="K118" i="2" s="1"/>
  <c r="K268" i="9" s="1"/>
  <c r="AC199" i="1"/>
  <c r="AC118" i="2" s="1"/>
  <c r="AC268" i="9" s="1"/>
  <c r="AX199" i="1"/>
  <c r="AX118" i="2" s="1"/>
  <c r="AX268" i="9" s="1"/>
  <c r="E200" i="1"/>
  <c r="E135" i="2" s="1"/>
  <c r="E310" i="9" s="1"/>
  <c r="Q200" i="1"/>
  <c r="Q135" i="2" s="1"/>
  <c r="Q310" i="9" s="1"/>
  <c r="AO200" i="1"/>
  <c r="AO135" i="2" s="1"/>
  <c r="AO310" i="9" s="1"/>
  <c r="BJ200" i="1"/>
  <c r="BJ135" i="2" s="1"/>
  <c r="H326" i="9" s="1"/>
  <c r="K201" i="1"/>
  <c r="K152" i="2" s="1"/>
  <c r="K352" i="9" s="1"/>
  <c r="AC201" i="1"/>
  <c r="AC152" i="2" s="1"/>
  <c r="AC352" i="9" s="1"/>
  <c r="AX201" i="1"/>
  <c r="AX152" i="2" s="1"/>
  <c r="AX352" i="9" s="1"/>
  <c r="E202" i="1"/>
  <c r="E169" i="2" s="1"/>
  <c r="E394" i="9" s="1"/>
  <c r="Q202" i="1"/>
  <c r="Q169" i="2" s="1"/>
  <c r="Q394" i="9" s="1"/>
  <c r="AO202" i="1"/>
  <c r="AO169" i="2" s="1"/>
  <c r="AO394" i="9" s="1"/>
  <c r="BJ202" i="1"/>
  <c r="BJ169" i="2" s="1"/>
  <c r="H410" i="9" s="1"/>
  <c r="K203" i="1"/>
  <c r="K186" i="2" s="1"/>
  <c r="K436" i="9" s="1"/>
  <c r="AC203" i="1"/>
  <c r="AC186" i="2" s="1"/>
  <c r="AC436" i="9" s="1"/>
  <c r="AX203" i="1"/>
  <c r="AX186" i="2" s="1"/>
  <c r="AX436" i="9" s="1"/>
  <c r="E204" i="1"/>
  <c r="E203" i="2" s="1"/>
  <c r="E478" i="9" s="1"/>
  <c r="Q204" i="1"/>
  <c r="Q203" i="2" s="1"/>
  <c r="Q478" i="9" s="1"/>
  <c r="AO204" i="1"/>
  <c r="BJ204" i="1"/>
  <c r="BJ203" i="2" s="1"/>
  <c r="H494" i="9" s="1"/>
  <c r="K193" i="1"/>
  <c r="K16" i="2" s="1"/>
  <c r="K16" i="9" s="1"/>
  <c r="AC193" i="1"/>
  <c r="BF394" i="9" l="1"/>
  <c r="AO203" i="2"/>
  <c r="AO478" i="9" s="1"/>
  <c r="AC169" i="2"/>
  <c r="AC394" i="9" s="1"/>
  <c r="AR478" i="9"/>
  <c r="AR203" i="2"/>
  <c r="BG394" i="9"/>
  <c r="AX169" i="2"/>
  <c r="AX394" i="9" s="1"/>
  <c r="Z169" i="2"/>
  <c r="Z394" i="9" s="1"/>
  <c r="AX84" i="2"/>
  <c r="AX184" i="9" s="1"/>
  <c r="Z67" i="2"/>
  <c r="Z142" i="9" s="1"/>
  <c r="BJ67" i="2"/>
  <c r="H158" i="9" s="1"/>
  <c r="AX142" i="9"/>
  <c r="K67" i="2"/>
  <c r="K142" i="9" s="1"/>
  <c r="E67" i="2"/>
  <c r="E142" i="9" s="1"/>
  <c r="AL67" i="2"/>
  <c r="AL142" i="9" s="1"/>
  <c r="AO67" i="2"/>
  <c r="AO142" i="9" s="1"/>
  <c r="H67" i="2"/>
  <c r="H142" i="9" s="1"/>
  <c r="AO205" i="1"/>
  <c r="BG50" i="2"/>
  <c r="E116" i="9" s="1"/>
  <c r="BG205" i="1"/>
  <c r="AX50" i="2"/>
  <c r="AX100" i="9" s="1"/>
  <c r="AX205" i="1"/>
  <c r="AR100" i="9"/>
  <c r="AR205" i="1"/>
  <c r="AL50" i="2"/>
  <c r="AL100" i="9" s="1"/>
  <c r="AL205" i="1"/>
  <c r="AC50" i="2"/>
  <c r="AC100" i="9" s="1"/>
  <c r="AC205" i="1"/>
  <c r="Z50" i="2"/>
  <c r="Z100" i="9" s="1"/>
  <c r="Z205" i="1"/>
  <c r="E158" i="9"/>
  <c r="N205" i="1"/>
  <c r="N142" i="9"/>
  <c r="BM205" i="1"/>
  <c r="BM16" i="2"/>
  <c r="K32" i="9" s="1"/>
  <c r="AR16" i="2"/>
  <c r="AR16" i="9" s="1"/>
  <c r="H205" i="1"/>
  <c r="H16" i="2"/>
  <c r="H16" i="9" s="1"/>
  <c r="AC16" i="2"/>
  <c r="AC16" i="9" s="1"/>
  <c r="Z16" i="2"/>
  <c r="Z16" i="9" s="1"/>
  <c r="K205" i="1"/>
  <c r="BJ205" i="1"/>
  <c r="E205" i="1"/>
  <c r="Q205" i="1"/>
  <c r="BL187" i="1" l="1"/>
  <c r="BK187" i="1"/>
  <c r="BI187" i="1"/>
  <c r="BH187" i="1"/>
  <c r="BF187" i="1"/>
  <c r="BE187" i="1"/>
  <c r="AW187" i="1"/>
  <c r="AV187" i="1"/>
  <c r="AQ187" i="1"/>
  <c r="AQ202" i="2" s="1"/>
  <c r="AP187" i="1"/>
  <c r="AP202" i="2" s="1"/>
  <c r="AN187" i="1"/>
  <c r="AM187" i="1"/>
  <c r="AK187" i="1"/>
  <c r="AJ187" i="1"/>
  <c r="AB187" i="1"/>
  <c r="AA187" i="1"/>
  <c r="Y187" i="1"/>
  <c r="X187" i="1"/>
  <c r="P187" i="1"/>
  <c r="O187" i="1"/>
  <c r="M187" i="1"/>
  <c r="L187" i="1"/>
  <c r="J187" i="1"/>
  <c r="I187" i="1"/>
  <c r="G187" i="1"/>
  <c r="F187" i="1"/>
  <c r="D187" i="1"/>
  <c r="C187" i="1"/>
  <c r="BL186" i="1"/>
  <c r="BK186" i="1"/>
  <c r="BI186" i="1"/>
  <c r="BH186" i="1"/>
  <c r="BF186" i="1"/>
  <c r="BE186" i="1"/>
  <c r="AW186" i="1"/>
  <c r="AW185" i="2" s="1"/>
  <c r="AW435" i="9" s="1"/>
  <c r="AW437" i="9" s="1"/>
  <c r="AV186" i="1"/>
  <c r="AV185" i="2" s="1"/>
  <c r="AV435" i="9" s="1"/>
  <c r="AV437" i="9" s="1"/>
  <c r="AQ186" i="1"/>
  <c r="AQ185" i="2" s="1"/>
  <c r="AQ435" i="9" s="1"/>
  <c r="AP186" i="1"/>
  <c r="AP185" i="2" s="1"/>
  <c r="AP435" i="9" s="1"/>
  <c r="AN186" i="1"/>
  <c r="AN185" i="2" s="1"/>
  <c r="AN435" i="9" s="1"/>
  <c r="AM186" i="1"/>
  <c r="AM185" i="2" s="1"/>
  <c r="AM435" i="9" s="1"/>
  <c r="AK186" i="1"/>
  <c r="AK185" i="2" s="1"/>
  <c r="AK435" i="9" s="1"/>
  <c r="AJ186" i="1"/>
  <c r="AJ185" i="2" s="1"/>
  <c r="AJ435" i="9" s="1"/>
  <c r="AB186" i="1"/>
  <c r="AB185" i="2" s="1"/>
  <c r="AB435" i="9" s="1"/>
  <c r="AA186" i="1"/>
  <c r="AA185" i="2" s="1"/>
  <c r="AA435" i="9" s="1"/>
  <c r="Y186" i="1"/>
  <c r="Y185" i="2" s="1"/>
  <c r="Y435" i="9" s="1"/>
  <c r="X186" i="1"/>
  <c r="X185" i="2" s="1"/>
  <c r="X435" i="9" s="1"/>
  <c r="P186" i="1"/>
  <c r="O186" i="1"/>
  <c r="M186" i="1"/>
  <c r="L186" i="1"/>
  <c r="J186" i="1"/>
  <c r="I186" i="1"/>
  <c r="G186" i="1"/>
  <c r="F186" i="1"/>
  <c r="D186" i="1"/>
  <c r="C186" i="1"/>
  <c r="BL185" i="1"/>
  <c r="BK185" i="1"/>
  <c r="BI185" i="1"/>
  <c r="BH185" i="1"/>
  <c r="BF185" i="1"/>
  <c r="BE185" i="1"/>
  <c r="AW185" i="1"/>
  <c r="AW168" i="2" s="1"/>
  <c r="AV185" i="1"/>
  <c r="AV168" i="2" s="1"/>
  <c r="AQ185" i="1"/>
  <c r="AP185" i="1"/>
  <c r="AN185" i="1"/>
  <c r="AM185" i="1"/>
  <c r="AK185" i="1"/>
  <c r="AJ185" i="1"/>
  <c r="AB185" i="1"/>
  <c r="AB168" i="2" s="1"/>
  <c r="AA185" i="1"/>
  <c r="AA168" i="2" s="1"/>
  <c r="Y185" i="1"/>
  <c r="Y168" i="2" s="1"/>
  <c r="X185" i="1"/>
  <c r="X168" i="2" s="1"/>
  <c r="P185" i="1"/>
  <c r="O185" i="1"/>
  <c r="M185" i="1"/>
  <c r="L185" i="1"/>
  <c r="J185" i="1"/>
  <c r="I185" i="1"/>
  <c r="G185" i="1"/>
  <c r="F185" i="1"/>
  <c r="D185" i="1"/>
  <c r="C185" i="1"/>
  <c r="BL184" i="1"/>
  <c r="BK184" i="1"/>
  <c r="BI184" i="1"/>
  <c r="BH184" i="1"/>
  <c r="BF184" i="1"/>
  <c r="BE184" i="1"/>
  <c r="AW184" i="1"/>
  <c r="AW151" i="2" s="1"/>
  <c r="AV184" i="1"/>
  <c r="AV151" i="2" s="1"/>
  <c r="AQ184" i="1"/>
  <c r="AQ151" i="2" s="1"/>
  <c r="AQ351" i="9" s="1"/>
  <c r="AP184" i="1"/>
  <c r="AN184" i="1"/>
  <c r="AM184" i="1"/>
  <c r="AK184" i="1"/>
  <c r="AJ184" i="1"/>
  <c r="AB184" i="1"/>
  <c r="AB151" i="2" s="1"/>
  <c r="AB351" i="9" s="1"/>
  <c r="AA184" i="1"/>
  <c r="Y184" i="1"/>
  <c r="X184" i="1"/>
  <c r="P184" i="1"/>
  <c r="P151" i="2" s="1"/>
  <c r="P351" i="9" s="1"/>
  <c r="O184" i="1"/>
  <c r="M184" i="1"/>
  <c r="L184" i="1"/>
  <c r="J184" i="1"/>
  <c r="I184" i="1"/>
  <c r="G184" i="1"/>
  <c r="F184" i="1"/>
  <c r="D184" i="1"/>
  <c r="C184" i="1"/>
  <c r="BL183" i="1"/>
  <c r="BK183" i="1"/>
  <c r="BI183" i="1"/>
  <c r="BH183" i="1"/>
  <c r="BF183" i="1"/>
  <c r="BE183" i="1"/>
  <c r="AW183" i="1"/>
  <c r="AW134" i="2" s="1"/>
  <c r="AV183" i="1"/>
  <c r="AQ183" i="1"/>
  <c r="AQ134" i="2" s="1"/>
  <c r="AP183" i="1"/>
  <c r="AN183" i="1"/>
  <c r="AM183" i="1"/>
  <c r="AK183" i="1"/>
  <c r="AJ183" i="1"/>
  <c r="AB183" i="1"/>
  <c r="AB134" i="2" s="1"/>
  <c r="AB309" i="9" s="1"/>
  <c r="AA183" i="1"/>
  <c r="Y183" i="1"/>
  <c r="X183" i="1"/>
  <c r="P183" i="1"/>
  <c r="P134" i="2" s="1"/>
  <c r="P309" i="9" s="1"/>
  <c r="O183" i="1"/>
  <c r="M183" i="1"/>
  <c r="L183" i="1"/>
  <c r="J183" i="1"/>
  <c r="I183" i="1"/>
  <c r="G183" i="1"/>
  <c r="F183" i="1"/>
  <c r="D183" i="1"/>
  <c r="C183" i="1"/>
  <c r="BL182" i="1"/>
  <c r="BK182" i="1"/>
  <c r="BI182" i="1"/>
  <c r="BH182" i="1"/>
  <c r="BF182" i="1"/>
  <c r="BE182" i="1"/>
  <c r="AW182" i="1"/>
  <c r="AW117" i="2" s="1"/>
  <c r="AV182" i="1"/>
  <c r="AQ182" i="1"/>
  <c r="AP182" i="1"/>
  <c r="AN182" i="1"/>
  <c r="AM182" i="1"/>
  <c r="AK182" i="1"/>
  <c r="AJ182" i="1"/>
  <c r="AB182" i="1"/>
  <c r="AB117" i="2" s="1"/>
  <c r="AB267" i="9" s="1"/>
  <c r="AA182" i="1"/>
  <c r="Y182" i="1"/>
  <c r="X182" i="1"/>
  <c r="P182" i="1"/>
  <c r="P117" i="2" s="1"/>
  <c r="P267" i="9" s="1"/>
  <c r="O182" i="1"/>
  <c r="M182" i="1"/>
  <c r="L182" i="1"/>
  <c r="J182" i="1"/>
  <c r="I182" i="1"/>
  <c r="G182" i="1"/>
  <c r="F182" i="1"/>
  <c r="D182" i="1"/>
  <c r="C182" i="1"/>
  <c r="BL181" i="1"/>
  <c r="BK181" i="1"/>
  <c r="BI181" i="1"/>
  <c r="BI100" i="2" s="1"/>
  <c r="G241" i="9" s="1"/>
  <c r="BH181" i="1"/>
  <c r="BH100" i="2" s="1"/>
  <c r="F241" i="9" s="1"/>
  <c r="BF181" i="1"/>
  <c r="BF100" i="2" s="1"/>
  <c r="BE181" i="1"/>
  <c r="BE100" i="2" s="1"/>
  <c r="AW181" i="1"/>
  <c r="AW100" i="2" s="1"/>
  <c r="AV181" i="1"/>
  <c r="AV100" i="2" s="1"/>
  <c r="AQ181" i="1"/>
  <c r="AQ100" i="2" s="1"/>
  <c r="AQ225" i="9" s="1"/>
  <c r="AP181" i="1"/>
  <c r="AP100" i="2" s="1"/>
  <c r="AP225" i="9" s="1"/>
  <c r="AN181" i="1"/>
  <c r="AM181" i="1"/>
  <c r="AK181" i="1"/>
  <c r="AJ181" i="1"/>
  <c r="AB181" i="1"/>
  <c r="AB100" i="2" s="1"/>
  <c r="AA181" i="1"/>
  <c r="Y181" i="1"/>
  <c r="X181" i="1"/>
  <c r="P181" i="1"/>
  <c r="P100" i="2" s="1"/>
  <c r="P225" i="9" s="1"/>
  <c r="O181" i="1"/>
  <c r="M181" i="1"/>
  <c r="L181" i="1"/>
  <c r="J181" i="1"/>
  <c r="I181" i="1"/>
  <c r="G181" i="1"/>
  <c r="F181" i="1"/>
  <c r="D181" i="1"/>
  <c r="C181" i="1"/>
  <c r="BL180" i="1"/>
  <c r="BK180" i="1"/>
  <c r="BI180" i="1"/>
  <c r="BH180" i="1"/>
  <c r="BF180" i="1"/>
  <c r="BE180" i="1"/>
  <c r="BE83" i="2" s="1"/>
  <c r="L19" i="5" s="1"/>
  <c r="AW180" i="1"/>
  <c r="AW83" i="2" s="1"/>
  <c r="AW85" i="2" s="1"/>
  <c r="AV180" i="1"/>
  <c r="AQ180" i="1"/>
  <c r="AP180" i="1"/>
  <c r="AN180" i="1"/>
  <c r="AM180" i="1"/>
  <c r="AK180" i="1"/>
  <c r="AJ180" i="1"/>
  <c r="AJ83" i="2" s="1"/>
  <c r="AB180" i="1"/>
  <c r="AA180" i="1"/>
  <c r="Y180" i="1"/>
  <c r="X180" i="1"/>
  <c r="P180" i="1"/>
  <c r="O180" i="1"/>
  <c r="M180" i="1"/>
  <c r="L180" i="1"/>
  <c r="J180" i="1"/>
  <c r="I180" i="1"/>
  <c r="G180" i="1"/>
  <c r="F180" i="1"/>
  <c r="D180" i="1"/>
  <c r="C180" i="1"/>
  <c r="BL179" i="1"/>
  <c r="BK179" i="1"/>
  <c r="BK66" i="2" s="1"/>
  <c r="BI179" i="1"/>
  <c r="BI66" i="2" s="1"/>
  <c r="BH179" i="1"/>
  <c r="BH66" i="2" s="1"/>
  <c r="BF179" i="1"/>
  <c r="BF66" i="2" s="1"/>
  <c r="K19" i="5" s="1"/>
  <c r="BE179" i="1"/>
  <c r="BE66" i="2" s="1"/>
  <c r="J19" i="5" s="1"/>
  <c r="AW179" i="1"/>
  <c r="AV179" i="1"/>
  <c r="AQ179" i="1"/>
  <c r="AQ66" i="2" s="1"/>
  <c r="AP179" i="1"/>
  <c r="AP66" i="2" s="1"/>
  <c r="AN179" i="1"/>
  <c r="AN66" i="2" s="1"/>
  <c r="AM179" i="1"/>
  <c r="AM66" i="2" s="1"/>
  <c r="AK179" i="1"/>
  <c r="AK66" i="2" s="1"/>
  <c r="AJ179" i="1"/>
  <c r="AJ66" i="2" s="1"/>
  <c r="AB179" i="1"/>
  <c r="AB66" i="2" s="1"/>
  <c r="AB141" i="9" s="1"/>
  <c r="AA179" i="1"/>
  <c r="AA66" i="2" s="1"/>
  <c r="Y179" i="1"/>
  <c r="Y66" i="2" s="1"/>
  <c r="X179" i="1"/>
  <c r="X66" i="2" s="1"/>
  <c r="P179" i="1"/>
  <c r="P66" i="2" s="1"/>
  <c r="P141" i="9" s="1"/>
  <c r="O179" i="1"/>
  <c r="O66" i="2" s="1"/>
  <c r="M179" i="1"/>
  <c r="M66" i="2" s="1"/>
  <c r="L179" i="1"/>
  <c r="L66" i="2" s="1"/>
  <c r="J179" i="1"/>
  <c r="J66" i="2" s="1"/>
  <c r="I179" i="1"/>
  <c r="I66" i="2" s="1"/>
  <c r="G179" i="1"/>
  <c r="G66" i="2" s="1"/>
  <c r="F179" i="1"/>
  <c r="F66" i="2" s="1"/>
  <c r="D179" i="1"/>
  <c r="D66" i="2" s="1"/>
  <c r="C179" i="1"/>
  <c r="BL178" i="1"/>
  <c r="BK178" i="1"/>
  <c r="BI178" i="1"/>
  <c r="BH178" i="1"/>
  <c r="BF178" i="1"/>
  <c r="BE178" i="1"/>
  <c r="AW178" i="1"/>
  <c r="AV178" i="1"/>
  <c r="AQ178" i="1"/>
  <c r="AP178" i="1"/>
  <c r="AN178" i="1"/>
  <c r="AM178" i="1"/>
  <c r="AK178" i="1"/>
  <c r="AJ178" i="1"/>
  <c r="AB178" i="1"/>
  <c r="AA178" i="1"/>
  <c r="Y178" i="1"/>
  <c r="X178" i="1"/>
  <c r="P178" i="1"/>
  <c r="O178" i="1"/>
  <c r="M178" i="1"/>
  <c r="L178" i="1"/>
  <c r="J178" i="1"/>
  <c r="I178" i="1"/>
  <c r="G178" i="1"/>
  <c r="F178" i="1"/>
  <c r="D178" i="1"/>
  <c r="C178" i="1"/>
  <c r="BL177" i="1"/>
  <c r="BK177" i="1"/>
  <c r="BI177" i="1"/>
  <c r="BH177" i="1"/>
  <c r="BF177" i="1"/>
  <c r="BE177" i="1"/>
  <c r="AW177" i="1"/>
  <c r="AV177" i="1"/>
  <c r="AQ177" i="1"/>
  <c r="AP177" i="1"/>
  <c r="AN177" i="1"/>
  <c r="AM177" i="1"/>
  <c r="AK177" i="1"/>
  <c r="AJ177" i="1"/>
  <c r="AB177" i="1"/>
  <c r="AA177" i="1"/>
  <c r="Y177" i="1"/>
  <c r="X177" i="1"/>
  <c r="P177" i="1"/>
  <c r="O177" i="1"/>
  <c r="M177" i="1"/>
  <c r="L177" i="1"/>
  <c r="J177" i="1"/>
  <c r="I177" i="1"/>
  <c r="G177" i="1"/>
  <c r="F177" i="1"/>
  <c r="D177" i="1"/>
  <c r="C177" i="1"/>
  <c r="BL176" i="1"/>
  <c r="BK176" i="1"/>
  <c r="BI176" i="1"/>
  <c r="BH176" i="1"/>
  <c r="BF176" i="1"/>
  <c r="BE176" i="1"/>
  <c r="AW176" i="1"/>
  <c r="AV176" i="1"/>
  <c r="AQ176" i="1"/>
  <c r="AP176" i="1"/>
  <c r="AN176" i="1"/>
  <c r="AM176" i="1"/>
  <c r="AK176" i="1"/>
  <c r="AJ176" i="1"/>
  <c r="AB176" i="1"/>
  <c r="AA176" i="1"/>
  <c r="Y176" i="1"/>
  <c r="X176" i="1"/>
  <c r="P176" i="1"/>
  <c r="O176" i="1"/>
  <c r="M176" i="1"/>
  <c r="L176" i="1"/>
  <c r="J176" i="1"/>
  <c r="I176" i="1"/>
  <c r="G176" i="1"/>
  <c r="F176" i="1"/>
  <c r="D176" i="1"/>
  <c r="C176" i="1"/>
  <c r="BL170" i="1"/>
  <c r="BK170" i="1"/>
  <c r="BI170" i="1"/>
  <c r="BH170" i="1"/>
  <c r="AQ170" i="1"/>
  <c r="AQ201" i="2" s="1"/>
  <c r="AP170" i="1"/>
  <c r="AP201" i="2" s="1"/>
  <c r="AN170" i="1"/>
  <c r="AM170" i="1"/>
  <c r="AK170" i="1"/>
  <c r="AJ170" i="1"/>
  <c r="AB170" i="1"/>
  <c r="AA170" i="1"/>
  <c r="Y170" i="1"/>
  <c r="X170" i="1"/>
  <c r="P170" i="1"/>
  <c r="O170" i="1"/>
  <c r="M170" i="1"/>
  <c r="L170" i="1"/>
  <c r="J170" i="1"/>
  <c r="I170" i="1"/>
  <c r="G170" i="1"/>
  <c r="F170" i="1"/>
  <c r="D170" i="1"/>
  <c r="C170" i="1"/>
  <c r="BL169" i="1"/>
  <c r="BK169" i="1"/>
  <c r="BI169" i="1"/>
  <c r="BH169" i="1"/>
  <c r="AQ169" i="1"/>
  <c r="AQ184" i="2" s="1"/>
  <c r="AQ434" i="9" s="1"/>
  <c r="AP169" i="1"/>
  <c r="AP184" i="2" s="1"/>
  <c r="AP434" i="9" s="1"/>
  <c r="AN169" i="1"/>
  <c r="AN184" i="2" s="1"/>
  <c r="AN434" i="9" s="1"/>
  <c r="AM169" i="1"/>
  <c r="AM184" i="2" s="1"/>
  <c r="AM434" i="9" s="1"/>
  <c r="AK169" i="1"/>
  <c r="AK184" i="2" s="1"/>
  <c r="AK434" i="9" s="1"/>
  <c r="AJ169" i="1"/>
  <c r="AJ184" i="2" s="1"/>
  <c r="AJ434" i="9" s="1"/>
  <c r="AB169" i="1"/>
  <c r="AB184" i="2" s="1"/>
  <c r="AB434" i="9" s="1"/>
  <c r="AA169" i="1"/>
  <c r="AA184" i="2" s="1"/>
  <c r="AA434" i="9" s="1"/>
  <c r="Y169" i="1"/>
  <c r="Y184" i="2" s="1"/>
  <c r="Y434" i="9" s="1"/>
  <c r="X169" i="1"/>
  <c r="X184" i="2" s="1"/>
  <c r="X434" i="9" s="1"/>
  <c r="P169" i="1"/>
  <c r="O169" i="1"/>
  <c r="M169" i="1"/>
  <c r="L169" i="1"/>
  <c r="J169" i="1"/>
  <c r="I169" i="1"/>
  <c r="G169" i="1"/>
  <c r="F169" i="1"/>
  <c r="D169" i="1"/>
  <c r="C169" i="1"/>
  <c r="BL168" i="1"/>
  <c r="BK168" i="1"/>
  <c r="BI168" i="1"/>
  <c r="BH168" i="1"/>
  <c r="AQ168" i="1"/>
  <c r="AP168" i="1"/>
  <c r="AN168" i="1"/>
  <c r="AM168" i="1"/>
  <c r="AK168" i="1"/>
  <c r="AJ168" i="1"/>
  <c r="AB168" i="1"/>
  <c r="AB167" i="2" s="1"/>
  <c r="AB392" i="9" s="1"/>
  <c r="AA168" i="1"/>
  <c r="AA167" i="2" s="1"/>
  <c r="AA392" i="9" s="1"/>
  <c r="Y168" i="1"/>
  <c r="Y167" i="2" s="1"/>
  <c r="Y392" i="9" s="1"/>
  <c r="X168" i="1"/>
  <c r="X167" i="2" s="1"/>
  <c r="X392" i="9" s="1"/>
  <c r="P168" i="1"/>
  <c r="O168" i="1"/>
  <c r="M168" i="1"/>
  <c r="L168" i="1"/>
  <c r="J168" i="1"/>
  <c r="I168" i="1"/>
  <c r="G168" i="1"/>
  <c r="F168" i="1"/>
  <c r="D168" i="1"/>
  <c r="C168" i="1"/>
  <c r="BL167" i="1"/>
  <c r="BK167" i="1"/>
  <c r="BI167" i="1"/>
  <c r="BH167" i="1"/>
  <c r="AQ167" i="1"/>
  <c r="AQ150" i="2" s="1"/>
  <c r="AQ350" i="9" s="1"/>
  <c r="AP167" i="1"/>
  <c r="AN167" i="1"/>
  <c r="AM167" i="1"/>
  <c r="AK167" i="1"/>
  <c r="AJ167" i="1"/>
  <c r="AB167" i="1"/>
  <c r="AB150" i="2" s="1"/>
  <c r="AB350" i="9" s="1"/>
  <c r="AA167" i="1"/>
  <c r="Y167" i="1"/>
  <c r="X167" i="1"/>
  <c r="P167" i="1"/>
  <c r="P150" i="2" s="1"/>
  <c r="P350" i="9" s="1"/>
  <c r="O167" i="1"/>
  <c r="M167" i="1"/>
  <c r="L167" i="1"/>
  <c r="J167" i="1"/>
  <c r="I167" i="1"/>
  <c r="G167" i="1"/>
  <c r="F167" i="1"/>
  <c r="D167" i="1"/>
  <c r="C167" i="1"/>
  <c r="BL166" i="1"/>
  <c r="BK166" i="1"/>
  <c r="BI166" i="1"/>
  <c r="BH166" i="1"/>
  <c r="AQ166" i="1"/>
  <c r="AQ133" i="2" s="1"/>
  <c r="AP166" i="1"/>
  <c r="AN166" i="1"/>
  <c r="AM166" i="1"/>
  <c r="AK166" i="1"/>
  <c r="AJ166" i="1"/>
  <c r="AB166" i="1"/>
  <c r="AB133" i="2" s="1"/>
  <c r="AB308" i="9" s="1"/>
  <c r="AA166" i="1"/>
  <c r="Y166" i="1"/>
  <c r="X166" i="1"/>
  <c r="P166" i="1"/>
  <c r="P133" i="2" s="1"/>
  <c r="P308" i="9" s="1"/>
  <c r="O166" i="1"/>
  <c r="M166" i="1"/>
  <c r="L166" i="1"/>
  <c r="J166" i="1"/>
  <c r="I166" i="1"/>
  <c r="G166" i="1"/>
  <c r="F166" i="1"/>
  <c r="D166" i="1"/>
  <c r="C166" i="1"/>
  <c r="BL165" i="1"/>
  <c r="BK165" i="1"/>
  <c r="BI165" i="1"/>
  <c r="BH165" i="1"/>
  <c r="AQ165" i="1"/>
  <c r="AP165" i="1"/>
  <c r="AN165" i="1"/>
  <c r="AM165" i="1"/>
  <c r="AK165" i="1"/>
  <c r="AJ165" i="1"/>
  <c r="AB165" i="1"/>
  <c r="AB116" i="2" s="1"/>
  <c r="AB266" i="9" s="1"/>
  <c r="AA165" i="1"/>
  <c r="Y165" i="1"/>
  <c r="X165" i="1"/>
  <c r="X116" i="2" s="1"/>
  <c r="X266" i="9" s="1"/>
  <c r="P165" i="1"/>
  <c r="P116" i="2" s="1"/>
  <c r="P266" i="9" s="1"/>
  <c r="O165" i="1"/>
  <c r="M165" i="1"/>
  <c r="L165" i="1"/>
  <c r="J165" i="1"/>
  <c r="I165" i="1"/>
  <c r="G165" i="1"/>
  <c r="F165" i="1"/>
  <c r="D165" i="1"/>
  <c r="C165" i="1"/>
  <c r="BL164" i="1"/>
  <c r="BK164" i="1"/>
  <c r="BI164" i="1"/>
  <c r="BH164" i="1"/>
  <c r="AQ164" i="1"/>
  <c r="AQ99" i="2" s="1"/>
  <c r="AQ224" i="9" s="1"/>
  <c r="AP164" i="1"/>
  <c r="AP99" i="2" s="1"/>
  <c r="AP224" i="9" s="1"/>
  <c r="AN164" i="1"/>
  <c r="AM164" i="1"/>
  <c r="AK164" i="1"/>
  <c r="AJ164" i="1"/>
  <c r="AB164" i="1"/>
  <c r="AB99" i="2" s="1"/>
  <c r="AA164" i="1"/>
  <c r="Y164" i="1"/>
  <c r="X164" i="1"/>
  <c r="P164" i="1"/>
  <c r="P99" i="2" s="1"/>
  <c r="O164" i="1"/>
  <c r="M164" i="1"/>
  <c r="L164" i="1"/>
  <c r="J164" i="1"/>
  <c r="I164" i="1"/>
  <c r="G164" i="1"/>
  <c r="F164" i="1"/>
  <c r="D164" i="1"/>
  <c r="C164" i="1"/>
  <c r="BL163" i="1"/>
  <c r="BK163" i="1"/>
  <c r="BI163" i="1"/>
  <c r="BH163" i="1"/>
  <c r="AQ163" i="1"/>
  <c r="AP163" i="1"/>
  <c r="AN163" i="1"/>
  <c r="AM163" i="1"/>
  <c r="AK163" i="1"/>
  <c r="AJ163" i="1"/>
  <c r="AB163" i="1"/>
  <c r="AA163" i="1"/>
  <c r="Y163" i="1"/>
  <c r="X163" i="1"/>
  <c r="P163" i="1"/>
  <c r="O163" i="1"/>
  <c r="M163" i="1"/>
  <c r="L163" i="1"/>
  <c r="J163" i="1"/>
  <c r="I163" i="1"/>
  <c r="G163" i="1"/>
  <c r="F163" i="1"/>
  <c r="D163" i="1"/>
  <c r="C163" i="1"/>
  <c r="BL162" i="1"/>
  <c r="BL65" i="2" s="1"/>
  <c r="BK162" i="1"/>
  <c r="BK65" i="2" s="1"/>
  <c r="BI162" i="1"/>
  <c r="BI65" i="2" s="1"/>
  <c r="BH162" i="1"/>
  <c r="BH65" i="2" s="1"/>
  <c r="AQ162" i="1"/>
  <c r="AQ65" i="2" s="1"/>
  <c r="AP162" i="1"/>
  <c r="AP65" i="2" s="1"/>
  <c r="AN162" i="1"/>
  <c r="AN65" i="2" s="1"/>
  <c r="AN140" i="9" s="1"/>
  <c r="AM162" i="1"/>
  <c r="AM65" i="2" s="1"/>
  <c r="AM140" i="9" s="1"/>
  <c r="AK162" i="1"/>
  <c r="AK65" i="2" s="1"/>
  <c r="AK140" i="9" s="1"/>
  <c r="AJ162" i="1"/>
  <c r="AJ65" i="2" s="1"/>
  <c r="AJ140" i="9" s="1"/>
  <c r="AB162" i="1"/>
  <c r="AB65" i="2" s="1"/>
  <c r="AB140" i="9" s="1"/>
  <c r="AA162" i="1"/>
  <c r="AA65" i="2" s="1"/>
  <c r="AA140" i="9" s="1"/>
  <c r="Y162" i="1"/>
  <c r="Y65" i="2" s="1"/>
  <c r="Y140" i="9" s="1"/>
  <c r="X162" i="1"/>
  <c r="X65" i="2" s="1"/>
  <c r="X140" i="9" s="1"/>
  <c r="P162" i="1"/>
  <c r="P65" i="2" s="1"/>
  <c r="P140" i="9" s="1"/>
  <c r="O162" i="1"/>
  <c r="O65" i="2" s="1"/>
  <c r="O140" i="9" s="1"/>
  <c r="M162" i="1"/>
  <c r="M65" i="2" s="1"/>
  <c r="M140" i="9" s="1"/>
  <c r="L162" i="1"/>
  <c r="L65" i="2" s="1"/>
  <c r="L140" i="9" s="1"/>
  <c r="J162" i="1"/>
  <c r="J65" i="2" s="1"/>
  <c r="J140" i="9" s="1"/>
  <c r="I162" i="1"/>
  <c r="I65" i="2" s="1"/>
  <c r="I140" i="9" s="1"/>
  <c r="G162" i="1"/>
  <c r="G65" i="2" s="1"/>
  <c r="G140" i="9" s="1"/>
  <c r="F162" i="1"/>
  <c r="F65" i="2" s="1"/>
  <c r="F140" i="9" s="1"/>
  <c r="D162" i="1"/>
  <c r="D65" i="2" s="1"/>
  <c r="D140" i="9" s="1"/>
  <c r="C162" i="1"/>
  <c r="BL161" i="1"/>
  <c r="BK161" i="1"/>
  <c r="BI161" i="1"/>
  <c r="BH161" i="1"/>
  <c r="AQ161" i="1"/>
  <c r="AP161" i="1"/>
  <c r="AN161" i="1"/>
  <c r="AM161" i="1"/>
  <c r="AK161" i="1"/>
  <c r="AJ161" i="1"/>
  <c r="AB161" i="1"/>
  <c r="AA161" i="1"/>
  <c r="Y161" i="1"/>
  <c r="X161" i="1"/>
  <c r="P161" i="1"/>
  <c r="O161" i="1"/>
  <c r="M161" i="1"/>
  <c r="L161" i="1"/>
  <c r="J161" i="1"/>
  <c r="I161" i="1"/>
  <c r="G161" i="1"/>
  <c r="F161" i="1"/>
  <c r="D161" i="1"/>
  <c r="C161" i="1"/>
  <c r="BL160" i="1"/>
  <c r="BK160" i="1"/>
  <c r="BI160" i="1"/>
  <c r="BH160" i="1"/>
  <c r="AQ160" i="1"/>
  <c r="AP160" i="1"/>
  <c r="AN160" i="1"/>
  <c r="AM160" i="1"/>
  <c r="AK160" i="1"/>
  <c r="AJ160" i="1"/>
  <c r="AB160" i="1"/>
  <c r="AA160" i="1"/>
  <c r="Y160" i="1"/>
  <c r="X160" i="1"/>
  <c r="P160" i="1"/>
  <c r="O160" i="1"/>
  <c r="M160" i="1"/>
  <c r="L160" i="1"/>
  <c r="J160" i="1"/>
  <c r="I160" i="1"/>
  <c r="G160" i="1"/>
  <c r="F160" i="1"/>
  <c r="D160" i="1"/>
  <c r="C160" i="1"/>
  <c r="BL159" i="1"/>
  <c r="BK159" i="1"/>
  <c r="BI159" i="1"/>
  <c r="BH159" i="1"/>
  <c r="AQ159" i="1"/>
  <c r="AP159" i="1"/>
  <c r="AN159" i="1"/>
  <c r="AM159" i="1"/>
  <c r="AK159" i="1"/>
  <c r="AJ159" i="1"/>
  <c r="AB159" i="1"/>
  <c r="AA159" i="1"/>
  <c r="Y159" i="1"/>
  <c r="X159" i="1"/>
  <c r="P159" i="1"/>
  <c r="O159" i="1"/>
  <c r="M159" i="1"/>
  <c r="L159" i="1"/>
  <c r="J159" i="1"/>
  <c r="I159" i="1"/>
  <c r="G159" i="1"/>
  <c r="F159" i="1"/>
  <c r="D159" i="1"/>
  <c r="C159" i="1"/>
  <c r="BL153" i="1"/>
  <c r="BK153" i="1"/>
  <c r="BI153" i="1"/>
  <c r="BH153" i="1"/>
  <c r="AQ153" i="1"/>
  <c r="AQ200" i="2" s="1"/>
  <c r="AQ204" i="2" s="1"/>
  <c r="AP153" i="1"/>
  <c r="AP200" i="2" s="1"/>
  <c r="AP204" i="2" s="1"/>
  <c r="AN153" i="1"/>
  <c r="AM153" i="1"/>
  <c r="AK153" i="1"/>
  <c r="AJ153" i="1"/>
  <c r="AB153" i="1"/>
  <c r="AA153" i="1"/>
  <c r="Y153" i="1"/>
  <c r="X153" i="1"/>
  <c r="P153" i="1"/>
  <c r="O153" i="1"/>
  <c r="M153" i="1"/>
  <c r="L153" i="1"/>
  <c r="J153" i="1"/>
  <c r="I153" i="1"/>
  <c r="G153" i="1"/>
  <c r="F153" i="1"/>
  <c r="D153" i="1"/>
  <c r="C153" i="1"/>
  <c r="BL152" i="1"/>
  <c r="BK152" i="1"/>
  <c r="BI152" i="1"/>
  <c r="BH152" i="1"/>
  <c r="AQ152" i="1"/>
  <c r="AQ183" i="2" s="1"/>
  <c r="AQ433" i="9" s="1"/>
  <c r="AQ437" i="9" s="1"/>
  <c r="AP152" i="1"/>
  <c r="AP183" i="2" s="1"/>
  <c r="AP433" i="9" s="1"/>
  <c r="AP437" i="9" s="1"/>
  <c r="AN152" i="1"/>
  <c r="AN183" i="2" s="1"/>
  <c r="AN433" i="9" s="1"/>
  <c r="AN437" i="9" s="1"/>
  <c r="AM152" i="1"/>
  <c r="AM183" i="2" s="1"/>
  <c r="AM433" i="9" s="1"/>
  <c r="AM437" i="9" s="1"/>
  <c r="AK152" i="1"/>
  <c r="AK183" i="2" s="1"/>
  <c r="AK433" i="9" s="1"/>
  <c r="AK437" i="9" s="1"/>
  <c r="AJ152" i="1"/>
  <c r="AJ183" i="2" s="1"/>
  <c r="AJ433" i="9" s="1"/>
  <c r="AJ437" i="9" s="1"/>
  <c r="AB152" i="1"/>
  <c r="AB183" i="2" s="1"/>
  <c r="AB433" i="9" s="1"/>
  <c r="AB437" i="9" s="1"/>
  <c r="AA152" i="1"/>
  <c r="AA183" i="2" s="1"/>
  <c r="AA433" i="9" s="1"/>
  <c r="AA437" i="9" s="1"/>
  <c r="Y152" i="1"/>
  <c r="Y183" i="2" s="1"/>
  <c r="Y433" i="9" s="1"/>
  <c r="Y437" i="9" s="1"/>
  <c r="X152" i="1"/>
  <c r="X183" i="2" s="1"/>
  <c r="X433" i="9" s="1"/>
  <c r="X437" i="9" s="1"/>
  <c r="P152" i="1"/>
  <c r="O152" i="1"/>
  <c r="M152" i="1"/>
  <c r="L152" i="1"/>
  <c r="J152" i="1"/>
  <c r="I152" i="1"/>
  <c r="G152" i="1"/>
  <c r="F152" i="1"/>
  <c r="D152" i="1"/>
  <c r="C152" i="1"/>
  <c r="BL151" i="1"/>
  <c r="BK151" i="1"/>
  <c r="BI151" i="1"/>
  <c r="BH151" i="1"/>
  <c r="AQ151" i="1"/>
  <c r="AP151" i="1"/>
  <c r="AN151" i="1"/>
  <c r="AM151" i="1"/>
  <c r="AK151" i="1"/>
  <c r="AJ151" i="1"/>
  <c r="AB151" i="1"/>
  <c r="AB166" i="2" s="1"/>
  <c r="AB391" i="9" s="1"/>
  <c r="AA151" i="1"/>
  <c r="AA166" i="2" s="1"/>
  <c r="AA391" i="9" s="1"/>
  <c r="Y151" i="1"/>
  <c r="Y166" i="2" s="1"/>
  <c r="Y391" i="9" s="1"/>
  <c r="X151" i="1"/>
  <c r="X166" i="2" s="1"/>
  <c r="X391" i="9" s="1"/>
  <c r="P151" i="1"/>
  <c r="O151" i="1"/>
  <c r="M151" i="1"/>
  <c r="L151" i="1"/>
  <c r="J151" i="1"/>
  <c r="I151" i="1"/>
  <c r="G151" i="1"/>
  <c r="F151" i="1"/>
  <c r="D151" i="1"/>
  <c r="C151" i="1"/>
  <c r="BL150" i="1"/>
  <c r="BK150" i="1"/>
  <c r="BI150" i="1"/>
  <c r="BH150" i="1"/>
  <c r="AQ150" i="1"/>
  <c r="AQ149" i="2" s="1"/>
  <c r="AP150" i="1"/>
  <c r="AN150" i="1"/>
  <c r="AM150" i="1"/>
  <c r="AK150" i="1"/>
  <c r="AJ150" i="1"/>
  <c r="AB150" i="1"/>
  <c r="AB149" i="2" s="1"/>
  <c r="AB349" i="9" s="1"/>
  <c r="AA150" i="1"/>
  <c r="Y150" i="1"/>
  <c r="X150" i="1"/>
  <c r="P150" i="1"/>
  <c r="P149" i="2" s="1"/>
  <c r="O150" i="1"/>
  <c r="M150" i="1"/>
  <c r="L150" i="1"/>
  <c r="J150" i="1"/>
  <c r="I150" i="1"/>
  <c r="G150" i="1"/>
  <c r="F150" i="1"/>
  <c r="D150" i="1"/>
  <c r="C150" i="1"/>
  <c r="BL149" i="1"/>
  <c r="BK149" i="1"/>
  <c r="BI149" i="1"/>
  <c r="BH149" i="1"/>
  <c r="AQ149" i="1"/>
  <c r="AQ132" i="2" s="1"/>
  <c r="AP149" i="1"/>
  <c r="AN149" i="1"/>
  <c r="AM149" i="1"/>
  <c r="AK149" i="1"/>
  <c r="AJ149" i="1"/>
  <c r="AB149" i="1"/>
  <c r="AB132" i="2" s="1"/>
  <c r="AA149" i="1"/>
  <c r="Y149" i="1"/>
  <c r="X149" i="1"/>
  <c r="P149" i="1"/>
  <c r="P132" i="2" s="1"/>
  <c r="O149" i="1"/>
  <c r="M149" i="1"/>
  <c r="L149" i="1"/>
  <c r="J149" i="1"/>
  <c r="I149" i="1"/>
  <c r="G149" i="1"/>
  <c r="F149" i="1"/>
  <c r="D149" i="1"/>
  <c r="C149" i="1"/>
  <c r="BL148" i="1"/>
  <c r="BK148" i="1"/>
  <c r="BI148" i="1"/>
  <c r="BH148" i="1"/>
  <c r="AQ148" i="1"/>
  <c r="AP148" i="1"/>
  <c r="AN148" i="1"/>
  <c r="AM148" i="1"/>
  <c r="AK148" i="1"/>
  <c r="AJ148" i="1"/>
  <c r="AB148" i="1"/>
  <c r="AB115" i="2" s="1"/>
  <c r="AB265" i="9" s="1"/>
  <c r="AA148" i="1"/>
  <c r="Y148" i="1"/>
  <c r="X148" i="1"/>
  <c r="P148" i="1"/>
  <c r="P115" i="2" s="1"/>
  <c r="O148" i="1"/>
  <c r="M148" i="1"/>
  <c r="L148" i="1"/>
  <c r="J148" i="1"/>
  <c r="I148" i="1"/>
  <c r="G148" i="1"/>
  <c r="F148" i="1"/>
  <c r="D148" i="1"/>
  <c r="C148" i="1"/>
  <c r="BL147" i="1"/>
  <c r="BK147" i="1"/>
  <c r="BI147" i="1"/>
  <c r="BH147" i="1"/>
  <c r="AQ147" i="1"/>
  <c r="AQ98" i="2" s="1"/>
  <c r="AQ223" i="9" s="1"/>
  <c r="AP147" i="1"/>
  <c r="AN147" i="1"/>
  <c r="AM147" i="1"/>
  <c r="AK147" i="1"/>
  <c r="AJ147" i="1"/>
  <c r="AB147" i="1"/>
  <c r="AB98" i="2" s="1"/>
  <c r="AB223" i="9" s="1"/>
  <c r="AA147" i="1"/>
  <c r="Y147" i="1"/>
  <c r="X147" i="1"/>
  <c r="P147" i="1"/>
  <c r="P98" i="2" s="1"/>
  <c r="P223" i="9" s="1"/>
  <c r="O147" i="1"/>
  <c r="M147" i="1"/>
  <c r="L147" i="1"/>
  <c r="J147" i="1"/>
  <c r="I147" i="1"/>
  <c r="G147" i="1"/>
  <c r="F147" i="1"/>
  <c r="D147" i="1"/>
  <c r="C147" i="1"/>
  <c r="BL146" i="1"/>
  <c r="BK146" i="1"/>
  <c r="BI146" i="1"/>
  <c r="BH146" i="1"/>
  <c r="AQ146" i="1"/>
  <c r="AP146" i="1"/>
  <c r="AN146" i="1"/>
  <c r="AM146" i="1"/>
  <c r="AK146" i="1"/>
  <c r="AJ146" i="1"/>
  <c r="AB146" i="1"/>
  <c r="AA146" i="1"/>
  <c r="Y146" i="1"/>
  <c r="X146" i="1"/>
  <c r="X81" i="2" s="1"/>
  <c r="X181" i="9" s="1"/>
  <c r="P146" i="1"/>
  <c r="O146" i="1"/>
  <c r="M146" i="1"/>
  <c r="L146" i="1"/>
  <c r="J146" i="1"/>
  <c r="I146" i="1"/>
  <c r="G146" i="1"/>
  <c r="F146" i="1"/>
  <c r="D146" i="1"/>
  <c r="C146" i="1"/>
  <c r="BL145" i="1"/>
  <c r="BK145" i="1"/>
  <c r="BI145" i="1"/>
  <c r="BH145" i="1"/>
  <c r="AQ145" i="1"/>
  <c r="AQ64" i="2" s="1"/>
  <c r="AQ68" i="2" s="1"/>
  <c r="AP145" i="1"/>
  <c r="AP64" i="2" s="1"/>
  <c r="AP139" i="9" s="1"/>
  <c r="AN145" i="1"/>
  <c r="AN64" i="2" s="1"/>
  <c r="AN139" i="9" s="1"/>
  <c r="AM145" i="1"/>
  <c r="AM64" i="2" s="1"/>
  <c r="AM139" i="9" s="1"/>
  <c r="AK145" i="1"/>
  <c r="AK64" i="2" s="1"/>
  <c r="AK139" i="9" s="1"/>
  <c r="AJ145" i="1"/>
  <c r="AJ64" i="2" s="1"/>
  <c r="AJ139" i="9" s="1"/>
  <c r="AB145" i="1"/>
  <c r="AB64" i="2" s="1"/>
  <c r="AB68" i="2" s="1"/>
  <c r="AA145" i="1"/>
  <c r="AA64" i="2" s="1"/>
  <c r="Y145" i="1"/>
  <c r="Y64" i="2" s="1"/>
  <c r="Y68" i="2" s="1"/>
  <c r="X145" i="1"/>
  <c r="X64" i="2" s="1"/>
  <c r="X68" i="2" s="1"/>
  <c r="P145" i="1"/>
  <c r="P64" i="2" s="1"/>
  <c r="P68" i="2" s="1"/>
  <c r="O145" i="1"/>
  <c r="O64" i="2" s="1"/>
  <c r="O68" i="2" s="1"/>
  <c r="M145" i="1"/>
  <c r="M64" i="2" s="1"/>
  <c r="M68" i="2" s="1"/>
  <c r="L145" i="1"/>
  <c r="L64" i="2" s="1"/>
  <c r="L68" i="2" s="1"/>
  <c r="J145" i="1"/>
  <c r="J64" i="2" s="1"/>
  <c r="J68" i="2" s="1"/>
  <c r="I145" i="1"/>
  <c r="I64" i="2" s="1"/>
  <c r="G145" i="1"/>
  <c r="G64" i="2" s="1"/>
  <c r="G68" i="2" s="1"/>
  <c r="F145" i="1"/>
  <c r="F64" i="2" s="1"/>
  <c r="F68" i="2" s="1"/>
  <c r="D145" i="1"/>
  <c r="D64" i="2" s="1"/>
  <c r="D68" i="2" s="1"/>
  <c r="C145" i="1"/>
  <c r="BL144" i="1"/>
  <c r="BK144" i="1"/>
  <c r="BI144" i="1"/>
  <c r="BH144" i="1"/>
  <c r="AQ144" i="1"/>
  <c r="AP144" i="1"/>
  <c r="AN144" i="1"/>
  <c r="AM144" i="1"/>
  <c r="AK144" i="1"/>
  <c r="AJ144" i="1"/>
  <c r="AB144" i="1"/>
  <c r="AA144" i="1"/>
  <c r="Y144" i="1"/>
  <c r="X144" i="1"/>
  <c r="P144" i="1"/>
  <c r="O144" i="1"/>
  <c r="M144" i="1"/>
  <c r="L144" i="1"/>
  <c r="J144" i="1"/>
  <c r="I144" i="1"/>
  <c r="G144" i="1"/>
  <c r="F144" i="1"/>
  <c r="D144" i="1"/>
  <c r="C144" i="1"/>
  <c r="BL143" i="1"/>
  <c r="BK143" i="1"/>
  <c r="BI143" i="1"/>
  <c r="BH143" i="1"/>
  <c r="AQ143" i="1"/>
  <c r="AP143" i="1"/>
  <c r="AN143" i="1"/>
  <c r="AM143" i="1"/>
  <c r="AK143" i="1"/>
  <c r="AJ143" i="1"/>
  <c r="AB143" i="1"/>
  <c r="AA143" i="1"/>
  <c r="Y143" i="1"/>
  <c r="X143" i="1"/>
  <c r="P143" i="1"/>
  <c r="O143" i="1"/>
  <c r="M143" i="1"/>
  <c r="L143" i="1"/>
  <c r="J143" i="1"/>
  <c r="I143" i="1"/>
  <c r="G143" i="1"/>
  <c r="F143" i="1"/>
  <c r="D143" i="1"/>
  <c r="C143" i="1"/>
  <c r="BL142" i="1"/>
  <c r="BK142" i="1"/>
  <c r="BI142" i="1"/>
  <c r="BH142" i="1"/>
  <c r="AQ142" i="1"/>
  <c r="AP142" i="1"/>
  <c r="AN142" i="1"/>
  <c r="AM142" i="1"/>
  <c r="AK142" i="1"/>
  <c r="AJ142" i="1"/>
  <c r="AB142" i="1"/>
  <c r="AA142" i="1"/>
  <c r="Y142" i="1"/>
  <c r="X142" i="1"/>
  <c r="P142" i="1"/>
  <c r="O142" i="1"/>
  <c r="M142" i="1"/>
  <c r="L142" i="1"/>
  <c r="J142" i="1"/>
  <c r="I142" i="1"/>
  <c r="G142" i="1"/>
  <c r="F142" i="1"/>
  <c r="D142" i="1"/>
  <c r="C142" i="1"/>
  <c r="BL126" i="1"/>
  <c r="BK126" i="1"/>
  <c r="BI126" i="1"/>
  <c r="BH126" i="1"/>
  <c r="AQ126" i="1"/>
  <c r="AP126" i="1"/>
  <c r="AN126" i="1"/>
  <c r="AM126" i="1"/>
  <c r="AK126" i="1"/>
  <c r="AJ126" i="1"/>
  <c r="AB126" i="1"/>
  <c r="AA126" i="1"/>
  <c r="Y126" i="1"/>
  <c r="X126" i="1"/>
  <c r="P126" i="1"/>
  <c r="O126" i="1"/>
  <c r="M126" i="1"/>
  <c r="L126" i="1"/>
  <c r="J126" i="1"/>
  <c r="I126" i="1"/>
  <c r="BL125" i="1"/>
  <c r="BK125" i="1"/>
  <c r="BI125" i="1"/>
  <c r="BH125" i="1"/>
  <c r="AX125" i="1"/>
  <c r="AQ125" i="1"/>
  <c r="AP125" i="1"/>
  <c r="AN125" i="1"/>
  <c r="AM125" i="1"/>
  <c r="AK125" i="1"/>
  <c r="AJ125" i="1"/>
  <c r="AB125" i="1"/>
  <c r="AA125" i="1"/>
  <c r="Y125" i="1"/>
  <c r="X125" i="1"/>
  <c r="P125" i="1"/>
  <c r="O125" i="1"/>
  <c r="M125" i="1"/>
  <c r="L125" i="1"/>
  <c r="J125" i="1"/>
  <c r="I125" i="1"/>
  <c r="G125" i="1"/>
  <c r="F125" i="1"/>
  <c r="D125" i="1"/>
  <c r="C125" i="1"/>
  <c r="BL109" i="1"/>
  <c r="BK109" i="1"/>
  <c r="BI109" i="1"/>
  <c r="BH109" i="1"/>
  <c r="AQ109" i="1"/>
  <c r="AP109" i="1"/>
  <c r="AN109" i="1"/>
  <c r="AM109" i="1"/>
  <c r="AK109" i="1"/>
  <c r="AJ109" i="1"/>
  <c r="AB109" i="1"/>
  <c r="AA109" i="1"/>
  <c r="Y109" i="1"/>
  <c r="X109" i="1"/>
  <c r="P109" i="1"/>
  <c r="O109" i="1"/>
  <c r="M109" i="1"/>
  <c r="L109" i="1"/>
  <c r="J109" i="1"/>
  <c r="I109" i="1"/>
  <c r="G109" i="1"/>
  <c r="F109" i="1"/>
  <c r="D109" i="1"/>
  <c r="C109" i="1"/>
  <c r="BL108" i="1"/>
  <c r="BK108" i="1"/>
  <c r="BI108" i="1"/>
  <c r="BH108" i="1"/>
  <c r="AQ108" i="1"/>
  <c r="AQ120" i="1" s="1"/>
  <c r="AP108" i="1"/>
  <c r="AP120" i="1" s="1"/>
  <c r="AN108" i="1"/>
  <c r="AN120" i="1" s="1"/>
  <c r="AM108" i="1"/>
  <c r="AK108" i="1"/>
  <c r="AK120" i="1" s="1"/>
  <c r="AJ108" i="1"/>
  <c r="AB108" i="1"/>
  <c r="AB120" i="1" s="1"/>
  <c r="AA108" i="1"/>
  <c r="AA120" i="1" s="1"/>
  <c r="Y108" i="1"/>
  <c r="Y120" i="1" s="1"/>
  <c r="X108" i="1"/>
  <c r="X120" i="1" s="1"/>
  <c r="P108" i="1"/>
  <c r="P120" i="1" s="1"/>
  <c r="O108" i="1"/>
  <c r="O120" i="1" s="1"/>
  <c r="M108" i="1"/>
  <c r="M120" i="1" s="1"/>
  <c r="L108" i="1"/>
  <c r="L120" i="1" s="1"/>
  <c r="J108" i="1"/>
  <c r="J120" i="1" s="1"/>
  <c r="I108" i="1"/>
  <c r="I120" i="1" s="1"/>
  <c r="G108" i="1"/>
  <c r="G120" i="1" s="1"/>
  <c r="F108" i="1"/>
  <c r="F120" i="1" s="1"/>
  <c r="D108" i="1"/>
  <c r="D120" i="1" s="1"/>
  <c r="C108" i="1"/>
  <c r="BL92" i="1"/>
  <c r="BK92" i="1"/>
  <c r="BI92" i="1"/>
  <c r="BH92" i="1"/>
  <c r="BF92" i="1"/>
  <c r="BE92" i="1"/>
  <c r="AW92" i="1"/>
  <c r="AV92" i="1"/>
  <c r="AQ92" i="1"/>
  <c r="AP92" i="1"/>
  <c r="AN92" i="1"/>
  <c r="AM92" i="1"/>
  <c r="AK92" i="1"/>
  <c r="AJ92" i="1"/>
  <c r="AB92" i="1"/>
  <c r="AA92" i="1"/>
  <c r="Y92" i="1"/>
  <c r="X92" i="1"/>
  <c r="P92" i="1"/>
  <c r="O92" i="1"/>
  <c r="M92" i="1"/>
  <c r="L92" i="1"/>
  <c r="J92" i="1"/>
  <c r="I92" i="1"/>
  <c r="BL91" i="1"/>
  <c r="BK91" i="1"/>
  <c r="BI91" i="1"/>
  <c r="BH91" i="1"/>
  <c r="BF91" i="1"/>
  <c r="BF103" i="1" s="1"/>
  <c r="BE91" i="1"/>
  <c r="AW91" i="1"/>
  <c r="AV91" i="1"/>
  <c r="AQ91" i="1"/>
  <c r="AQ103" i="1" s="1"/>
  <c r="AP91" i="1"/>
  <c r="AP103" i="1" s="1"/>
  <c r="AN91" i="1"/>
  <c r="AN103" i="1" s="1"/>
  <c r="AM91" i="1"/>
  <c r="AM103" i="1" s="1"/>
  <c r="AK91" i="1"/>
  <c r="AK103" i="1" s="1"/>
  <c r="AJ91" i="1"/>
  <c r="AJ103" i="1" s="1"/>
  <c r="AB91" i="1"/>
  <c r="AA91" i="1"/>
  <c r="AA103" i="1" s="1"/>
  <c r="Y91" i="1"/>
  <c r="Y103" i="1" s="1"/>
  <c r="X91" i="1"/>
  <c r="X103" i="1" s="1"/>
  <c r="P91" i="1"/>
  <c r="P103" i="1" s="1"/>
  <c r="O91" i="1"/>
  <c r="M91" i="1"/>
  <c r="L91" i="1"/>
  <c r="J91" i="1"/>
  <c r="I91" i="1"/>
  <c r="G91" i="1"/>
  <c r="F91" i="1"/>
  <c r="D91" i="1"/>
  <c r="C91" i="1"/>
  <c r="BL75" i="1"/>
  <c r="BK75" i="1"/>
  <c r="BI75" i="1"/>
  <c r="BH75" i="1"/>
  <c r="BF75" i="1"/>
  <c r="BE75" i="1"/>
  <c r="AW75" i="1"/>
  <c r="AV75" i="1"/>
  <c r="AQ75" i="1"/>
  <c r="AP75" i="1"/>
  <c r="AN75" i="1"/>
  <c r="AM75" i="1"/>
  <c r="AK75" i="1"/>
  <c r="AJ75" i="1"/>
  <c r="AB75" i="1"/>
  <c r="AA75" i="1"/>
  <c r="Y75" i="1"/>
  <c r="X75" i="1"/>
  <c r="P75" i="1"/>
  <c r="O75" i="1"/>
  <c r="M75" i="1"/>
  <c r="L75" i="1"/>
  <c r="J75" i="1"/>
  <c r="I75" i="1"/>
  <c r="G75" i="1"/>
  <c r="F75" i="1"/>
  <c r="BL74" i="1"/>
  <c r="BK74" i="1"/>
  <c r="BI74" i="1"/>
  <c r="BH74" i="1"/>
  <c r="BF74" i="1"/>
  <c r="BE74" i="1"/>
  <c r="AW74" i="1"/>
  <c r="AV74" i="1"/>
  <c r="AQ74" i="1"/>
  <c r="AP74" i="1"/>
  <c r="AN74" i="1"/>
  <c r="AM74" i="1"/>
  <c r="AK74" i="1"/>
  <c r="AJ74" i="1"/>
  <c r="AB74" i="1"/>
  <c r="AA74" i="1"/>
  <c r="Y74" i="1"/>
  <c r="X74" i="1"/>
  <c r="P74" i="1"/>
  <c r="O74" i="1"/>
  <c r="M74" i="1"/>
  <c r="L74" i="1"/>
  <c r="J74" i="1"/>
  <c r="I74" i="1"/>
  <c r="G74" i="1"/>
  <c r="F74" i="1"/>
  <c r="D74" i="1"/>
  <c r="C74" i="1"/>
  <c r="BL58" i="1"/>
  <c r="BK58" i="1"/>
  <c r="BI58" i="1"/>
  <c r="BH58" i="1"/>
  <c r="BF58" i="1"/>
  <c r="BE58" i="1"/>
  <c r="AW58" i="1"/>
  <c r="AV58" i="1"/>
  <c r="AQ58" i="1"/>
  <c r="AP58" i="1"/>
  <c r="AN58" i="1"/>
  <c r="AM58" i="1"/>
  <c r="AK58" i="1"/>
  <c r="AJ58" i="1"/>
  <c r="AB58" i="1"/>
  <c r="AA58" i="1"/>
  <c r="Y58" i="1"/>
  <c r="X58" i="1"/>
  <c r="P58" i="1"/>
  <c r="O58" i="1"/>
  <c r="M58" i="1"/>
  <c r="L58" i="1"/>
  <c r="BL57" i="1"/>
  <c r="BK57" i="1"/>
  <c r="BI57" i="1"/>
  <c r="BH57" i="1"/>
  <c r="BF57" i="1"/>
  <c r="BE57" i="1"/>
  <c r="AW57" i="1"/>
  <c r="AV57" i="1"/>
  <c r="AQ57" i="1"/>
  <c r="AP57" i="1"/>
  <c r="AN57" i="1"/>
  <c r="AM57" i="1"/>
  <c r="AK57" i="1"/>
  <c r="AJ57" i="1"/>
  <c r="AB57" i="1"/>
  <c r="AA57" i="1"/>
  <c r="Y57" i="1"/>
  <c r="X57" i="1"/>
  <c r="P57" i="1"/>
  <c r="O57" i="1"/>
  <c r="M57" i="1"/>
  <c r="L57" i="1"/>
  <c r="J57" i="1"/>
  <c r="I57" i="1"/>
  <c r="G57" i="1"/>
  <c r="F57" i="1"/>
  <c r="D57" i="1"/>
  <c r="C57" i="1"/>
  <c r="BL40" i="1"/>
  <c r="BK40" i="1"/>
  <c r="BI40" i="1"/>
  <c r="BH40" i="1"/>
  <c r="BF40" i="1"/>
  <c r="BF52" i="1" s="1"/>
  <c r="BE40" i="1"/>
  <c r="BE52" i="1" s="1"/>
  <c r="AW40" i="1"/>
  <c r="AW52" i="1" s="1"/>
  <c r="AV40" i="1"/>
  <c r="AV52" i="1" s="1"/>
  <c r="AQ40" i="1"/>
  <c r="AQ52" i="1" s="1"/>
  <c r="AP40" i="1"/>
  <c r="AP52" i="1" s="1"/>
  <c r="AN40" i="1"/>
  <c r="AN52" i="1" s="1"/>
  <c r="AM40" i="1"/>
  <c r="AM52" i="1" s="1"/>
  <c r="AK40" i="1"/>
  <c r="AK52" i="1" s="1"/>
  <c r="AJ40" i="1"/>
  <c r="AJ52" i="1" s="1"/>
  <c r="AB40" i="1"/>
  <c r="AB52" i="1" s="1"/>
  <c r="AA40" i="1"/>
  <c r="AA52" i="1" s="1"/>
  <c r="Y40" i="1"/>
  <c r="Y52" i="1" s="1"/>
  <c r="X40" i="1"/>
  <c r="X52" i="1" s="1"/>
  <c r="P40" i="1"/>
  <c r="O40" i="1"/>
  <c r="M40" i="1"/>
  <c r="L40" i="1"/>
  <c r="I40" i="1"/>
  <c r="G40" i="1"/>
  <c r="F40" i="1"/>
  <c r="D40" i="1"/>
  <c r="C40" i="1"/>
  <c r="BL23" i="1"/>
  <c r="BK23" i="1"/>
  <c r="BI23" i="1"/>
  <c r="BH23" i="1"/>
  <c r="BF23" i="1"/>
  <c r="BE23" i="1"/>
  <c r="AW23" i="1"/>
  <c r="AW35" i="1" s="1"/>
  <c r="AV23" i="1"/>
  <c r="AQ23" i="1"/>
  <c r="AQ35" i="1" s="1"/>
  <c r="AP23" i="1"/>
  <c r="AN23" i="1"/>
  <c r="AN35" i="1" s="1"/>
  <c r="AM23" i="1"/>
  <c r="AK23" i="1"/>
  <c r="AK35" i="1" s="1"/>
  <c r="AJ23" i="1"/>
  <c r="AJ35" i="1" s="1"/>
  <c r="AB23" i="1"/>
  <c r="AB35" i="1" s="1"/>
  <c r="AA23" i="1"/>
  <c r="Y23" i="1"/>
  <c r="Y35" i="1" s="1"/>
  <c r="X23" i="1"/>
  <c r="X35" i="1" s="1"/>
  <c r="P23" i="1"/>
  <c r="O23" i="1"/>
  <c r="M23" i="1"/>
  <c r="L23" i="1"/>
  <c r="J23" i="1"/>
  <c r="J35" i="1" s="1"/>
  <c r="I23" i="1"/>
  <c r="G23" i="1"/>
  <c r="F23" i="1"/>
  <c r="F35" i="1" s="1"/>
  <c r="D23" i="1"/>
  <c r="D35" i="1" s="1"/>
  <c r="C23" i="1"/>
  <c r="BK18" i="1"/>
  <c r="BI18" i="1"/>
  <c r="BE18" i="1"/>
  <c r="BF18" i="1"/>
  <c r="AW18" i="1"/>
  <c r="AP7" i="1"/>
  <c r="AP18" i="1" s="1"/>
  <c r="AQ18" i="1"/>
  <c r="AM7" i="1"/>
  <c r="AN7" i="1"/>
  <c r="AJ7" i="1"/>
  <c r="AK18" i="1"/>
  <c r="X18" i="1"/>
  <c r="O18" i="1"/>
  <c r="P18" i="1"/>
  <c r="C6" i="1"/>
  <c r="E6" i="1" s="1"/>
  <c r="C18" i="8"/>
  <c r="L188" i="8"/>
  <c r="K188" i="8"/>
  <c r="J188" i="8"/>
  <c r="I188" i="8"/>
  <c r="H188" i="8"/>
  <c r="G188" i="8"/>
  <c r="F188" i="8"/>
  <c r="E188" i="8"/>
  <c r="D188" i="8"/>
  <c r="C188" i="8"/>
  <c r="G171" i="8"/>
  <c r="F171" i="8"/>
  <c r="E171" i="8"/>
  <c r="D171" i="8"/>
  <c r="C171" i="8"/>
  <c r="F154" i="8"/>
  <c r="E154" i="8"/>
  <c r="D154" i="8"/>
  <c r="C154" i="8"/>
  <c r="I137" i="8"/>
  <c r="H137" i="8"/>
  <c r="G137" i="8"/>
  <c r="F137" i="8"/>
  <c r="E137" i="8"/>
  <c r="D137" i="8"/>
  <c r="C137" i="8"/>
  <c r="H120" i="8"/>
  <c r="G120" i="8"/>
  <c r="F120" i="8"/>
  <c r="E120" i="8"/>
  <c r="D120" i="8"/>
  <c r="C120" i="8"/>
  <c r="H103" i="8"/>
  <c r="G103" i="8"/>
  <c r="F103" i="8"/>
  <c r="E103" i="8"/>
  <c r="D103" i="8"/>
  <c r="C103" i="8"/>
  <c r="H86" i="8"/>
  <c r="G86" i="8"/>
  <c r="F86" i="8"/>
  <c r="E86" i="8"/>
  <c r="D86" i="8"/>
  <c r="C86" i="8"/>
  <c r="G69" i="8"/>
  <c r="F69" i="8"/>
  <c r="E69" i="8"/>
  <c r="D69" i="8"/>
  <c r="E52" i="8"/>
  <c r="D52" i="8"/>
  <c r="C52" i="8"/>
  <c r="E35" i="8"/>
  <c r="D35" i="8"/>
  <c r="C35" i="8"/>
  <c r="AW66" i="2" l="1"/>
  <c r="AW68" i="2" s="1"/>
  <c r="AW8" i="3" s="1"/>
  <c r="AW225" i="9"/>
  <c r="AW227" i="9" s="1"/>
  <c r="AW102" i="2"/>
  <c r="AW10" i="3" s="1"/>
  <c r="AW309" i="9"/>
  <c r="AW311" i="9" s="1"/>
  <c r="AW136" i="2"/>
  <c r="AW12" i="3" s="1"/>
  <c r="AW393" i="9"/>
  <c r="AW395" i="9" s="1"/>
  <c r="AW170" i="2"/>
  <c r="N19" i="5"/>
  <c r="C241" i="9"/>
  <c r="AV225" i="9"/>
  <c r="AV227" i="9" s="1"/>
  <c r="AV102" i="2"/>
  <c r="O19" i="5"/>
  <c r="D241" i="9"/>
  <c r="AV351" i="9"/>
  <c r="AV353" i="9" s="1"/>
  <c r="AV153" i="2"/>
  <c r="AV66" i="2"/>
  <c r="AV68" i="2" s="1"/>
  <c r="AV8" i="3" s="1"/>
  <c r="AV393" i="9"/>
  <c r="AV395" i="9" s="1"/>
  <c r="AV170" i="2"/>
  <c r="AW267" i="9"/>
  <c r="AW269" i="9" s="1"/>
  <c r="AW119" i="2"/>
  <c r="AW11" i="3" s="1"/>
  <c r="AW351" i="9"/>
  <c r="AW353" i="9" s="1"/>
  <c r="AW153" i="2"/>
  <c r="AW13" i="3" s="1"/>
  <c r="P265" i="9"/>
  <c r="P269" i="9" s="1"/>
  <c r="P119" i="2"/>
  <c r="P11" i="3" s="1"/>
  <c r="P307" i="9"/>
  <c r="P311" i="9" s="1"/>
  <c r="P136" i="2"/>
  <c r="P12" i="3" s="1"/>
  <c r="P349" i="9"/>
  <c r="P353" i="9" s="1"/>
  <c r="P153" i="2"/>
  <c r="P13" i="3" s="1"/>
  <c r="P102" i="2"/>
  <c r="P10" i="3" s="1"/>
  <c r="AQ307" i="9"/>
  <c r="AQ136" i="2"/>
  <c r="AQ12" i="3" s="1"/>
  <c r="AQ349" i="9"/>
  <c r="AQ353" i="9" s="1"/>
  <c r="AQ153" i="2"/>
  <c r="AQ13" i="3" s="1"/>
  <c r="AB307" i="9"/>
  <c r="AB311" i="9" s="1"/>
  <c r="AB136" i="2"/>
  <c r="AB12" i="3" s="1"/>
  <c r="I68" i="2"/>
  <c r="AA68" i="2"/>
  <c r="AB224" i="9"/>
  <c r="AB102" i="2"/>
  <c r="P224" i="9"/>
  <c r="P227" i="9" s="1"/>
  <c r="AB225" i="9"/>
  <c r="AB10" i="3"/>
  <c r="AM120" i="1"/>
  <c r="AV103" i="1"/>
  <c r="AB69" i="1"/>
  <c r="AW69" i="1"/>
  <c r="Y86" i="1"/>
  <c r="AQ86" i="1"/>
  <c r="D139" i="9"/>
  <c r="P139" i="9"/>
  <c r="P143" i="9" s="1"/>
  <c r="P8" i="3"/>
  <c r="O139" i="9"/>
  <c r="F139" i="9"/>
  <c r="X139" i="9"/>
  <c r="G139" i="9"/>
  <c r="Y139" i="9"/>
  <c r="AQ139" i="9"/>
  <c r="AQ8" i="3"/>
  <c r="I139" i="9"/>
  <c r="AA139" i="9"/>
  <c r="J139" i="9"/>
  <c r="AB139" i="9"/>
  <c r="AB143" i="9" s="1"/>
  <c r="AB8" i="3"/>
  <c r="X27" i="2"/>
  <c r="Z92" i="1"/>
  <c r="L139" i="9"/>
  <c r="M139" i="9"/>
  <c r="BE69" i="1"/>
  <c r="AJ69" i="1"/>
  <c r="AM86" i="1"/>
  <c r="BH86" i="1"/>
  <c r="BE103" i="1"/>
  <c r="AM18" i="1"/>
  <c r="AB86" i="1"/>
  <c r="AB18" i="1"/>
  <c r="P35" i="1"/>
  <c r="AM69" i="1"/>
  <c r="BH69" i="1"/>
  <c r="AJ86" i="1"/>
  <c r="BE86" i="1"/>
  <c r="Y137" i="1"/>
  <c r="AQ137" i="1"/>
  <c r="AW103" i="1"/>
  <c r="Y69" i="1"/>
  <c r="P86" i="1"/>
  <c r="AB103" i="1"/>
  <c r="AQ69" i="1"/>
  <c r="BL69" i="1"/>
  <c r="AN86" i="1"/>
  <c r="AN137" i="1"/>
  <c r="AA18" i="1"/>
  <c r="AW86" i="1"/>
  <c r="AM154" i="1"/>
  <c r="O171" i="1"/>
  <c r="AM171" i="1"/>
  <c r="AM188" i="1"/>
  <c r="AN69" i="1"/>
  <c r="BI69" i="1"/>
  <c r="AK86" i="1"/>
  <c r="BF86" i="1"/>
  <c r="AA137" i="1"/>
  <c r="AX137" i="1"/>
  <c r="P154" i="1"/>
  <c r="AN154" i="1"/>
  <c r="P171" i="1"/>
  <c r="AN171" i="1"/>
  <c r="P188" i="1"/>
  <c r="AN188" i="1"/>
  <c r="X69" i="1"/>
  <c r="AP69" i="1"/>
  <c r="BK69" i="1"/>
  <c r="AJ11" i="2"/>
  <c r="AJ120" i="1"/>
  <c r="AB137" i="1"/>
  <c r="X154" i="1"/>
  <c r="AP154" i="1"/>
  <c r="X171" i="1"/>
  <c r="AP171" i="1"/>
  <c r="X188" i="1"/>
  <c r="AP188" i="1"/>
  <c r="AJ18" i="1"/>
  <c r="AJ12" i="2"/>
  <c r="AJ137" i="1"/>
  <c r="Y154" i="1"/>
  <c r="AQ154" i="1"/>
  <c r="Y171" i="1"/>
  <c r="AQ171" i="1"/>
  <c r="Y188" i="1"/>
  <c r="AQ188" i="1"/>
  <c r="L35" i="1"/>
  <c r="Y18" i="1"/>
  <c r="M35" i="1"/>
  <c r="AA69" i="1"/>
  <c r="AV69" i="1"/>
  <c r="X86" i="1"/>
  <c r="AP86" i="1"/>
  <c r="AK137" i="1"/>
  <c r="AA154" i="1"/>
  <c r="AA171" i="1"/>
  <c r="AA188" i="1"/>
  <c r="AV188" i="1"/>
  <c r="AV18" i="1"/>
  <c r="BH18" i="1"/>
  <c r="AM137" i="1"/>
  <c r="AB154" i="1"/>
  <c r="AB171" i="1"/>
  <c r="AB188" i="1"/>
  <c r="AW188" i="1"/>
  <c r="AA86" i="1"/>
  <c r="AV86" i="1"/>
  <c r="AJ154" i="1"/>
  <c r="AJ171" i="1"/>
  <c r="AJ188" i="1"/>
  <c r="BE188" i="1"/>
  <c r="AN18" i="1"/>
  <c r="AK69" i="1"/>
  <c r="BF69" i="1"/>
  <c r="X137" i="1"/>
  <c r="AP137" i="1"/>
  <c r="AK154" i="1"/>
  <c r="AK171" i="1"/>
  <c r="AK188" i="1"/>
  <c r="BF188" i="1"/>
  <c r="AP35" i="1"/>
  <c r="I35" i="1"/>
  <c r="O35" i="1"/>
  <c r="AA35" i="1"/>
  <c r="AM35" i="1"/>
  <c r="AV35" i="1"/>
  <c r="G35" i="1"/>
  <c r="K91" i="1"/>
  <c r="AX91" i="1"/>
  <c r="AX179" i="1"/>
  <c r="AX66" i="2" s="1"/>
  <c r="AL91" i="1"/>
  <c r="H92" i="1"/>
  <c r="AR92" i="1"/>
  <c r="BM92" i="1"/>
  <c r="AL179" i="1"/>
  <c r="AL66" i="2" s="1"/>
  <c r="H180" i="1"/>
  <c r="Z180" i="1"/>
  <c r="AR180" i="1"/>
  <c r="N181" i="1"/>
  <c r="AL181" i="1"/>
  <c r="N183" i="1"/>
  <c r="H184" i="1"/>
  <c r="Z184" i="1"/>
  <c r="AR184" i="1"/>
  <c r="AR151" i="2" s="1"/>
  <c r="AR351" i="9" s="1"/>
  <c r="BM184" i="1"/>
  <c r="N185" i="1"/>
  <c r="AL185" i="1"/>
  <c r="BG185" i="1"/>
  <c r="BG187" i="1"/>
  <c r="BJ179" i="1"/>
  <c r="BJ66" i="2" s="1"/>
  <c r="E185" i="1"/>
  <c r="Q185" i="1"/>
  <c r="BJ185" i="1"/>
  <c r="Q187" i="1"/>
  <c r="AO187" i="1"/>
  <c r="AO202" i="2" s="1"/>
  <c r="H179" i="1"/>
  <c r="H66" i="2" s="1"/>
  <c r="Z179" i="1"/>
  <c r="Z66" i="2" s="1"/>
  <c r="AR179" i="1"/>
  <c r="AR66" i="2" s="1"/>
  <c r="AR141" i="9" s="1"/>
  <c r="BM179" i="1"/>
  <c r="N180" i="1"/>
  <c r="AL180" i="1"/>
  <c r="H181" i="1"/>
  <c r="H183" i="1"/>
  <c r="Z183" i="1"/>
  <c r="AR183" i="1"/>
  <c r="AR134" i="2" s="1"/>
  <c r="AR309" i="9" s="1"/>
  <c r="BM183" i="1"/>
  <c r="N184" i="1"/>
  <c r="AL184" i="1"/>
  <c r="H185" i="1"/>
  <c r="AR185" i="1"/>
  <c r="N125" i="1"/>
  <c r="Q181" i="1"/>
  <c r="Q100" i="2" s="1"/>
  <c r="Q225" i="9" s="1"/>
  <c r="Q183" i="1"/>
  <c r="Q134" i="2" s="1"/>
  <c r="Q309" i="9" s="1"/>
  <c r="AO92" i="1"/>
  <c r="BM177" i="1"/>
  <c r="BJ177" i="1"/>
  <c r="BM176" i="1"/>
  <c r="BJ176" i="1"/>
  <c r="AR177" i="1"/>
  <c r="Q177" i="1"/>
  <c r="N177" i="1"/>
  <c r="H177" i="1"/>
  <c r="AL125" i="1"/>
  <c r="AC125" i="1"/>
  <c r="K125" i="1"/>
  <c r="E125" i="1"/>
  <c r="BJ92" i="1"/>
  <c r="N91" i="1"/>
  <c r="H125" i="1"/>
  <c r="Z125" i="1"/>
  <c r="AR125" i="1"/>
  <c r="Q180" i="1"/>
  <c r="AX181" i="1"/>
  <c r="AX100" i="2" s="1"/>
  <c r="AX225" i="9" s="1"/>
  <c r="AX185" i="1"/>
  <c r="AX168" i="2" s="1"/>
  <c r="AX393" i="9" s="1"/>
  <c r="AL177" i="1"/>
  <c r="E91" i="1"/>
  <c r="AO91" i="1"/>
  <c r="BJ91" i="1"/>
  <c r="K92" i="1"/>
  <c r="AX92" i="1"/>
  <c r="E109" i="1"/>
  <c r="BJ184" i="1"/>
  <c r="K187" i="1"/>
  <c r="AC187" i="1"/>
  <c r="BM185" i="1"/>
  <c r="H109" i="1"/>
  <c r="K109" i="1"/>
  <c r="N109" i="1"/>
  <c r="Z109" i="1"/>
  <c r="AL109" i="1"/>
  <c r="AO109" i="1"/>
  <c r="AR109" i="1"/>
  <c r="E181" i="1"/>
  <c r="E180" i="1"/>
  <c r="BJ178" i="1"/>
  <c r="BM178" i="1"/>
  <c r="AX177" i="1"/>
  <c r="BJ125" i="1"/>
  <c r="BM125" i="1"/>
  <c r="H126" i="1"/>
  <c r="K126" i="1"/>
  <c r="N126" i="1"/>
  <c r="Z126" i="1"/>
  <c r="AC126" i="1"/>
  <c r="AL126" i="1"/>
  <c r="AR126" i="1"/>
  <c r="BJ126" i="1"/>
  <c r="BM126" i="1"/>
  <c r="H186" i="1"/>
  <c r="K186" i="1"/>
  <c r="N186" i="1"/>
  <c r="Q186" i="1"/>
  <c r="Z186" i="1"/>
  <c r="Z185" i="2" s="1"/>
  <c r="Z435" i="9" s="1"/>
  <c r="AC186" i="1"/>
  <c r="AC185" i="2" s="1"/>
  <c r="AC435" i="9" s="1"/>
  <c r="AL186" i="1"/>
  <c r="AL185" i="2" s="1"/>
  <c r="AL435" i="9" s="1"/>
  <c r="AO186" i="1"/>
  <c r="AO185" i="2" s="1"/>
  <c r="AO435" i="9" s="1"/>
  <c r="AR186" i="1"/>
  <c r="AR185" i="2" s="1"/>
  <c r="AR435" i="9" s="1"/>
  <c r="AX186" i="1"/>
  <c r="AX185" i="2" s="1"/>
  <c r="AX435" i="9" s="1"/>
  <c r="E184" i="1"/>
  <c r="AX184" i="1"/>
  <c r="AX151" i="2" s="1"/>
  <c r="AX351" i="9" s="1"/>
  <c r="BG178" i="1"/>
  <c r="BG177" i="1"/>
  <c r="E182" i="1"/>
  <c r="H182" i="1"/>
  <c r="N182" i="1"/>
  <c r="Q182" i="1"/>
  <c r="Q117" i="2" s="1"/>
  <c r="Z182" i="1"/>
  <c r="AL182" i="1"/>
  <c r="AR182" i="1"/>
  <c r="AR117" i="2" s="1"/>
  <c r="AR267" i="9" s="1"/>
  <c r="AX182" i="1"/>
  <c r="AX117" i="2" s="1"/>
  <c r="AX267" i="9" s="1"/>
  <c r="E108" i="1"/>
  <c r="H108" i="1"/>
  <c r="K108" i="1"/>
  <c r="N108" i="1"/>
  <c r="Z108" i="1"/>
  <c r="AL108" i="1"/>
  <c r="AO108" i="1"/>
  <c r="AR108" i="1"/>
  <c r="AX108" i="1"/>
  <c r="AX120" i="1" s="1"/>
  <c r="BG125" i="1"/>
  <c r="BG179" i="1"/>
  <c r="BG66" i="2" s="1"/>
  <c r="H176" i="1"/>
  <c r="N176" i="1"/>
  <c r="Q176" i="1"/>
  <c r="Z176" i="1"/>
  <c r="AL176" i="1"/>
  <c r="AR176" i="1"/>
  <c r="BJ108" i="1"/>
  <c r="BM108" i="1"/>
  <c r="BJ75" i="1"/>
  <c r="BM75" i="1"/>
  <c r="E75" i="1"/>
  <c r="H75" i="1"/>
  <c r="K75" i="1"/>
  <c r="N75" i="1"/>
  <c r="Q75" i="1"/>
  <c r="Z75" i="1"/>
  <c r="AC75" i="1"/>
  <c r="AL75" i="1"/>
  <c r="AO75" i="1"/>
  <c r="AR75" i="1"/>
  <c r="AX75" i="1"/>
  <c r="E159" i="1"/>
  <c r="H159" i="1"/>
  <c r="K159" i="1"/>
  <c r="Z159" i="1"/>
  <c r="AC159" i="1"/>
  <c r="AL159" i="1"/>
  <c r="AR159" i="1"/>
  <c r="AX159" i="1"/>
  <c r="BJ159" i="1"/>
  <c r="BM159" i="1"/>
  <c r="E160" i="1"/>
  <c r="H160" i="1"/>
  <c r="K160" i="1"/>
  <c r="N160" i="1"/>
  <c r="Z160" i="1"/>
  <c r="AC160" i="1"/>
  <c r="AL160" i="1"/>
  <c r="AR160" i="1"/>
  <c r="AX160" i="1"/>
  <c r="BJ160" i="1"/>
  <c r="BM160" i="1"/>
  <c r="E161" i="1"/>
  <c r="H161" i="1"/>
  <c r="K161" i="1"/>
  <c r="N161" i="1"/>
  <c r="AC161" i="1"/>
  <c r="AL161" i="1"/>
  <c r="AR161" i="1"/>
  <c r="BJ161" i="1"/>
  <c r="BM161" i="1"/>
  <c r="H162" i="1"/>
  <c r="H65" i="2" s="1"/>
  <c r="H140" i="9" s="1"/>
  <c r="K162" i="1"/>
  <c r="K65" i="2" s="1"/>
  <c r="K140" i="9" s="1"/>
  <c r="N162" i="1"/>
  <c r="N65" i="2" s="1"/>
  <c r="N140" i="9" s="1"/>
  <c r="Z162" i="1"/>
  <c r="Z65" i="2" s="1"/>
  <c r="Z140" i="9" s="1"/>
  <c r="AC162" i="1"/>
  <c r="AC65" i="2" s="1"/>
  <c r="AC140" i="9" s="1"/>
  <c r="AR162" i="1"/>
  <c r="AR65" i="2" s="1"/>
  <c r="AR140" i="9" s="1"/>
  <c r="AX162" i="1"/>
  <c r="BJ162" i="1"/>
  <c r="BJ65" i="2" s="1"/>
  <c r="BM162" i="1"/>
  <c r="E163" i="1"/>
  <c r="H163" i="1"/>
  <c r="K163" i="1"/>
  <c r="N163" i="1"/>
  <c r="Z163" i="1"/>
  <c r="AC163" i="1"/>
  <c r="AL163" i="1"/>
  <c r="AR163" i="1"/>
  <c r="AX163" i="1"/>
  <c r="AX82" i="2" s="1"/>
  <c r="BJ163" i="1"/>
  <c r="BM163" i="1"/>
  <c r="E164" i="1"/>
  <c r="K164" i="1"/>
  <c r="N164" i="1"/>
  <c r="Z164" i="1"/>
  <c r="AC164" i="1"/>
  <c r="AC99" i="2" s="1"/>
  <c r="AL164" i="1"/>
  <c r="AR164" i="1"/>
  <c r="AR99" i="2" s="1"/>
  <c r="AX164" i="1"/>
  <c r="AX99" i="2" s="1"/>
  <c r="BJ164" i="1"/>
  <c r="BM164" i="1"/>
  <c r="H165" i="1"/>
  <c r="K165" i="1"/>
  <c r="N165" i="1"/>
  <c r="Z165" i="1"/>
  <c r="AC165" i="1"/>
  <c r="AC116" i="2" s="1"/>
  <c r="AC266" i="9" s="1"/>
  <c r="AL165" i="1"/>
  <c r="AR165" i="1"/>
  <c r="AR116" i="2" s="1"/>
  <c r="AR266" i="9" s="1"/>
  <c r="AX165" i="1"/>
  <c r="AX116" i="2" s="1"/>
  <c r="BJ165" i="1"/>
  <c r="BM165" i="1"/>
  <c r="E166" i="1"/>
  <c r="H166" i="1"/>
  <c r="K166" i="1"/>
  <c r="N166" i="1"/>
  <c r="Z166" i="1"/>
  <c r="AC166" i="1"/>
  <c r="AC133" i="2" s="1"/>
  <c r="AC308" i="9" s="1"/>
  <c r="AL166" i="1"/>
  <c r="AR166" i="1"/>
  <c r="AR133" i="2" s="1"/>
  <c r="AR308" i="9" s="1"/>
  <c r="AX166" i="1"/>
  <c r="AX133" i="2" s="1"/>
  <c r="BG166" i="1"/>
  <c r="BJ166" i="1"/>
  <c r="BM166" i="1"/>
  <c r="H167" i="1"/>
  <c r="K167" i="1"/>
  <c r="N167" i="1"/>
  <c r="Z167" i="1"/>
  <c r="AC167" i="1"/>
  <c r="AC150" i="2" s="1"/>
  <c r="AC350" i="9" s="1"/>
  <c r="AL167" i="1"/>
  <c r="AR167" i="1"/>
  <c r="AR150" i="2" s="1"/>
  <c r="AR350" i="9" s="1"/>
  <c r="AX167" i="1"/>
  <c r="AX150" i="2" s="1"/>
  <c r="BG167" i="1"/>
  <c r="BJ167" i="1"/>
  <c r="BM167" i="1"/>
  <c r="E168" i="1"/>
  <c r="H168" i="1"/>
  <c r="K168" i="1"/>
  <c r="N168" i="1"/>
  <c r="Z168" i="1"/>
  <c r="Z167" i="2" s="1"/>
  <c r="Z392" i="9" s="1"/>
  <c r="AC168" i="1"/>
  <c r="AC167" i="2" s="1"/>
  <c r="AC392" i="9" s="1"/>
  <c r="AL168" i="1"/>
  <c r="AR168" i="1"/>
  <c r="AX168" i="1"/>
  <c r="AX167" i="2" s="1"/>
  <c r="BG168" i="1"/>
  <c r="BJ168" i="1"/>
  <c r="BM168" i="1"/>
  <c r="H169" i="1"/>
  <c r="K169" i="1"/>
  <c r="N169" i="1"/>
  <c r="Q169" i="1"/>
  <c r="Z169" i="1"/>
  <c r="Z184" i="2" s="1"/>
  <c r="Z434" i="9" s="1"/>
  <c r="AC169" i="1"/>
  <c r="AC184" i="2" s="1"/>
  <c r="AC434" i="9" s="1"/>
  <c r="AL169" i="1"/>
  <c r="AL184" i="2" s="1"/>
  <c r="AL434" i="9" s="1"/>
  <c r="AO169" i="1"/>
  <c r="AO184" i="2" s="1"/>
  <c r="AO434" i="9" s="1"/>
  <c r="AR169" i="1"/>
  <c r="AR184" i="2" s="1"/>
  <c r="AR434" i="9" s="1"/>
  <c r="AX169" i="1"/>
  <c r="AX184" i="2" s="1"/>
  <c r="AX434" i="9" s="1"/>
  <c r="AX437" i="9" s="1"/>
  <c r="H142" i="1"/>
  <c r="K142" i="1"/>
  <c r="N142" i="1"/>
  <c r="Q142" i="1"/>
  <c r="Z142" i="1"/>
  <c r="AC142" i="1"/>
  <c r="AL142" i="1"/>
  <c r="AO142" i="1"/>
  <c r="AR142" i="1"/>
  <c r="BG142" i="1"/>
  <c r="BJ142" i="1"/>
  <c r="BM142" i="1"/>
  <c r="K143" i="1"/>
  <c r="N143" i="1"/>
  <c r="Q143" i="1"/>
  <c r="Z143" i="1"/>
  <c r="AC143" i="1"/>
  <c r="AL143" i="1"/>
  <c r="AO143" i="1"/>
  <c r="AR143" i="1"/>
  <c r="BJ143" i="1"/>
  <c r="BM143" i="1"/>
  <c r="H144" i="1"/>
  <c r="K144" i="1"/>
  <c r="Q144" i="1"/>
  <c r="Z144" i="1"/>
  <c r="AC144" i="1"/>
  <c r="AL144" i="1"/>
  <c r="AO144" i="1"/>
  <c r="AR144" i="1"/>
  <c r="BJ144" i="1"/>
  <c r="BM144" i="1"/>
  <c r="H145" i="1"/>
  <c r="H64" i="2" s="1"/>
  <c r="H68" i="2" s="1"/>
  <c r="N145" i="1"/>
  <c r="N64" i="2" s="1"/>
  <c r="Q145" i="1"/>
  <c r="Q64" i="2" s="1"/>
  <c r="Z145" i="1"/>
  <c r="Z64" i="2" s="1"/>
  <c r="AC145" i="1"/>
  <c r="AC64" i="2" s="1"/>
  <c r="AL145" i="1"/>
  <c r="AL64" i="2" s="1"/>
  <c r="AL139" i="9" s="1"/>
  <c r="AO145" i="1"/>
  <c r="AO64" i="2" s="1"/>
  <c r="AO139" i="9" s="1"/>
  <c r="AR145" i="1"/>
  <c r="AR64" i="2" s="1"/>
  <c r="AR68" i="2" s="1"/>
  <c r="BJ145" i="1"/>
  <c r="BM145" i="1"/>
  <c r="E146" i="1"/>
  <c r="H146" i="1"/>
  <c r="K146" i="1"/>
  <c r="N146" i="1"/>
  <c r="Z146" i="1"/>
  <c r="AC146" i="1"/>
  <c r="AL146" i="1"/>
  <c r="AO146" i="1"/>
  <c r="AR146" i="1"/>
  <c r="AX81" i="2"/>
  <c r="BJ146" i="1"/>
  <c r="BM146" i="1"/>
  <c r="E147" i="1"/>
  <c r="H147" i="1"/>
  <c r="K147" i="1"/>
  <c r="Q147" i="1"/>
  <c r="Q98" i="2" s="1"/>
  <c r="Q223" i="9" s="1"/>
  <c r="Z147" i="1"/>
  <c r="AL147" i="1"/>
  <c r="AO147" i="1"/>
  <c r="AR147" i="1"/>
  <c r="AR98" i="2" s="1"/>
  <c r="AR223" i="9" s="1"/>
  <c r="BJ147" i="1"/>
  <c r="BM147" i="1"/>
  <c r="H148" i="1"/>
  <c r="K148" i="1"/>
  <c r="N148" i="1"/>
  <c r="Q148" i="1"/>
  <c r="Q115" i="2" s="1"/>
  <c r="Q265" i="9" s="1"/>
  <c r="AL148" i="1"/>
  <c r="AO148" i="1"/>
  <c r="AR148" i="1"/>
  <c r="AR115" i="2" s="1"/>
  <c r="BJ148" i="1"/>
  <c r="BM148" i="1"/>
  <c r="E149" i="1"/>
  <c r="H149" i="1"/>
  <c r="K149" i="1"/>
  <c r="N149" i="1"/>
  <c r="Q149" i="1"/>
  <c r="Q132" i="2" s="1"/>
  <c r="Z149" i="1"/>
  <c r="AC149" i="1"/>
  <c r="AC132" i="2" s="1"/>
  <c r="AL149" i="1"/>
  <c r="AO149" i="1"/>
  <c r="AR149" i="1"/>
  <c r="AR132" i="2" s="1"/>
  <c r="BJ149" i="1"/>
  <c r="BM149" i="1"/>
  <c r="E150" i="1"/>
  <c r="H150" i="1"/>
  <c r="K150" i="1"/>
  <c r="N150" i="1"/>
  <c r="Q150" i="1"/>
  <c r="Q149" i="2" s="1"/>
  <c r="Z150" i="1"/>
  <c r="AC150" i="1"/>
  <c r="AC149" i="2" s="1"/>
  <c r="AC349" i="9" s="1"/>
  <c r="AO150" i="1"/>
  <c r="AR150" i="1"/>
  <c r="AR149" i="2" s="1"/>
  <c r="BJ150" i="1"/>
  <c r="BM150" i="1"/>
  <c r="E151" i="1"/>
  <c r="K151" i="1"/>
  <c r="N151" i="1"/>
  <c r="Q151" i="1"/>
  <c r="Z151" i="1"/>
  <c r="Z166" i="2" s="1"/>
  <c r="Z391" i="9" s="1"/>
  <c r="AC151" i="1"/>
  <c r="AC166" i="2" s="1"/>
  <c r="AC391" i="9" s="1"/>
  <c r="AL151" i="1"/>
  <c r="AO151" i="1"/>
  <c r="BJ151" i="1"/>
  <c r="BM151" i="1"/>
  <c r="H152" i="1"/>
  <c r="K152" i="1"/>
  <c r="N152" i="1"/>
  <c r="Q152" i="1"/>
  <c r="Z152" i="1"/>
  <c r="Z183" i="2" s="1"/>
  <c r="Z433" i="9" s="1"/>
  <c r="Z437" i="9" s="1"/>
  <c r="AC152" i="1"/>
  <c r="AC183" i="2" s="1"/>
  <c r="AC433" i="9" s="1"/>
  <c r="AC437" i="9" s="1"/>
  <c r="AL152" i="1"/>
  <c r="AL183" i="2" s="1"/>
  <c r="AL433" i="9" s="1"/>
  <c r="AO152" i="1"/>
  <c r="AO183" i="2" s="1"/>
  <c r="AO433" i="9" s="1"/>
  <c r="AR152" i="1"/>
  <c r="AR183" i="2" s="1"/>
  <c r="AR433" i="9" s="1"/>
  <c r="AR437" i="9" s="1"/>
  <c r="E153" i="1"/>
  <c r="AC153" i="1"/>
  <c r="AL153" i="1"/>
  <c r="BM187" i="1"/>
  <c r="BJ187" i="1"/>
  <c r="AX187" i="1"/>
  <c r="AR187" i="1"/>
  <c r="AR202" i="2" s="1"/>
  <c r="AL187" i="1"/>
  <c r="Z187" i="1"/>
  <c r="N187" i="1"/>
  <c r="H187" i="1"/>
  <c r="E187" i="1"/>
  <c r="BG184" i="1"/>
  <c r="Q184" i="1"/>
  <c r="Q151" i="2" s="1"/>
  <c r="Q351" i="9" s="1"/>
  <c r="BG183" i="1"/>
  <c r="AX183" i="1"/>
  <c r="AX134" i="2" s="1"/>
  <c r="AX309" i="9" s="1"/>
  <c r="AL183" i="1"/>
  <c r="AR181" i="1"/>
  <c r="AR100" i="2" s="1"/>
  <c r="AR225" i="9" s="1"/>
  <c r="Z181" i="1"/>
  <c r="Q179" i="1"/>
  <c r="Q66" i="2" s="1"/>
  <c r="Q141" i="9" s="1"/>
  <c r="N179" i="1"/>
  <c r="N66" i="2" s="1"/>
  <c r="Z177" i="1"/>
  <c r="BM170" i="1"/>
  <c r="BJ170" i="1"/>
  <c r="BG170" i="1"/>
  <c r="AX170" i="1"/>
  <c r="AR170" i="1"/>
  <c r="AR201" i="2" s="1"/>
  <c r="AO170" i="1"/>
  <c r="AO201" i="2" s="1"/>
  <c r="AL170" i="1"/>
  <c r="AC170" i="1"/>
  <c r="Z170" i="1"/>
  <c r="Q170" i="1"/>
  <c r="N170" i="1"/>
  <c r="K170" i="1"/>
  <c r="H170" i="1"/>
  <c r="E170" i="1"/>
  <c r="E167" i="1"/>
  <c r="BM153" i="1"/>
  <c r="BJ153" i="1"/>
  <c r="AR153" i="1"/>
  <c r="AR200" i="2" s="1"/>
  <c r="AR204" i="2" s="1"/>
  <c r="AO153" i="1"/>
  <c r="AO200" i="2" s="1"/>
  <c r="Z153" i="1"/>
  <c r="Q153" i="1"/>
  <c r="N153" i="1"/>
  <c r="K153" i="1"/>
  <c r="H153" i="1"/>
  <c r="E186" i="1"/>
  <c r="E169" i="1"/>
  <c r="E152" i="1"/>
  <c r="BM186" i="1"/>
  <c r="BJ186" i="1"/>
  <c r="BG186" i="1"/>
  <c r="BM169" i="1"/>
  <c r="BJ169" i="1"/>
  <c r="BG169" i="1"/>
  <c r="AC148" i="1"/>
  <c r="AC115" i="2" s="1"/>
  <c r="AC265" i="9" s="1"/>
  <c r="AC147" i="1"/>
  <c r="AC98" i="2" s="1"/>
  <c r="AC223" i="9" s="1"/>
  <c r="Q146" i="1"/>
  <c r="K145" i="1"/>
  <c r="K64" i="2" s="1"/>
  <c r="BM152" i="1"/>
  <c r="BJ152" i="1"/>
  <c r="E144" i="1"/>
  <c r="E143" i="1"/>
  <c r="E142" i="1"/>
  <c r="E162" i="1"/>
  <c r="E65" i="2" s="1"/>
  <c r="E140" i="9" s="1"/>
  <c r="E145" i="1"/>
  <c r="E64" i="2" s="1"/>
  <c r="BJ183" i="1"/>
  <c r="BJ181" i="1"/>
  <c r="BJ100" i="2" s="1"/>
  <c r="H241" i="9" s="1"/>
  <c r="AO176" i="1"/>
  <c r="AO177" i="1"/>
  <c r="AO179" i="1"/>
  <c r="AO66" i="2" s="1"/>
  <c r="AO180" i="1"/>
  <c r="AO181" i="1"/>
  <c r="AO182" i="1"/>
  <c r="AO183" i="1"/>
  <c r="AO184" i="1"/>
  <c r="AO185" i="1"/>
  <c r="AC176" i="1"/>
  <c r="AC177" i="1"/>
  <c r="AC179" i="1"/>
  <c r="AC66" i="2" s="1"/>
  <c r="AC141" i="9" s="1"/>
  <c r="AC180" i="1"/>
  <c r="AC181" i="1"/>
  <c r="AC100" i="2" s="1"/>
  <c r="AC182" i="1"/>
  <c r="AC117" i="2" s="1"/>
  <c r="AC267" i="9" s="1"/>
  <c r="AC183" i="1"/>
  <c r="AC134" i="2" s="1"/>
  <c r="AC309" i="9" s="1"/>
  <c r="AC184" i="1"/>
  <c r="AC151" i="2" s="1"/>
  <c r="AC351" i="9" s="1"/>
  <c r="AC185" i="1"/>
  <c r="AC168" i="2" s="1"/>
  <c r="Z185" i="1"/>
  <c r="Z168" i="2" s="1"/>
  <c r="K176" i="1"/>
  <c r="K177" i="1"/>
  <c r="K179" i="1"/>
  <c r="K66" i="2" s="1"/>
  <c r="K180" i="1"/>
  <c r="K181" i="1"/>
  <c r="K182" i="1"/>
  <c r="K183" i="1"/>
  <c r="K184" i="1"/>
  <c r="K185" i="1"/>
  <c r="AX161" i="1"/>
  <c r="AO159" i="1"/>
  <c r="AO160" i="1"/>
  <c r="AO161" i="1"/>
  <c r="AO162" i="1"/>
  <c r="AO65" i="2" s="1"/>
  <c r="AO163" i="1"/>
  <c r="AO164" i="1"/>
  <c r="AO165" i="1"/>
  <c r="AO166" i="1"/>
  <c r="AO167" i="1"/>
  <c r="AO168" i="1"/>
  <c r="AL162" i="1"/>
  <c r="AL65" i="2" s="1"/>
  <c r="AL140" i="9" s="1"/>
  <c r="Z161" i="1"/>
  <c r="Q159" i="1"/>
  <c r="Q160" i="1"/>
  <c r="Q161" i="1"/>
  <c r="Q162" i="1"/>
  <c r="Q65" i="2" s="1"/>
  <c r="Q140" i="9" s="1"/>
  <c r="Q163" i="1"/>
  <c r="Q164" i="1"/>
  <c r="Q99" i="2" s="1"/>
  <c r="Q102" i="2" s="1"/>
  <c r="Q165" i="1"/>
  <c r="Q116" i="2" s="1"/>
  <c r="Q266" i="9" s="1"/>
  <c r="Q166" i="1"/>
  <c r="Q133" i="2" s="1"/>
  <c r="Q308" i="9" s="1"/>
  <c r="Q167" i="1"/>
  <c r="Q150" i="2" s="1"/>
  <c r="Q350" i="9" s="1"/>
  <c r="Q168" i="1"/>
  <c r="N159" i="1"/>
  <c r="H164" i="1"/>
  <c r="AR151" i="1"/>
  <c r="AL150" i="1"/>
  <c r="Z148" i="1"/>
  <c r="N147" i="1"/>
  <c r="N144" i="1"/>
  <c r="H151" i="1"/>
  <c r="H143" i="1"/>
  <c r="AO125" i="1"/>
  <c r="AO126" i="1"/>
  <c r="Q125" i="1"/>
  <c r="Q126" i="1"/>
  <c r="BG108" i="1"/>
  <c r="AC108" i="1"/>
  <c r="AC109" i="1"/>
  <c r="Q108" i="1"/>
  <c r="Q109" i="1"/>
  <c r="BG91" i="1"/>
  <c r="AC91" i="1"/>
  <c r="AC92" i="1"/>
  <c r="Q91" i="1"/>
  <c r="Q92" i="1"/>
  <c r="E183" i="1"/>
  <c r="E148" i="1"/>
  <c r="E165" i="1"/>
  <c r="BM182" i="1"/>
  <c r="BJ182" i="1"/>
  <c r="BM181" i="1"/>
  <c r="BM180" i="1"/>
  <c r="BJ180" i="1"/>
  <c r="BG182" i="1"/>
  <c r="BG181" i="1"/>
  <c r="BG100" i="2" s="1"/>
  <c r="E241" i="9" s="1"/>
  <c r="BG180" i="1"/>
  <c r="AX180" i="1"/>
  <c r="AX83" i="2" s="1"/>
  <c r="BG165" i="1"/>
  <c r="BG164" i="1"/>
  <c r="BG163" i="1"/>
  <c r="E179" i="1"/>
  <c r="E66" i="2" s="1"/>
  <c r="E177" i="1"/>
  <c r="E176" i="1"/>
  <c r="E178" i="1"/>
  <c r="H178" i="1"/>
  <c r="K178" i="1"/>
  <c r="N178" i="1"/>
  <c r="Q178" i="1"/>
  <c r="Z178" i="1"/>
  <c r="AC178" i="1"/>
  <c r="AL178" i="1"/>
  <c r="AO178" i="1"/>
  <c r="AR178" i="1"/>
  <c r="AX178" i="1"/>
  <c r="AX176" i="1"/>
  <c r="BG160" i="1"/>
  <c r="BG161" i="1"/>
  <c r="BG162" i="1"/>
  <c r="BG65" i="2" s="1"/>
  <c r="BJ109" i="1"/>
  <c r="BM109" i="1"/>
  <c r="BG64" i="2"/>
  <c r="BG75" i="1"/>
  <c r="E74" i="1"/>
  <c r="H74" i="1"/>
  <c r="K74" i="1"/>
  <c r="N74" i="1"/>
  <c r="Q74" i="1"/>
  <c r="Z74" i="1"/>
  <c r="AC74" i="1"/>
  <c r="AL74" i="1"/>
  <c r="AL86" i="1" s="1"/>
  <c r="AO74" i="1"/>
  <c r="AR74" i="1"/>
  <c r="AX74" i="1"/>
  <c r="AX86" i="1" s="1"/>
  <c r="BG58" i="1"/>
  <c r="BJ58" i="1"/>
  <c r="BM58" i="1"/>
  <c r="K58" i="1"/>
  <c r="N58" i="1"/>
  <c r="Q58" i="1"/>
  <c r="Z58" i="1"/>
  <c r="AC58" i="1"/>
  <c r="AL58" i="1"/>
  <c r="AO58" i="1"/>
  <c r="AR58" i="1"/>
  <c r="AX58" i="1"/>
  <c r="BG176" i="1"/>
  <c r="BG159" i="1"/>
  <c r="BJ74" i="1"/>
  <c r="BM74" i="1"/>
  <c r="BG74" i="1"/>
  <c r="BJ57" i="1"/>
  <c r="BM57" i="1"/>
  <c r="BG57" i="1"/>
  <c r="E57" i="1"/>
  <c r="H57" i="1"/>
  <c r="K57" i="1"/>
  <c r="N57" i="1"/>
  <c r="Q57" i="1"/>
  <c r="Z57" i="1"/>
  <c r="AC57" i="1"/>
  <c r="AL57" i="1"/>
  <c r="AO57" i="1"/>
  <c r="AR57" i="1"/>
  <c r="AX57" i="1"/>
  <c r="BJ40" i="1"/>
  <c r="BM40" i="1"/>
  <c r="BG40" i="1"/>
  <c r="BG52" i="1" s="1"/>
  <c r="E40" i="1"/>
  <c r="H40" i="1"/>
  <c r="K40" i="1"/>
  <c r="N40" i="1"/>
  <c r="Q40" i="1"/>
  <c r="Q52" i="1" s="1"/>
  <c r="Z40" i="1"/>
  <c r="Z52" i="1" s="1"/>
  <c r="AC40" i="1"/>
  <c r="AC52" i="1" s="1"/>
  <c r="AL40" i="1"/>
  <c r="AL52" i="1" s="1"/>
  <c r="AO40" i="1"/>
  <c r="AO52" i="1" s="1"/>
  <c r="AR40" i="1"/>
  <c r="AR52" i="1" s="1"/>
  <c r="AX40" i="1"/>
  <c r="AX52" i="1" s="1"/>
  <c r="H91" i="1"/>
  <c r="Z91" i="1"/>
  <c r="AR91" i="1"/>
  <c r="BM91" i="1"/>
  <c r="N92" i="1"/>
  <c r="AL92" i="1"/>
  <c r="BG92" i="1"/>
  <c r="C52" i="1"/>
  <c r="Z120" i="1" l="1"/>
  <c r="N120" i="1"/>
  <c r="BM69" i="1"/>
  <c r="AO204" i="2"/>
  <c r="N68" i="2"/>
  <c r="AX308" i="9"/>
  <c r="AX311" i="9" s="1"/>
  <c r="AX136" i="2"/>
  <c r="AX12" i="3" s="1"/>
  <c r="AX392" i="9"/>
  <c r="AX395" i="9" s="1"/>
  <c r="AX170" i="2"/>
  <c r="AO437" i="9"/>
  <c r="AL437" i="9"/>
  <c r="AX224" i="9"/>
  <c r="AX227" i="9" s="1"/>
  <c r="AX102" i="2"/>
  <c r="AX10" i="3" s="1"/>
  <c r="K68" i="2"/>
  <c r="Q349" i="9"/>
  <c r="Q353" i="9" s="1"/>
  <c r="Q153" i="2"/>
  <c r="Q13" i="3" s="1"/>
  <c r="Q119" i="2"/>
  <c r="Q11" i="3" s="1"/>
  <c r="AR307" i="9"/>
  <c r="AR311" i="9" s="1"/>
  <c r="AR136" i="2"/>
  <c r="AR12" i="3" s="1"/>
  <c r="AC307" i="9"/>
  <c r="AC311" i="9" s="1"/>
  <c r="AC136" i="2"/>
  <c r="AC12" i="3" s="1"/>
  <c r="AR265" i="9"/>
  <c r="AR269" i="9" s="1"/>
  <c r="AR119" i="2"/>
  <c r="AR11" i="3" s="1"/>
  <c r="AR349" i="9"/>
  <c r="AR353" i="9" s="1"/>
  <c r="AR153" i="2"/>
  <c r="AR13" i="3" s="1"/>
  <c r="Q307" i="9"/>
  <c r="Q311" i="9" s="1"/>
  <c r="Q136" i="2"/>
  <c r="Q12" i="3" s="1"/>
  <c r="AR102" i="2"/>
  <c r="AR103" i="1"/>
  <c r="AB227" i="9"/>
  <c r="E68" i="2"/>
  <c r="AC68" i="2"/>
  <c r="AC8" i="3" s="1"/>
  <c r="AX85" i="2"/>
  <c r="Z68" i="2"/>
  <c r="AC224" i="9"/>
  <c r="AC102" i="2"/>
  <c r="AC10" i="3" s="1"/>
  <c r="Q68" i="2"/>
  <c r="Q8" i="3" s="1"/>
  <c r="AX350" i="9"/>
  <c r="AX353" i="9" s="1"/>
  <c r="AX153" i="2"/>
  <c r="AX13" i="3" s="1"/>
  <c r="AX266" i="9"/>
  <c r="AX269" i="9" s="1"/>
  <c r="AX119" i="2"/>
  <c r="AX11" i="3" s="1"/>
  <c r="AX65" i="2"/>
  <c r="AX68" i="2" s="1"/>
  <c r="AX8" i="3" s="1"/>
  <c r="AR224" i="9"/>
  <c r="AR227" i="9" s="1"/>
  <c r="AR10" i="3"/>
  <c r="Q224" i="9"/>
  <c r="Q227" i="9" s="1"/>
  <c r="Q10" i="3"/>
  <c r="Q267" i="9"/>
  <c r="Q269" i="9" s="1"/>
  <c r="AC225" i="9"/>
  <c r="Z103" i="1"/>
  <c r="Q86" i="1"/>
  <c r="AL188" i="1"/>
  <c r="Z139" i="9"/>
  <c r="AO103" i="1"/>
  <c r="Q139" i="9"/>
  <c r="Q143" i="9" s="1"/>
  <c r="N139" i="9"/>
  <c r="E139" i="9"/>
  <c r="AC139" i="9"/>
  <c r="AC143" i="9" s="1"/>
  <c r="H139" i="9"/>
  <c r="AR139" i="9"/>
  <c r="AR143" i="9" s="1"/>
  <c r="AR8" i="3"/>
  <c r="AC137" i="1"/>
  <c r="K139" i="9"/>
  <c r="AL137" i="1"/>
  <c r="AX171" i="1"/>
  <c r="AX69" i="1"/>
  <c r="AR69" i="1"/>
  <c r="Z171" i="1"/>
  <c r="AC86" i="1"/>
  <c r="AO188" i="1"/>
  <c r="AO86" i="1"/>
  <c r="Q188" i="1"/>
  <c r="Q103" i="1"/>
  <c r="E120" i="1"/>
  <c r="AR120" i="1"/>
  <c r="AC69" i="1"/>
  <c r="Z69" i="1"/>
  <c r="BJ69" i="1"/>
  <c r="BG86" i="1"/>
  <c r="AX188" i="1"/>
  <c r="AO120" i="1"/>
  <c r="BG188" i="1"/>
  <c r="Z86" i="1"/>
  <c r="AR188" i="1"/>
  <c r="Q137" i="1"/>
  <c r="AX154" i="1"/>
  <c r="AL120" i="1"/>
  <c r="AX103" i="1"/>
  <c r="AR154" i="1"/>
  <c r="AR171" i="1"/>
  <c r="AR137" i="1"/>
  <c r="AO137" i="1"/>
  <c r="AO154" i="1"/>
  <c r="AL171" i="1"/>
  <c r="Z137" i="1"/>
  <c r="AO69" i="1"/>
  <c r="Q120" i="1"/>
  <c r="AC188" i="1"/>
  <c r="Q171" i="1"/>
  <c r="AL154" i="1"/>
  <c r="AC171" i="1"/>
  <c r="K120" i="1"/>
  <c r="AL69" i="1"/>
  <c r="BG69" i="1"/>
  <c r="AR86" i="1"/>
  <c r="Z188" i="1"/>
  <c r="AC120" i="1"/>
  <c r="AC154" i="1"/>
  <c r="N171" i="1"/>
  <c r="H120" i="1"/>
  <c r="Z154" i="1"/>
  <c r="Q154" i="1"/>
  <c r="AL103" i="1"/>
  <c r="AC103" i="1"/>
  <c r="AO171" i="1"/>
  <c r="L493" i="9"/>
  <c r="P493" i="9"/>
  <c r="R493" i="9"/>
  <c r="S493" i="9"/>
  <c r="U493" i="9"/>
  <c r="N492" i="9"/>
  <c r="S492" i="9"/>
  <c r="T492" i="9"/>
  <c r="U492" i="9"/>
  <c r="M491" i="9"/>
  <c r="P491" i="9"/>
  <c r="S491" i="9"/>
  <c r="T491" i="9"/>
  <c r="U491" i="9"/>
  <c r="O490" i="9"/>
  <c r="P490" i="9"/>
  <c r="R490" i="9"/>
  <c r="T490" i="9"/>
  <c r="U490" i="9"/>
  <c r="L489" i="9"/>
  <c r="M489" i="9"/>
  <c r="U489" i="9"/>
  <c r="L488" i="9"/>
  <c r="M488" i="9"/>
  <c r="N488" i="9"/>
  <c r="P488" i="9"/>
  <c r="R488" i="9"/>
  <c r="S488" i="9"/>
  <c r="T488" i="9"/>
  <c r="U488" i="9"/>
  <c r="L487" i="9"/>
  <c r="O487" i="9"/>
  <c r="P487" i="9"/>
  <c r="T487" i="9"/>
  <c r="U487" i="9"/>
  <c r="L486" i="9"/>
  <c r="M486" i="9"/>
  <c r="Q486" i="9"/>
  <c r="Q495" i="9" s="1"/>
  <c r="U486" i="9"/>
  <c r="M485" i="9"/>
  <c r="N485" i="9"/>
  <c r="P485" i="9"/>
  <c r="R485" i="9"/>
  <c r="S485" i="9"/>
  <c r="T485" i="9"/>
  <c r="U485" i="9"/>
  <c r="L484" i="9"/>
  <c r="O484" i="9"/>
  <c r="T484" i="9"/>
  <c r="BR204" i="2"/>
  <c r="BR16" i="3" s="1"/>
  <c r="BU204" i="2"/>
  <c r="BU16" i="3" s="1"/>
  <c r="BW204" i="2"/>
  <c r="BW16" i="3" s="1"/>
  <c r="BX204" i="2"/>
  <c r="BX16" i="3" s="1"/>
  <c r="BO185" i="2"/>
  <c r="L451" i="9" s="1"/>
  <c r="BP185" i="2"/>
  <c r="M451" i="9" s="1"/>
  <c r="BQ185" i="2"/>
  <c r="N451" i="9" s="1"/>
  <c r="BR185" i="2"/>
  <c r="O451" i="9" s="1"/>
  <c r="BS185" i="2"/>
  <c r="P451" i="9" s="1"/>
  <c r="BU185" i="2"/>
  <c r="Q451" i="9" s="1"/>
  <c r="BV185" i="2"/>
  <c r="R451" i="9" s="1"/>
  <c r="BW185" i="2"/>
  <c r="S451" i="9" s="1"/>
  <c r="BX185" i="2"/>
  <c r="T451" i="9" s="1"/>
  <c r="BY185" i="2"/>
  <c r="U451" i="9" s="1"/>
  <c r="BO184" i="2"/>
  <c r="L450" i="9" s="1"/>
  <c r="BP184" i="2"/>
  <c r="M450" i="9" s="1"/>
  <c r="BQ184" i="2"/>
  <c r="N450" i="9" s="1"/>
  <c r="BR184" i="2"/>
  <c r="O450" i="9" s="1"/>
  <c r="BS184" i="2"/>
  <c r="P450" i="9" s="1"/>
  <c r="BU184" i="2"/>
  <c r="Q450" i="9" s="1"/>
  <c r="BV184" i="2"/>
  <c r="R450" i="9" s="1"/>
  <c r="BW184" i="2"/>
  <c r="S450" i="9" s="1"/>
  <c r="BX184" i="2"/>
  <c r="T450" i="9" s="1"/>
  <c r="BY184" i="2"/>
  <c r="U450" i="9" s="1"/>
  <c r="BO183" i="2"/>
  <c r="L449" i="9" s="1"/>
  <c r="BP183" i="2"/>
  <c r="M449" i="9" s="1"/>
  <c r="BQ183" i="2"/>
  <c r="N449" i="9" s="1"/>
  <c r="BR183" i="2"/>
  <c r="O449" i="9" s="1"/>
  <c r="BS183" i="2"/>
  <c r="P449" i="9" s="1"/>
  <c r="BU183" i="2"/>
  <c r="Q449" i="9" s="1"/>
  <c r="BV183" i="2"/>
  <c r="R449" i="9" s="1"/>
  <c r="BW183" i="2"/>
  <c r="S449" i="9" s="1"/>
  <c r="BX183" i="2"/>
  <c r="T449" i="9" s="1"/>
  <c r="BY183" i="2"/>
  <c r="U449" i="9" s="1"/>
  <c r="BO182" i="2"/>
  <c r="L448" i="9" s="1"/>
  <c r="BP182" i="2"/>
  <c r="M448" i="9" s="1"/>
  <c r="BQ182" i="2"/>
  <c r="N448" i="9" s="1"/>
  <c r="BR182" i="2"/>
  <c r="O448" i="9" s="1"/>
  <c r="BS182" i="2"/>
  <c r="P448" i="9" s="1"/>
  <c r="BU182" i="2"/>
  <c r="Q448" i="9" s="1"/>
  <c r="BV182" i="2"/>
  <c r="R448" i="9" s="1"/>
  <c r="BW182" i="2"/>
  <c r="S448" i="9" s="1"/>
  <c r="BX182" i="2"/>
  <c r="T448" i="9" s="1"/>
  <c r="BY182" i="2"/>
  <c r="U448" i="9" s="1"/>
  <c r="BO181" i="2"/>
  <c r="L447" i="9" s="1"/>
  <c r="BP181" i="2"/>
  <c r="M447" i="9" s="1"/>
  <c r="BQ181" i="2"/>
  <c r="N447" i="9" s="1"/>
  <c r="BR181" i="2"/>
  <c r="O447" i="9" s="1"/>
  <c r="BS181" i="2"/>
  <c r="P447" i="9" s="1"/>
  <c r="BU181" i="2"/>
  <c r="Q447" i="9" s="1"/>
  <c r="BV181" i="2"/>
  <c r="R447" i="9" s="1"/>
  <c r="BW181" i="2"/>
  <c r="S447" i="9" s="1"/>
  <c r="BX181" i="2"/>
  <c r="T447" i="9" s="1"/>
  <c r="BY181" i="2"/>
  <c r="U447" i="9" s="1"/>
  <c r="BO180" i="2"/>
  <c r="L446" i="9" s="1"/>
  <c r="BP180" i="2"/>
  <c r="M446" i="9" s="1"/>
  <c r="BQ180" i="2"/>
  <c r="N446" i="9" s="1"/>
  <c r="BR180" i="2"/>
  <c r="O446" i="9" s="1"/>
  <c r="BS180" i="2"/>
  <c r="P446" i="9" s="1"/>
  <c r="BU180" i="2"/>
  <c r="Q446" i="9" s="1"/>
  <c r="BV180" i="2"/>
  <c r="R446" i="9" s="1"/>
  <c r="BW180" i="2"/>
  <c r="S446" i="9" s="1"/>
  <c r="BX180" i="2"/>
  <c r="T446" i="9" s="1"/>
  <c r="BY180" i="2"/>
  <c r="U446" i="9" s="1"/>
  <c r="BO179" i="2"/>
  <c r="L445" i="9" s="1"/>
  <c r="BP179" i="2"/>
  <c r="M445" i="9" s="1"/>
  <c r="BQ179" i="2"/>
  <c r="N445" i="9" s="1"/>
  <c r="BR179" i="2"/>
  <c r="O445" i="9" s="1"/>
  <c r="BS179" i="2"/>
  <c r="P445" i="9" s="1"/>
  <c r="BU179" i="2"/>
  <c r="Q445" i="9" s="1"/>
  <c r="BV179" i="2"/>
  <c r="R445" i="9" s="1"/>
  <c r="BW179" i="2"/>
  <c r="S445" i="9" s="1"/>
  <c r="BX179" i="2"/>
  <c r="T445" i="9" s="1"/>
  <c r="BY179" i="2"/>
  <c r="U445" i="9" s="1"/>
  <c r="BO178" i="2"/>
  <c r="L444" i="9" s="1"/>
  <c r="BP178" i="2"/>
  <c r="M444" i="9" s="1"/>
  <c r="BQ178" i="2"/>
  <c r="N444" i="9" s="1"/>
  <c r="BR178" i="2"/>
  <c r="O444" i="9" s="1"/>
  <c r="BS178" i="2"/>
  <c r="P444" i="9" s="1"/>
  <c r="BU178" i="2"/>
  <c r="Q444" i="9" s="1"/>
  <c r="BV178" i="2"/>
  <c r="R444" i="9" s="1"/>
  <c r="BW178" i="2"/>
  <c r="S444" i="9" s="1"/>
  <c r="BX178" i="2"/>
  <c r="T444" i="9" s="1"/>
  <c r="BY178" i="2"/>
  <c r="U444" i="9" s="1"/>
  <c r="BO177" i="2"/>
  <c r="L443" i="9" s="1"/>
  <c r="BP177" i="2"/>
  <c r="M443" i="9" s="1"/>
  <c r="BQ177" i="2"/>
  <c r="N443" i="9" s="1"/>
  <c r="BR177" i="2"/>
  <c r="O443" i="9" s="1"/>
  <c r="BS177" i="2"/>
  <c r="P443" i="9" s="1"/>
  <c r="BU177" i="2"/>
  <c r="Q443" i="9" s="1"/>
  <c r="BV177" i="2"/>
  <c r="R443" i="9" s="1"/>
  <c r="BW177" i="2"/>
  <c r="S443" i="9" s="1"/>
  <c r="BX177" i="2"/>
  <c r="T443" i="9" s="1"/>
  <c r="BY177" i="2"/>
  <c r="U443" i="9" s="1"/>
  <c r="BO176" i="2"/>
  <c r="L442" i="9" s="1"/>
  <c r="BP176" i="2"/>
  <c r="M442" i="9" s="1"/>
  <c r="BQ176" i="2"/>
  <c r="N442" i="9" s="1"/>
  <c r="BR176" i="2"/>
  <c r="O442" i="9" s="1"/>
  <c r="BS176" i="2"/>
  <c r="P442" i="9" s="1"/>
  <c r="BU176" i="2"/>
  <c r="Q442" i="9" s="1"/>
  <c r="BV176" i="2"/>
  <c r="R442" i="9" s="1"/>
  <c r="BW176" i="2"/>
  <c r="S442" i="9" s="1"/>
  <c r="BX176" i="2"/>
  <c r="T442" i="9" s="1"/>
  <c r="BY176" i="2"/>
  <c r="U442" i="9" s="1"/>
  <c r="BO175" i="2"/>
  <c r="BP175" i="2"/>
  <c r="BQ175" i="2"/>
  <c r="BR175" i="2"/>
  <c r="BS175" i="2"/>
  <c r="BU175" i="2"/>
  <c r="BV175" i="2"/>
  <c r="BW175" i="2"/>
  <c r="BX175" i="2"/>
  <c r="BY175" i="2"/>
  <c r="BO168" i="2"/>
  <c r="L409" i="9" s="1"/>
  <c r="BP168" i="2"/>
  <c r="M409" i="9" s="1"/>
  <c r="BQ168" i="2"/>
  <c r="N409" i="9" s="1"/>
  <c r="BR168" i="2"/>
  <c r="O409" i="9" s="1"/>
  <c r="BS168" i="2"/>
  <c r="P409" i="9" s="1"/>
  <c r="BU168" i="2"/>
  <c r="Q409" i="9" s="1"/>
  <c r="BV168" i="2"/>
  <c r="R409" i="9" s="1"/>
  <c r="BW168" i="2"/>
  <c r="S409" i="9" s="1"/>
  <c r="BX168" i="2"/>
  <c r="T409" i="9" s="1"/>
  <c r="BY168" i="2"/>
  <c r="U409" i="9" s="1"/>
  <c r="BO167" i="2"/>
  <c r="L408" i="9" s="1"/>
  <c r="BP167" i="2"/>
  <c r="M408" i="9" s="1"/>
  <c r="BQ167" i="2"/>
  <c r="N408" i="9" s="1"/>
  <c r="BR167" i="2"/>
  <c r="O408" i="9" s="1"/>
  <c r="BS167" i="2"/>
  <c r="P408" i="9" s="1"/>
  <c r="BU167" i="2"/>
  <c r="Q408" i="9" s="1"/>
  <c r="BV167" i="2"/>
  <c r="R408" i="9" s="1"/>
  <c r="BW167" i="2"/>
  <c r="S408" i="9" s="1"/>
  <c r="BX167" i="2"/>
  <c r="T408" i="9" s="1"/>
  <c r="BY167" i="2"/>
  <c r="U408" i="9" s="1"/>
  <c r="BO166" i="2"/>
  <c r="L407" i="9" s="1"/>
  <c r="BP166" i="2"/>
  <c r="M407" i="9" s="1"/>
  <c r="BQ166" i="2"/>
  <c r="N407" i="9" s="1"/>
  <c r="BR166" i="2"/>
  <c r="O407" i="9" s="1"/>
  <c r="BS166" i="2"/>
  <c r="P407" i="9" s="1"/>
  <c r="BU166" i="2"/>
  <c r="Q407" i="9" s="1"/>
  <c r="BV166" i="2"/>
  <c r="R407" i="9" s="1"/>
  <c r="BW166" i="2"/>
  <c r="S407" i="9" s="1"/>
  <c r="BX166" i="2"/>
  <c r="T407" i="9" s="1"/>
  <c r="BY166" i="2"/>
  <c r="U407" i="9" s="1"/>
  <c r="BO165" i="2"/>
  <c r="L406" i="9" s="1"/>
  <c r="BP165" i="2"/>
  <c r="M406" i="9" s="1"/>
  <c r="BQ165" i="2"/>
  <c r="N406" i="9" s="1"/>
  <c r="BR165" i="2"/>
  <c r="O406" i="9" s="1"/>
  <c r="BS165" i="2"/>
  <c r="P406" i="9" s="1"/>
  <c r="BU165" i="2"/>
  <c r="Q406" i="9" s="1"/>
  <c r="BV165" i="2"/>
  <c r="R406" i="9" s="1"/>
  <c r="BW165" i="2"/>
  <c r="S406" i="9" s="1"/>
  <c r="BX165" i="2"/>
  <c r="T406" i="9" s="1"/>
  <c r="BY165" i="2"/>
  <c r="U406" i="9" s="1"/>
  <c r="BO164" i="2"/>
  <c r="L405" i="9" s="1"/>
  <c r="BP164" i="2"/>
  <c r="M405" i="9" s="1"/>
  <c r="BQ164" i="2"/>
  <c r="N405" i="9" s="1"/>
  <c r="BR164" i="2"/>
  <c r="O405" i="9" s="1"/>
  <c r="BS164" i="2"/>
  <c r="P405" i="9" s="1"/>
  <c r="BU164" i="2"/>
  <c r="Q405" i="9" s="1"/>
  <c r="BV164" i="2"/>
  <c r="R405" i="9" s="1"/>
  <c r="BW164" i="2"/>
  <c r="S405" i="9" s="1"/>
  <c r="BX164" i="2"/>
  <c r="T405" i="9" s="1"/>
  <c r="BY164" i="2"/>
  <c r="U405" i="9" s="1"/>
  <c r="BO163" i="2"/>
  <c r="L404" i="9" s="1"/>
  <c r="BP163" i="2"/>
  <c r="M404" i="9" s="1"/>
  <c r="BQ163" i="2"/>
  <c r="N404" i="9" s="1"/>
  <c r="BR163" i="2"/>
  <c r="O404" i="9" s="1"/>
  <c r="BS163" i="2"/>
  <c r="P404" i="9" s="1"/>
  <c r="BU163" i="2"/>
  <c r="Q404" i="9" s="1"/>
  <c r="BV163" i="2"/>
  <c r="R404" i="9" s="1"/>
  <c r="BW163" i="2"/>
  <c r="S404" i="9" s="1"/>
  <c r="BX163" i="2"/>
  <c r="T404" i="9" s="1"/>
  <c r="BY163" i="2"/>
  <c r="U404" i="9" s="1"/>
  <c r="BO162" i="2"/>
  <c r="L403" i="9" s="1"/>
  <c r="BP162" i="2"/>
  <c r="M403" i="9" s="1"/>
  <c r="BQ162" i="2"/>
  <c r="N403" i="9" s="1"/>
  <c r="BR162" i="2"/>
  <c r="O403" i="9" s="1"/>
  <c r="BS162" i="2"/>
  <c r="P403" i="9" s="1"/>
  <c r="BU162" i="2"/>
  <c r="Q403" i="9" s="1"/>
  <c r="BV162" i="2"/>
  <c r="R403" i="9" s="1"/>
  <c r="BW162" i="2"/>
  <c r="S403" i="9" s="1"/>
  <c r="BX162" i="2"/>
  <c r="T403" i="9" s="1"/>
  <c r="BY162" i="2"/>
  <c r="U403" i="9" s="1"/>
  <c r="BO161" i="2"/>
  <c r="L402" i="9" s="1"/>
  <c r="BP161" i="2"/>
  <c r="M402" i="9" s="1"/>
  <c r="BQ161" i="2"/>
  <c r="N402" i="9" s="1"/>
  <c r="BR161" i="2"/>
  <c r="O402" i="9" s="1"/>
  <c r="BS161" i="2"/>
  <c r="P402" i="9" s="1"/>
  <c r="BU161" i="2"/>
  <c r="Q402" i="9" s="1"/>
  <c r="BV161" i="2"/>
  <c r="R402" i="9" s="1"/>
  <c r="BW161" i="2"/>
  <c r="S402" i="9" s="1"/>
  <c r="BX161" i="2"/>
  <c r="T402" i="9" s="1"/>
  <c r="BY161" i="2"/>
  <c r="U402" i="9" s="1"/>
  <c r="BO160" i="2"/>
  <c r="L401" i="9" s="1"/>
  <c r="BP160" i="2"/>
  <c r="M401" i="9" s="1"/>
  <c r="BQ160" i="2"/>
  <c r="N401" i="9" s="1"/>
  <c r="BR160" i="2"/>
  <c r="O401" i="9" s="1"/>
  <c r="BS160" i="2"/>
  <c r="P401" i="9" s="1"/>
  <c r="BU160" i="2"/>
  <c r="Q401" i="9" s="1"/>
  <c r="BV160" i="2"/>
  <c r="R401" i="9" s="1"/>
  <c r="BW160" i="2"/>
  <c r="S401" i="9" s="1"/>
  <c r="BX160" i="2"/>
  <c r="T401" i="9" s="1"/>
  <c r="BY160" i="2"/>
  <c r="U401" i="9" s="1"/>
  <c r="BO159" i="2"/>
  <c r="L400" i="9" s="1"/>
  <c r="BP159" i="2"/>
  <c r="M400" i="9" s="1"/>
  <c r="BQ159" i="2"/>
  <c r="N400" i="9" s="1"/>
  <c r="BR159" i="2"/>
  <c r="O400" i="9" s="1"/>
  <c r="BS159" i="2"/>
  <c r="P400" i="9" s="1"/>
  <c r="BU159" i="2"/>
  <c r="Q400" i="9" s="1"/>
  <c r="BV159" i="2"/>
  <c r="R400" i="9" s="1"/>
  <c r="BW159" i="2"/>
  <c r="S400" i="9" s="1"/>
  <c r="BX159" i="2"/>
  <c r="T400" i="9" s="1"/>
  <c r="BY159" i="2"/>
  <c r="U400" i="9" s="1"/>
  <c r="BO158" i="2"/>
  <c r="BP158" i="2"/>
  <c r="BQ158" i="2"/>
  <c r="BR158" i="2"/>
  <c r="BS158" i="2"/>
  <c r="BU158" i="2"/>
  <c r="BV158" i="2"/>
  <c r="BW158" i="2"/>
  <c r="S399" i="9" s="1"/>
  <c r="BX158" i="2"/>
  <c r="BY158" i="2"/>
  <c r="BO151" i="2"/>
  <c r="L367" i="9" s="1"/>
  <c r="BP151" i="2"/>
  <c r="M367" i="9" s="1"/>
  <c r="BQ151" i="2"/>
  <c r="N367" i="9" s="1"/>
  <c r="BR151" i="2"/>
  <c r="O367" i="9" s="1"/>
  <c r="BS151" i="2"/>
  <c r="P367" i="9" s="1"/>
  <c r="BU151" i="2"/>
  <c r="Q367" i="9" s="1"/>
  <c r="BV151" i="2"/>
  <c r="R367" i="9" s="1"/>
  <c r="BW151" i="2"/>
  <c r="S367" i="9" s="1"/>
  <c r="BX151" i="2"/>
  <c r="T367" i="9" s="1"/>
  <c r="BY151" i="2"/>
  <c r="U367" i="9" s="1"/>
  <c r="BO150" i="2"/>
  <c r="L366" i="9" s="1"/>
  <c r="BP150" i="2"/>
  <c r="M366" i="9" s="1"/>
  <c r="BQ150" i="2"/>
  <c r="N366" i="9" s="1"/>
  <c r="BR150" i="2"/>
  <c r="O366" i="9" s="1"/>
  <c r="BS150" i="2"/>
  <c r="P366" i="9" s="1"/>
  <c r="BU150" i="2"/>
  <c r="Q366" i="9" s="1"/>
  <c r="BV150" i="2"/>
  <c r="R366" i="9" s="1"/>
  <c r="BW150" i="2"/>
  <c r="S366" i="9" s="1"/>
  <c r="BX150" i="2"/>
  <c r="T366" i="9" s="1"/>
  <c r="BY150" i="2"/>
  <c r="U366" i="9" s="1"/>
  <c r="BO149" i="2"/>
  <c r="L365" i="9" s="1"/>
  <c r="BP149" i="2"/>
  <c r="M365" i="9" s="1"/>
  <c r="BQ149" i="2"/>
  <c r="N365" i="9" s="1"/>
  <c r="BR149" i="2"/>
  <c r="O365" i="9" s="1"/>
  <c r="BS149" i="2"/>
  <c r="P365" i="9" s="1"/>
  <c r="BU149" i="2"/>
  <c r="Q365" i="9" s="1"/>
  <c r="BV149" i="2"/>
  <c r="R365" i="9" s="1"/>
  <c r="BW149" i="2"/>
  <c r="S365" i="9" s="1"/>
  <c r="BX149" i="2"/>
  <c r="T365" i="9" s="1"/>
  <c r="BY149" i="2"/>
  <c r="U365" i="9" s="1"/>
  <c r="BO148" i="2"/>
  <c r="L364" i="9" s="1"/>
  <c r="BP148" i="2"/>
  <c r="M364" i="9" s="1"/>
  <c r="BQ148" i="2"/>
  <c r="N364" i="9" s="1"/>
  <c r="BR148" i="2"/>
  <c r="O364" i="9" s="1"/>
  <c r="BS148" i="2"/>
  <c r="P364" i="9" s="1"/>
  <c r="BU148" i="2"/>
  <c r="Q364" i="9" s="1"/>
  <c r="BV148" i="2"/>
  <c r="R364" i="9" s="1"/>
  <c r="BW148" i="2"/>
  <c r="S364" i="9" s="1"/>
  <c r="BX148" i="2"/>
  <c r="T364" i="9" s="1"/>
  <c r="BY148" i="2"/>
  <c r="U364" i="9" s="1"/>
  <c r="BO147" i="2"/>
  <c r="L363" i="9" s="1"/>
  <c r="BP147" i="2"/>
  <c r="M363" i="9" s="1"/>
  <c r="BQ147" i="2"/>
  <c r="N363" i="9" s="1"/>
  <c r="BR147" i="2"/>
  <c r="O363" i="9" s="1"/>
  <c r="BS147" i="2"/>
  <c r="P363" i="9" s="1"/>
  <c r="BU147" i="2"/>
  <c r="Q363" i="9" s="1"/>
  <c r="BV147" i="2"/>
  <c r="R363" i="9" s="1"/>
  <c r="BW147" i="2"/>
  <c r="S363" i="9" s="1"/>
  <c r="BX147" i="2"/>
  <c r="T363" i="9" s="1"/>
  <c r="BY147" i="2"/>
  <c r="U363" i="9" s="1"/>
  <c r="BO146" i="2"/>
  <c r="L362" i="9" s="1"/>
  <c r="BP146" i="2"/>
  <c r="M362" i="9" s="1"/>
  <c r="BQ146" i="2"/>
  <c r="N362" i="9" s="1"/>
  <c r="BR146" i="2"/>
  <c r="O362" i="9" s="1"/>
  <c r="BS146" i="2"/>
  <c r="P362" i="9" s="1"/>
  <c r="BU146" i="2"/>
  <c r="Q362" i="9" s="1"/>
  <c r="BV146" i="2"/>
  <c r="R362" i="9" s="1"/>
  <c r="BW146" i="2"/>
  <c r="S362" i="9" s="1"/>
  <c r="BX146" i="2"/>
  <c r="T362" i="9" s="1"/>
  <c r="BY146" i="2"/>
  <c r="U362" i="9" s="1"/>
  <c r="BO145" i="2"/>
  <c r="L361" i="9" s="1"/>
  <c r="BP145" i="2"/>
  <c r="M361" i="9" s="1"/>
  <c r="BQ145" i="2"/>
  <c r="N361" i="9" s="1"/>
  <c r="BR145" i="2"/>
  <c r="O361" i="9" s="1"/>
  <c r="BS145" i="2"/>
  <c r="P361" i="9" s="1"/>
  <c r="BU145" i="2"/>
  <c r="Q361" i="9" s="1"/>
  <c r="BV145" i="2"/>
  <c r="R361" i="9" s="1"/>
  <c r="BW145" i="2"/>
  <c r="S361" i="9" s="1"/>
  <c r="BX145" i="2"/>
  <c r="T361" i="9" s="1"/>
  <c r="BY145" i="2"/>
  <c r="U361" i="9" s="1"/>
  <c r="BO144" i="2"/>
  <c r="L360" i="9" s="1"/>
  <c r="BP144" i="2"/>
  <c r="M360" i="9" s="1"/>
  <c r="BQ144" i="2"/>
  <c r="N360" i="9" s="1"/>
  <c r="BR144" i="2"/>
  <c r="O360" i="9" s="1"/>
  <c r="BS144" i="2"/>
  <c r="P360" i="9" s="1"/>
  <c r="BU144" i="2"/>
  <c r="Q360" i="9" s="1"/>
  <c r="BV144" i="2"/>
  <c r="R360" i="9" s="1"/>
  <c r="BW144" i="2"/>
  <c r="S360" i="9" s="1"/>
  <c r="BX144" i="2"/>
  <c r="T360" i="9" s="1"/>
  <c r="BY144" i="2"/>
  <c r="U360" i="9" s="1"/>
  <c r="BO143" i="2"/>
  <c r="L359" i="9" s="1"/>
  <c r="BP143" i="2"/>
  <c r="M359" i="9" s="1"/>
  <c r="BQ143" i="2"/>
  <c r="N359" i="9" s="1"/>
  <c r="BR143" i="2"/>
  <c r="O359" i="9" s="1"/>
  <c r="BS143" i="2"/>
  <c r="P359" i="9" s="1"/>
  <c r="BU143" i="2"/>
  <c r="Q359" i="9" s="1"/>
  <c r="BV143" i="2"/>
  <c r="R359" i="9" s="1"/>
  <c r="BW143" i="2"/>
  <c r="S359" i="9" s="1"/>
  <c r="BX143" i="2"/>
  <c r="T359" i="9" s="1"/>
  <c r="BY143" i="2"/>
  <c r="U359" i="9" s="1"/>
  <c r="BO142" i="2"/>
  <c r="L358" i="9" s="1"/>
  <c r="BP142" i="2"/>
  <c r="M358" i="9" s="1"/>
  <c r="BQ142" i="2"/>
  <c r="N358" i="9" s="1"/>
  <c r="BR142" i="2"/>
  <c r="O358" i="9" s="1"/>
  <c r="BS142" i="2"/>
  <c r="P358" i="9" s="1"/>
  <c r="BU142" i="2"/>
  <c r="Q358" i="9" s="1"/>
  <c r="BV142" i="2"/>
  <c r="R358" i="9" s="1"/>
  <c r="BW142" i="2"/>
  <c r="S358" i="9" s="1"/>
  <c r="BX142" i="2"/>
  <c r="T358" i="9" s="1"/>
  <c r="BY142" i="2"/>
  <c r="U358" i="9" s="1"/>
  <c r="BO141" i="2"/>
  <c r="L357" i="9" s="1"/>
  <c r="BP141" i="2"/>
  <c r="M357" i="9" s="1"/>
  <c r="BQ141" i="2"/>
  <c r="N357" i="9" s="1"/>
  <c r="BR141" i="2"/>
  <c r="O357" i="9" s="1"/>
  <c r="BS141" i="2"/>
  <c r="P357" i="9" s="1"/>
  <c r="BU141" i="2"/>
  <c r="Q357" i="9" s="1"/>
  <c r="BV141" i="2"/>
  <c r="R357" i="9" s="1"/>
  <c r="BW141" i="2"/>
  <c r="S357" i="9" s="1"/>
  <c r="BX141" i="2"/>
  <c r="T357" i="9" s="1"/>
  <c r="BY141" i="2"/>
  <c r="U357" i="9" s="1"/>
  <c r="BP124" i="2"/>
  <c r="M315" i="9" s="1"/>
  <c r="BQ124" i="2"/>
  <c r="N315" i="9" s="1"/>
  <c r="BR124" i="2"/>
  <c r="O315" i="9" s="1"/>
  <c r="BP125" i="2"/>
  <c r="M316" i="9" s="1"/>
  <c r="BQ125" i="2"/>
  <c r="N316" i="9" s="1"/>
  <c r="BR125" i="2"/>
  <c r="O316" i="9" s="1"/>
  <c r="BP126" i="2"/>
  <c r="M317" i="9" s="1"/>
  <c r="BQ126" i="2"/>
  <c r="N317" i="9" s="1"/>
  <c r="BR126" i="2"/>
  <c r="O317" i="9" s="1"/>
  <c r="BP127" i="2"/>
  <c r="M318" i="9" s="1"/>
  <c r="BQ127" i="2"/>
  <c r="N318" i="9" s="1"/>
  <c r="BR127" i="2"/>
  <c r="O318" i="9" s="1"/>
  <c r="BP128" i="2"/>
  <c r="M319" i="9" s="1"/>
  <c r="BQ128" i="2"/>
  <c r="N319" i="9" s="1"/>
  <c r="BR128" i="2"/>
  <c r="O319" i="9" s="1"/>
  <c r="BP129" i="2"/>
  <c r="M320" i="9" s="1"/>
  <c r="BQ129" i="2"/>
  <c r="N320" i="9" s="1"/>
  <c r="BR129" i="2"/>
  <c r="O320" i="9" s="1"/>
  <c r="BP130" i="2"/>
  <c r="M321" i="9" s="1"/>
  <c r="BQ130" i="2"/>
  <c r="N321" i="9" s="1"/>
  <c r="BR130" i="2"/>
  <c r="O321" i="9" s="1"/>
  <c r="BP131" i="2"/>
  <c r="M322" i="9" s="1"/>
  <c r="BQ131" i="2"/>
  <c r="N322" i="9" s="1"/>
  <c r="BR131" i="2"/>
  <c r="O322" i="9" s="1"/>
  <c r="BP132" i="2"/>
  <c r="M323" i="9" s="1"/>
  <c r="BQ132" i="2"/>
  <c r="N323" i="9" s="1"/>
  <c r="BR132" i="2"/>
  <c r="O323" i="9" s="1"/>
  <c r="BP133" i="2"/>
  <c r="M324" i="9" s="1"/>
  <c r="BQ133" i="2"/>
  <c r="N324" i="9" s="1"/>
  <c r="BR133" i="2"/>
  <c r="O324" i="9" s="1"/>
  <c r="BP134" i="2"/>
  <c r="M325" i="9" s="1"/>
  <c r="BQ134" i="2"/>
  <c r="N325" i="9" s="1"/>
  <c r="BR134" i="2"/>
  <c r="O325" i="9" s="1"/>
  <c r="BO134" i="2"/>
  <c r="L325" i="9" s="1"/>
  <c r="BS134" i="2"/>
  <c r="P325" i="9" s="1"/>
  <c r="BU134" i="2"/>
  <c r="Q325" i="9" s="1"/>
  <c r="BV134" i="2"/>
  <c r="R325" i="9" s="1"/>
  <c r="BW134" i="2"/>
  <c r="S325" i="9" s="1"/>
  <c r="BX134" i="2"/>
  <c r="T325" i="9" s="1"/>
  <c r="BY134" i="2"/>
  <c r="U325" i="9" s="1"/>
  <c r="BO133" i="2"/>
  <c r="L324" i="9" s="1"/>
  <c r="BS133" i="2"/>
  <c r="P324" i="9" s="1"/>
  <c r="BU133" i="2"/>
  <c r="Q324" i="9" s="1"/>
  <c r="BV133" i="2"/>
  <c r="R324" i="9" s="1"/>
  <c r="BW133" i="2"/>
  <c r="S324" i="9" s="1"/>
  <c r="BX133" i="2"/>
  <c r="T324" i="9" s="1"/>
  <c r="BY133" i="2"/>
  <c r="U324" i="9" s="1"/>
  <c r="BO132" i="2"/>
  <c r="L323" i="9" s="1"/>
  <c r="BS132" i="2"/>
  <c r="P323" i="9" s="1"/>
  <c r="BU132" i="2"/>
  <c r="Q323" i="9" s="1"/>
  <c r="BV132" i="2"/>
  <c r="R323" i="9" s="1"/>
  <c r="BW132" i="2"/>
  <c r="S323" i="9" s="1"/>
  <c r="BX132" i="2"/>
  <c r="T323" i="9" s="1"/>
  <c r="BY132" i="2"/>
  <c r="U323" i="9" s="1"/>
  <c r="BO131" i="2"/>
  <c r="L322" i="9" s="1"/>
  <c r="BS131" i="2"/>
  <c r="P322" i="9" s="1"/>
  <c r="BU131" i="2"/>
  <c r="Q322" i="9" s="1"/>
  <c r="BV131" i="2"/>
  <c r="R322" i="9" s="1"/>
  <c r="BW131" i="2"/>
  <c r="S322" i="9" s="1"/>
  <c r="BX131" i="2"/>
  <c r="T322" i="9" s="1"/>
  <c r="BY131" i="2"/>
  <c r="U322" i="9" s="1"/>
  <c r="BO130" i="2"/>
  <c r="L321" i="9" s="1"/>
  <c r="BS130" i="2"/>
  <c r="P321" i="9" s="1"/>
  <c r="BU130" i="2"/>
  <c r="Q321" i="9" s="1"/>
  <c r="BV130" i="2"/>
  <c r="R321" i="9" s="1"/>
  <c r="BW130" i="2"/>
  <c r="S321" i="9" s="1"/>
  <c r="BX130" i="2"/>
  <c r="T321" i="9" s="1"/>
  <c r="BY130" i="2"/>
  <c r="U321" i="9" s="1"/>
  <c r="BO129" i="2"/>
  <c r="L320" i="9" s="1"/>
  <c r="BS129" i="2"/>
  <c r="P320" i="9" s="1"/>
  <c r="BU129" i="2"/>
  <c r="Q320" i="9" s="1"/>
  <c r="BV129" i="2"/>
  <c r="R320" i="9" s="1"/>
  <c r="BW129" i="2"/>
  <c r="S320" i="9" s="1"/>
  <c r="BX129" i="2"/>
  <c r="T320" i="9" s="1"/>
  <c r="BY129" i="2"/>
  <c r="U320" i="9" s="1"/>
  <c r="BO128" i="2"/>
  <c r="L319" i="9" s="1"/>
  <c r="BS128" i="2"/>
  <c r="P319" i="9" s="1"/>
  <c r="BU128" i="2"/>
  <c r="Q319" i="9" s="1"/>
  <c r="BV128" i="2"/>
  <c r="R319" i="9" s="1"/>
  <c r="BW128" i="2"/>
  <c r="S319" i="9" s="1"/>
  <c r="BX128" i="2"/>
  <c r="T319" i="9" s="1"/>
  <c r="BY128" i="2"/>
  <c r="U319" i="9" s="1"/>
  <c r="BO127" i="2"/>
  <c r="L318" i="9" s="1"/>
  <c r="BS127" i="2"/>
  <c r="P318" i="9" s="1"/>
  <c r="BU127" i="2"/>
  <c r="Q318" i="9" s="1"/>
  <c r="BV127" i="2"/>
  <c r="R318" i="9" s="1"/>
  <c r="BW127" i="2"/>
  <c r="S318" i="9" s="1"/>
  <c r="BX127" i="2"/>
  <c r="T318" i="9" s="1"/>
  <c r="BY127" i="2"/>
  <c r="U318" i="9" s="1"/>
  <c r="BO126" i="2"/>
  <c r="L317" i="9" s="1"/>
  <c r="BS126" i="2"/>
  <c r="P317" i="9" s="1"/>
  <c r="BU126" i="2"/>
  <c r="Q317" i="9" s="1"/>
  <c r="BV126" i="2"/>
  <c r="R317" i="9" s="1"/>
  <c r="BW126" i="2"/>
  <c r="S317" i="9" s="1"/>
  <c r="BX126" i="2"/>
  <c r="T317" i="9" s="1"/>
  <c r="BY126" i="2"/>
  <c r="U317" i="9" s="1"/>
  <c r="BO125" i="2"/>
  <c r="L316" i="9" s="1"/>
  <c r="BS125" i="2"/>
  <c r="P316" i="9" s="1"/>
  <c r="BU125" i="2"/>
  <c r="Q316" i="9" s="1"/>
  <c r="BV125" i="2"/>
  <c r="R316" i="9" s="1"/>
  <c r="BW125" i="2"/>
  <c r="S316" i="9" s="1"/>
  <c r="BX125" i="2"/>
  <c r="T316" i="9" s="1"/>
  <c r="BY125" i="2"/>
  <c r="U316" i="9" s="1"/>
  <c r="BO124" i="2"/>
  <c r="L315" i="9" s="1"/>
  <c r="BS124" i="2"/>
  <c r="P315" i="9" s="1"/>
  <c r="BU124" i="2"/>
  <c r="Q315" i="9" s="1"/>
  <c r="BV124" i="2"/>
  <c r="R315" i="9" s="1"/>
  <c r="BW124" i="2"/>
  <c r="S315" i="9" s="1"/>
  <c r="BX124" i="2"/>
  <c r="T315" i="9" s="1"/>
  <c r="BY124" i="2"/>
  <c r="U315" i="9" s="1"/>
  <c r="BO117" i="2"/>
  <c r="L283" i="9" s="1"/>
  <c r="BP117" i="2"/>
  <c r="M283" i="9" s="1"/>
  <c r="BQ117" i="2"/>
  <c r="N283" i="9" s="1"/>
  <c r="BR117" i="2"/>
  <c r="O283" i="9" s="1"/>
  <c r="BS117" i="2"/>
  <c r="P283" i="9" s="1"/>
  <c r="BU117" i="2"/>
  <c r="Q283" i="9" s="1"/>
  <c r="BV117" i="2"/>
  <c r="R283" i="9" s="1"/>
  <c r="BW117" i="2"/>
  <c r="S283" i="9" s="1"/>
  <c r="BX117" i="2"/>
  <c r="T283" i="9" s="1"/>
  <c r="BY117" i="2"/>
  <c r="U283" i="9" s="1"/>
  <c r="BO116" i="2"/>
  <c r="L282" i="9" s="1"/>
  <c r="BP116" i="2"/>
  <c r="M282" i="9" s="1"/>
  <c r="BQ116" i="2"/>
  <c r="N282" i="9" s="1"/>
  <c r="BR116" i="2"/>
  <c r="O282" i="9" s="1"/>
  <c r="BS116" i="2"/>
  <c r="P282" i="9" s="1"/>
  <c r="BU116" i="2"/>
  <c r="Q282" i="9" s="1"/>
  <c r="BV116" i="2"/>
  <c r="R282" i="9" s="1"/>
  <c r="BW116" i="2"/>
  <c r="S282" i="9" s="1"/>
  <c r="BX116" i="2"/>
  <c r="T282" i="9" s="1"/>
  <c r="BY116" i="2"/>
  <c r="U282" i="9" s="1"/>
  <c r="BO115" i="2"/>
  <c r="L281" i="9" s="1"/>
  <c r="BP115" i="2"/>
  <c r="M281" i="9" s="1"/>
  <c r="BQ115" i="2"/>
  <c r="N281" i="9" s="1"/>
  <c r="BR115" i="2"/>
  <c r="O281" i="9" s="1"/>
  <c r="BS115" i="2"/>
  <c r="P281" i="9" s="1"/>
  <c r="BU115" i="2"/>
  <c r="Q281" i="9" s="1"/>
  <c r="BV115" i="2"/>
  <c r="R281" i="9" s="1"/>
  <c r="BW115" i="2"/>
  <c r="S281" i="9" s="1"/>
  <c r="BX115" i="2"/>
  <c r="T281" i="9" s="1"/>
  <c r="BY115" i="2"/>
  <c r="U281" i="9" s="1"/>
  <c r="BO114" i="2"/>
  <c r="L280" i="9" s="1"/>
  <c r="BP114" i="2"/>
  <c r="M280" i="9" s="1"/>
  <c r="BQ114" i="2"/>
  <c r="N280" i="9" s="1"/>
  <c r="BR114" i="2"/>
  <c r="O280" i="9" s="1"/>
  <c r="BS114" i="2"/>
  <c r="P280" i="9" s="1"/>
  <c r="BU114" i="2"/>
  <c r="Q280" i="9" s="1"/>
  <c r="BV114" i="2"/>
  <c r="R280" i="9" s="1"/>
  <c r="BW114" i="2"/>
  <c r="S280" i="9" s="1"/>
  <c r="BX114" i="2"/>
  <c r="T280" i="9" s="1"/>
  <c r="BY114" i="2"/>
  <c r="U280" i="9" s="1"/>
  <c r="BO113" i="2"/>
  <c r="L279" i="9" s="1"/>
  <c r="BP113" i="2"/>
  <c r="M279" i="9" s="1"/>
  <c r="BQ113" i="2"/>
  <c r="N279" i="9" s="1"/>
  <c r="BR113" i="2"/>
  <c r="O279" i="9" s="1"/>
  <c r="BS113" i="2"/>
  <c r="P279" i="9" s="1"/>
  <c r="BU113" i="2"/>
  <c r="Q279" i="9" s="1"/>
  <c r="BV113" i="2"/>
  <c r="R279" i="9" s="1"/>
  <c r="BW113" i="2"/>
  <c r="S279" i="9" s="1"/>
  <c r="BX113" i="2"/>
  <c r="T279" i="9" s="1"/>
  <c r="BY113" i="2"/>
  <c r="U279" i="9" s="1"/>
  <c r="BO112" i="2"/>
  <c r="L278" i="9" s="1"/>
  <c r="BP112" i="2"/>
  <c r="M278" i="9" s="1"/>
  <c r="BQ112" i="2"/>
  <c r="N278" i="9" s="1"/>
  <c r="BR112" i="2"/>
  <c r="O278" i="9" s="1"/>
  <c r="BS112" i="2"/>
  <c r="P278" i="9" s="1"/>
  <c r="BU112" i="2"/>
  <c r="Q278" i="9" s="1"/>
  <c r="BV112" i="2"/>
  <c r="R278" i="9" s="1"/>
  <c r="BW112" i="2"/>
  <c r="S278" i="9" s="1"/>
  <c r="BX112" i="2"/>
  <c r="T278" i="9" s="1"/>
  <c r="BY112" i="2"/>
  <c r="U278" i="9" s="1"/>
  <c r="BO111" i="2"/>
  <c r="L277" i="9" s="1"/>
  <c r="BP111" i="2"/>
  <c r="M277" i="9" s="1"/>
  <c r="BQ111" i="2"/>
  <c r="N277" i="9" s="1"/>
  <c r="BR111" i="2"/>
  <c r="O277" i="9" s="1"/>
  <c r="BS111" i="2"/>
  <c r="P277" i="9" s="1"/>
  <c r="BU111" i="2"/>
  <c r="Q277" i="9" s="1"/>
  <c r="BV111" i="2"/>
  <c r="R277" i="9" s="1"/>
  <c r="BW111" i="2"/>
  <c r="S277" i="9" s="1"/>
  <c r="BX111" i="2"/>
  <c r="T277" i="9" s="1"/>
  <c r="BY111" i="2"/>
  <c r="U277" i="9" s="1"/>
  <c r="BO110" i="2"/>
  <c r="L276" i="9" s="1"/>
  <c r="BP110" i="2"/>
  <c r="M276" i="9" s="1"/>
  <c r="BQ110" i="2"/>
  <c r="N276" i="9" s="1"/>
  <c r="BR110" i="2"/>
  <c r="O276" i="9" s="1"/>
  <c r="BS110" i="2"/>
  <c r="P276" i="9" s="1"/>
  <c r="BU110" i="2"/>
  <c r="Q276" i="9" s="1"/>
  <c r="BV110" i="2"/>
  <c r="R276" i="9" s="1"/>
  <c r="BW110" i="2"/>
  <c r="S276" i="9" s="1"/>
  <c r="BX110" i="2"/>
  <c r="T276" i="9" s="1"/>
  <c r="BY110" i="2"/>
  <c r="U276" i="9" s="1"/>
  <c r="BO109" i="2"/>
  <c r="L275" i="9" s="1"/>
  <c r="BP109" i="2"/>
  <c r="M275" i="9" s="1"/>
  <c r="BQ109" i="2"/>
  <c r="N275" i="9" s="1"/>
  <c r="BR109" i="2"/>
  <c r="O275" i="9" s="1"/>
  <c r="BS109" i="2"/>
  <c r="P275" i="9" s="1"/>
  <c r="BU109" i="2"/>
  <c r="Q275" i="9" s="1"/>
  <c r="BV109" i="2"/>
  <c r="R275" i="9" s="1"/>
  <c r="BW109" i="2"/>
  <c r="S275" i="9" s="1"/>
  <c r="BX109" i="2"/>
  <c r="T275" i="9" s="1"/>
  <c r="BY109" i="2"/>
  <c r="U275" i="9" s="1"/>
  <c r="BO108" i="2"/>
  <c r="L274" i="9" s="1"/>
  <c r="BP108" i="2"/>
  <c r="M274" i="9" s="1"/>
  <c r="BQ108" i="2"/>
  <c r="N274" i="9" s="1"/>
  <c r="BR108" i="2"/>
  <c r="O274" i="9" s="1"/>
  <c r="BS108" i="2"/>
  <c r="P274" i="9" s="1"/>
  <c r="BU108" i="2"/>
  <c r="Q274" i="9" s="1"/>
  <c r="BV108" i="2"/>
  <c r="R274" i="9" s="1"/>
  <c r="BW108" i="2"/>
  <c r="S274" i="9" s="1"/>
  <c r="BX108" i="2"/>
  <c r="T274" i="9" s="1"/>
  <c r="BY108" i="2"/>
  <c r="U274" i="9" s="1"/>
  <c r="BO107" i="2"/>
  <c r="BP107" i="2"/>
  <c r="BQ107" i="2"/>
  <c r="BR107" i="2"/>
  <c r="BS107" i="2"/>
  <c r="BU107" i="2"/>
  <c r="BV107" i="2"/>
  <c r="BW107" i="2"/>
  <c r="BW119" i="2" s="1"/>
  <c r="BX107" i="2"/>
  <c r="BY107" i="2"/>
  <c r="BO100" i="2"/>
  <c r="L241" i="9" s="1"/>
  <c r="BP100" i="2"/>
  <c r="M241" i="9" s="1"/>
  <c r="BQ100" i="2"/>
  <c r="N241" i="9" s="1"/>
  <c r="BR100" i="2"/>
  <c r="O241" i="9" s="1"/>
  <c r="BS100" i="2"/>
  <c r="P241" i="9" s="1"/>
  <c r="BU100" i="2"/>
  <c r="Q241" i="9" s="1"/>
  <c r="BV100" i="2"/>
  <c r="R241" i="9" s="1"/>
  <c r="BW100" i="2"/>
  <c r="S241" i="9" s="1"/>
  <c r="BX100" i="2"/>
  <c r="T241" i="9" s="1"/>
  <c r="BY100" i="2"/>
  <c r="U241" i="9" s="1"/>
  <c r="BO99" i="2"/>
  <c r="L240" i="9" s="1"/>
  <c r="BP99" i="2"/>
  <c r="M240" i="9" s="1"/>
  <c r="BQ99" i="2"/>
  <c r="N240" i="9" s="1"/>
  <c r="BR99" i="2"/>
  <c r="O240" i="9" s="1"/>
  <c r="BS99" i="2"/>
  <c r="P240" i="9" s="1"/>
  <c r="BU99" i="2"/>
  <c r="Q240" i="9" s="1"/>
  <c r="BV99" i="2"/>
  <c r="R240" i="9" s="1"/>
  <c r="BW99" i="2"/>
  <c r="S240" i="9" s="1"/>
  <c r="BX99" i="2"/>
  <c r="T240" i="9" s="1"/>
  <c r="BY99" i="2"/>
  <c r="U240" i="9" s="1"/>
  <c r="BO98" i="2"/>
  <c r="L239" i="9" s="1"/>
  <c r="BP98" i="2"/>
  <c r="M239" i="9" s="1"/>
  <c r="BQ98" i="2"/>
  <c r="N239" i="9" s="1"/>
  <c r="BR98" i="2"/>
  <c r="O239" i="9" s="1"/>
  <c r="BS98" i="2"/>
  <c r="P239" i="9" s="1"/>
  <c r="BU98" i="2"/>
  <c r="Q239" i="9" s="1"/>
  <c r="BV98" i="2"/>
  <c r="R239" i="9" s="1"/>
  <c r="BW98" i="2"/>
  <c r="S239" i="9" s="1"/>
  <c r="BX98" i="2"/>
  <c r="T239" i="9" s="1"/>
  <c r="BY98" i="2"/>
  <c r="U239" i="9" s="1"/>
  <c r="BO97" i="2"/>
  <c r="L238" i="9" s="1"/>
  <c r="BP97" i="2"/>
  <c r="M238" i="9" s="1"/>
  <c r="BQ97" i="2"/>
  <c r="N238" i="9" s="1"/>
  <c r="BR97" i="2"/>
  <c r="O238" i="9" s="1"/>
  <c r="BS97" i="2"/>
  <c r="P238" i="9" s="1"/>
  <c r="BU97" i="2"/>
  <c r="Q238" i="9" s="1"/>
  <c r="BV97" i="2"/>
  <c r="R238" i="9" s="1"/>
  <c r="BW97" i="2"/>
  <c r="S238" i="9" s="1"/>
  <c r="BX97" i="2"/>
  <c r="T238" i="9" s="1"/>
  <c r="BY97" i="2"/>
  <c r="U238" i="9" s="1"/>
  <c r="BO96" i="2"/>
  <c r="L237" i="9" s="1"/>
  <c r="BP96" i="2"/>
  <c r="M237" i="9" s="1"/>
  <c r="BQ96" i="2"/>
  <c r="N237" i="9" s="1"/>
  <c r="BR96" i="2"/>
  <c r="O237" i="9" s="1"/>
  <c r="BS96" i="2"/>
  <c r="P237" i="9" s="1"/>
  <c r="BU96" i="2"/>
  <c r="Q237" i="9" s="1"/>
  <c r="BV96" i="2"/>
  <c r="R237" i="9" s="1"/>
  <c r="BW96" i="2"/>
  <c r="S237" i="9" s="1"/>
  <c r="BX96" i="2"/>
  <c r="T237" i="9" s="1"/>
  <c r="BY96" i="2"/>
  <c r="U237" i="9" s="1"/>
  <c r="BO95" i="2"/>
  <c r="L236" i="9" s="1"/>
  <c r="BP95" i="2"/>
  <c r="M236" i="9" s="1"/>
  <c r="BQ95" i="2"/>
  <c r="N236" i="9" s="1"/>
  <c r="BR95" i="2"/>
  <c r="O236" i="9" s="1"/>
  <c r="BS95" i="2"/>
  <c r="P236" i="9" s="1"/>
  <c r="BU95" i="2"/>
  <c r="Q236" i="9" s="1"/>
  <c r="BV95" i="2"/>
  <c r="R236" i="9" s="1"/>
  <c r="BW95" i="2"/>
  <c r="S236" i="9" s="1"/>
  <c r="BX95" i="2"/>
  <c r="T236" i="9" s="1"/>
  <c r="BY95" i="2"/>
  <c r="U236" i="9" s="1"/>
  <c r="BO94" i="2"/>
  <c r="L235" i="9" s="1"/>
  <c r="BP94" i="2"/>
  <c r="M235" i="9" s="1"/>
  <c r="BQ94" i="2"/>
  <c r="N235" i="9" s="1"/>
  <c r="BR94" i="2"/>
  <c r="O235" i="9" s="1"/>
  <c r="BS94" i="2"/>
  <c r="P235" i="9" s="1"/>
  <c r="BU94" i="2"/>
  <c r="Q235" i="9" s="1"/>
  <c r="BV94" i="2"/>
  <c r="R235" i="9" s="1"/>
  <c r="BW94" i="2"/>
  <c r="S235" i="9" s="1"/>
  <c r="BX94" i="2"/>
  <c r="T235" i="9" s="1"/>
  <c r="BY94" i="2"/>
  <c r="U235" i="9" s="1"/>
  <c r="BO93" i="2"/>
  <c r="L234" i="9" s="1"/>
  <c r="BP93" i="2"/>
  <c r="M234" i="9" s="1"/>
  <c r="BQ93" i="2"/>
  <c r="N234" i="9" s="1"/>
  <c r="BR93" i="2"/>
  <c r="O234" i="9" s="1"/>
  <c r="BS93" i="2"/>
  <c r="P234" i="9" s="1"/>
  <c r="BU93" i="2"/>
  <c r="Q234" i="9" s="1"/>
  <c r="BV93" i="2"/>
  <c r="R234" i="9" s="1"/>
  <c r="BW93" i="2"/>
  <c r="S234" i="9" s="1"/>
  <c r="BX93" i="2"/>
  <c r="T234" i="9" s="1"/>
  <c r="BY93" i="2"/>
  <c r="U234" i="9" s="1"/>
  <c r="BO92" i="2"/>
  <c r="L233" i="9" s="1"/>
  <c r="BP92" i="2"/>
  <c r="M233" i="9" s="1"/>
  <c r="BQ92" i="2"/>
  <c r="N233" i="9" s="1"/>
  <c r="BR92" i="2"/>
  <c r="O233" i="9" s="1"/>
  <c r="BS92" i="2"/>
  <c r="P233" i="9" s="1"/>
  <c r="BU92" i="2"/>
  <c r="Q233" i="9" s="1"/>
  <c r="BV92" i="2"/>
  <c r="R233" i="9" s="1"/>
  <c r="BW92" i="2"/>
  <c r="S233" i="9" s="1"/>
  <c r="BX92" i="2"/>
  <c r="T233" i="9" s="1"/>
  <c r="BY92" i="2"/>
  <c r="U233" i="9" s="1"/>
  <c r="BO91" i="2"/>
  <c r="L232" i="9" s="1"/>
  <c r="BP91" i="2"/>
  <c r="M232" i="9" s="1"/>
  <c r="BQ91" i="2"/>
  <c r="N232" i="9" s="1"/>
  <c r="BR91" i="2"/>
  <c r="O232" i="9" s="1"/>
  <c r="BS91" i="2"/>
  <c r="P232" i="9" s="1"/>
  <c r="BU91" i="2"/>
  <c r="Q232" i="9" s="1"/>
  <c r="BV91" i="2"/>
  <c r="R232" i="9" s="1"/>
  <c r="BW91" i="2"/>
  <c r="S232" i="9" s="1"/>
  <c r="BX91" i="2"/>
  <c r="T232" i="9" s="1"/>
  <c r="BY91" i="2"/>
  <c r="U232" i="9" s="1"/>
  <c r="BO90" i="2"/>
  <c r="BP90" i="2"/>
  <c r="BQ90" i="2"/>
  <c r="BR90" i="2"/>
  <c r="BS90" i="2"/>
  <c r="BU90" i="2"/>
  <c r="BV90" i="2"/>
  <c r="BW90" i="2"/>
  <c r="BX90" i="2"/>
  <c r="BY90" i="2"/>
  <c r="BO83" i="2"/>
  <c r="L199" i="9" s="1"/>
  <c r="BP83" i="2"/>
  <c r="M199" i="9" s="1"/>
  <c r="BQ83" i="2"/>
  <c r="N199" i="9" s="1"/>
  <c r="BR83" i="2"/>
  <c r="O199" i="9" s="1"/>
  <c r="BS83" i="2"/>
  <c r="P199" i="9" s="1"/>
  <c r="BU83" i="2"/>
  <c r="Q199" i="9" s="1"/>
  <c r="BV83" i="2"/>
  <c r="R199" i="9" s="1"/>
  <c r="BW83" i="2"/>
  <c r="S199" i="9" s="1"/>
  <c r="BX83" i="2"/>
  <c r="T199" i="9" s="1"/>
  <c r="BY83" i="2"/>
  <c r="U199" i="9" s="1"/>
  <c r="BO82" i="2"/>
  <c r="L198" i="9" s="1"/>
  <c r="BP82" i="2"/>
  <c r="M198" i="9" s="1"/>
  <c r="BQ82" i="2"/>
  <c r="N198" i="9" s="1"/>
  <c r="BR82" i="2"/>
  <c r="O198" i="9" s="1"/>
  <c r="BS82" i="2"/>
  <c r="P198" i="9" s="1"/>
  <c r="BU82" i="2"/>
  <c r="Q198" i="9" s="1"/>
  <c r="BV82" i="2"/>
  <c r="R198" i="9" s="1"/>
  <c r="BW82" i="2"/>
  <c r="S198" i="9" s="1"/>
  <c r="BX82" i="2"/>
  <c r="T198" i="9" s="1"/>
  <c r="BY82" i="2"/>
  <c r="U198" i="9" s="1"/>
  <c r="BO81" i="2"/>
  <c r="L197" i="9" s="1"/>
  <c r="BP81" i="2"/>
  <c r="M197" i="9" s="1"/>
  <c r="BQ81" i="2"/>
  <c r="N197" i="9" s="1"/>
  <c r="BR81" i="2"/>
  <c r="O197" i="9" s="1"/>
  <c r="BS81" i="2"/>
  <c r="P197" i="9" s="1"/>
  <c r="BU81" i="2"/>
  <c r="Q197" i="9" s="1"/>
  <c r="BV81" i="2"/>
  <c r="R197" i="9" s="1"/>
  <c r="BW81" i="2"/>
  <c r="S197" i="9" s="1"/>
  <c r="BX81" i="2"/>
  <c r="T197" i="9" s="1"/>
  <c r="BY81" i="2"/>
  <c r="U197" i="9" s="1"/>
  <c r="BO80" i="2"/>
  <c r="L196" i="9" s="1"/>
  <c r="BP80" i="2"/>
  <c r="M196" i="9" s="1"/>
  <c r="BQ80" i="2"/>
  <c r="N196" i="9" s="1"/>
  <c r="BR80" i="2"/>
  <c r="O196" i="9" s="1"/>
  <c r="BS80" i="2"/>
  <c r="P196" i="9" s="1"/>
  <c r="BU80" i="2"/>
  <c r="Q196" i="9" s="1"/>
  <c r="BV80" i="2"/>
  <c r="R196" i="9" s="1"/>
  <c r="BW80" i="2"/>
  <c r="S196" i="9" s="1"/>
  <c r="BX80" i="2"/>
  <c r="T196" i="9" s="1"/>
  <c r="BY80" i="2"/>
  <c r="U196" i="9" s="1"/>
  <c r="BO79" i="2"/>
  <c r="L195" i="9" s="1"/>
  <c r="BP79" i="2"/>
  <c r="M195" i="9" s="1"/>
  <c r="BQ79" i="2"/>
  <c r="N195" i="9" s="1"/>
  <c r="BR79" i="2"/>
  <c r="O195" i="9" s="1"/>
  <c r="BS79" i="2"/>
  <c r="P195" i="9" s="1"/>
  <c r="BU79" i="2"/>
  <c r="Q195" i="9" s="1"/>
  <c r="BV79" i="2"/>
  <c r="R195" i="9" s="1"/>
  <c r="BW79" i="2"/>
  <c r="S195" i="9" s="1"/>
  <c r="BX79" i="2"/>
  <c r="T195" i="9" s="1"/>
  <c r="BY79" i="2"/>
  <c r="U195" i="9" s="1"/>
  <c r="BO78" i="2"/>
  <c r="L194" i="9" s="1"/>
  <c r="BP78" i="2"/>
  <c r="M194" i="9" s="1"/>
  <c r="BQ78" i="2"/>
  <c r="N194" i="9" s="1"/>
  <c r="BR78" i="2"/>
  <c r="O194" i="9" s="1"/>
  <c r="BS78" i="2"/>
  <c r="P194" i="9" s="1"/>
  <c r="BU78" i="2"/>
  <c r="Q194" i="9" s="1"/>
  <c r="BV78" i="2"/>
  <c r="R194" i="9" s="1"/>
  <c r="BW78" i="2"/>
  <c r="S194" i="9" s="1"/>
  <c r="BX78" i="2"/>
  <c r="T194" i="9" s="1"/>
  <c r="BY78" i="2"/>
  <c r="U194" i="9" s="1"/>
  <c r="BO77" i="2"/>
  <c r="L193" i="9" s="1"/>
  <c r="BP77" i="2"/>
  <c r="M193" i="9" s="1"/>
  <c r="BQ77" i="2"/>
  <c r="N193" i="9" s="1"/>
  <c r="BR77" i="2"/>
  <c r="O193" i="9" s="1"/>
  <c r="BS77" i="2"/>
  <c r="P193" i="9" s="1"/>
  <c r="BU77" i="2"/>
  <c r="Q193" i="9" s="1"/>
  <c r="BV77" i="2"/>
  <c r="R193" i="9" s="1"/>
  <c r="BW77" i="2"/>
  <c r="S193" i="9" s="1"/>
  <c r="BX77" i="2"/>
  <c r="T193" i="9" s="1"/>
  <c r="BY77" i="2"/>
  <c r="U193" i="9" s="1"/>
  <c r="BO76" i="2"/>
  <c r="L192" i="9" s="1"/>
  <c r="BP76" i="2"/>
  <c r="M192" i="9" s="1"/>
  <c r="BQ76" i="2"/>
  <c r="N192" i="9" s="1"/>
  <c r="BR76" i="2"/>
  <c r="O192" i="9" s="1"/>
  <c r="BS76" i="2"/>
  <c r="P192" i="9" s="1"/>
  <c r="BU76" i="2"/>
  <c r="Q192" i="9" s="1"/>
  <c r="BV76" i="2"/>
  <c r="R192" i="9" s="1"/>
  <c r="BW76" i="2"/>
  <c r="S192" i="9" s="1"/>
  <c r="BX76" i="2"/>
  <c r="T192" i="9" s="1"/>
  <c r="BY76" i="2"/>
  <c r="U192" i="9" s="1"/>
  <c r="BO75" i="2"/>
  <c r="L191" i="9" s="1"/>
  <c r="BP75" i="2"/>
  <c r="M191" i="9" s="1"/>
  <c r="BQ75" i="2"/>
  <c r="N191" i="9" s="1"/>
  <c r="BR75" i="2"/>
  <c r="O191" i="9" s="1"/>
  <c r="BS75" i="2"/>
  <c r="P191" i="9" s="1"/>
  <c r="BU75" i="2"/>
  <c r="Q191" i="9" s="1"/>
  <c r="BV75" i="2"/>
  <c r="R191" i="9" s="1"/>
  <c r="BW75" i="2"/>
  <c r="S191" i="9" s="1"/>
  <c r="BX75" i="2"/>
  <c r="T191" i="9" s="1"/>
  <c r="BY75" i="2"/>
  <c r="U191" i="9" s="1"/>
  <c r="BO74" i="2"/>
  <c r="L190" i="9" s="1"/>
  <c r="BP74" i="2"/>
  <c r="M190" i="9" s="1"/>
  <c r="BQ74" i="2"/>
  <c r="N190" i="9" s="1"/>
  <c r="BR74" i="2"/>
  <c r="O190" i="9" s="1"/>
  <c r="BS74" i="2"/>
  <c r="P190" i="9" s="1"/>
  <c r="BU74" i="2"/>
  <c r="Q190" i="9" s="1"/>
  <c r="BV74" i="2"/>
  <c r="R190" i="9" s="1"/>
  <c r="BW74" i="2"/>
  <c r="S190" i="9" s="1"/>
  <c r="BX74" i="2"/>
  <c r="T190" i="9" s="1"/>
  <c r="BY74" i="2"/>
  <c r="U190" i="9" s="1"/>
  <c r="BO73" i="2"/>
  <c r="BP73" i="2"/>
  <c r="BQ73" i="2"/>
  <c r="BR73" i="2"/>
  <c r="BR85" i="2" s="1"/>
  <c r="BS73" i="2"/>
  <c r="BU73" i="2"/>
  <c r="BV73" i="2"/>
  <c r="BW73" i="2"/>
  <c r="BX73" i="2"/>
  <c r="BX85" i="2" s="1"/>
  <c r="BY73" i="2"/>
  <c r="BY85" i="2" s="1"/>
  <c r="BO66" i="2"/>
  <c r="L157" i="9" s="1"/>
  <c r="BP66" i="2"/>
  <c r="M157" i="9" s="1"/>
  <c r="BQ66" i="2"/>
  <c r="N157" i="9" s="1"/>
  <c r="BR66" i="2"/>
  <c r="O157" i="9" s="1"/>
  <c r="BS66" i="2"/>
  <c r="P157" i="9" s="1"/>
  <c r="BU66" i="2"/>
  <c r="Q157" i="9" s="1"/>
  <c r="BV66" i="2"/>
  <c r="R157" i="9" s="1"/>
  <c r="BW66" i="2"/>
  <c r="S157" i="9" s="1"/>
  <c r="BX66" i="2"/>
  <c r="T157" i="9" s="1"/>
  <c r="BY66" i="2"/>
  <c r="U157" i="9" s="1"/>
  <c r="BO65" i="2"/>
  <c r="L156" i="9" s="1"/>
  <c r="BP65" i="2"/>
  <c r="M156" i="9" s="1"/>
  <c r="BQ65" i="2"/>
  <c r="N156" i="9" s="1"/>
  <c r="BR65" i="2"/>
  <c r="O156" i="9" s="1"/>
  <c r="BS65" i="2"/>
  <c r="P156" i="9" s="1"/>
  <c r="BU65" i="2"/>
  <c r="Q156" i="9" s="1"/>
  <c r="BV65" i="2"/>
  <c r="R156" i="9" s="1"/>
  <c r="BW65" i="2"/>
  <c r="S156" i="9" s="1"/>
  <c r="BX65" i="2"/>
  <c r="T156" i="9" s="1"/>
  <c r="BY65" i="2"/>
  <c r="U156" i="9" s="1"/>
  <c r="BO64" i="2"/>
  <c r="L155" i="9" s="1"/>
  <c r="BP64" i="2"/>
  <c r="M155" i="9" s="1"/>
  <c r="BQ64" i="2"/>
  <c r="N155" i="9" s="1"/>
  <c r="BR64" i="2"/>
  <c r="O155" i="9" s="1"/>
  <c r="BS64" i="2"/>
  <c r="P155" i="9" s="1"/>
  <c r="BU64" i="2"/>
  <c r="Q155" i="9" s="1"/>
  <c r="BV64" i="2"/>
  <c r="R155" i="9" s="1"/>
  <c r="BW64" i="2"/>
  <c r="S155" i="9" s="1"/>
  <c r="BX64" i="2"/>
  <c r="T155" i="9" s="1"/>
  <c r="BY64" i="2"/>
  <c r="U155" i="9" s="1"/>
  <c r="BO63" i="2"/>
  <c r="L154" i="9" s="1"/>
  <c r="BP63" i="2"/>
  <c r="M154" i="9" s="1"/>
  <c r="BQ63" i="2"/>
  <c r="N154" i="9" s="1"/>
  <c r="BR63" i="2"/>
  <c r="O154" i="9" s="1"/>
  <c r="BS63" i="2"/>
  <c r="P154" i="9" s="1"/>
  <c r="BU63" i="2"/>
  <c r="Q154" i="9" s="1"/>
  <c r="BV63" i="2"/>
  <c r="R154" i="9" s="1"/>
  <c r="BW63" i="2"/>
  <c r="S154" i="9" s="1"/>
  <c r="BX63" i="2"/>
  <c r="T154" i="9" s="1"/>
  <c r="BY63" i="2"/>
  <c r="U154" i="9" s="1"/>
  <c r="BO62" i="2"/>
  <c r="L153" i="9" s="1"/>
  <c r="BP62" i="2"/>
  <c r="M153" i="9" s="1"/>
  <c r="BQ62" i="2"/>
  <c r="N153" i="9" s="1"/>
  <c r="BR62" i="2"/>
  <c r="O153" i="9" s="1"/>
  <c r="BS62" i="2"/>
  <c r="P153" i="9" s="1"/>
  <c r="BU62" i="2"/>
  <c r="Q153" i="9" s="1"/>
  <c r="BV62" i="2"/>
  <c r="R153" i="9" s="1"/>
  <c r="BW62" i="2"/>
  <c r="S153" i="9" s="1"/>
  <c r="BX62" i="2"/>
  <c r="T153" i="9" s="1"/>
  <c r="BY62" i="2"/>
  <c r="U153" i="9" s="1"/>
  <c r="BO61" i="2"/>
  <c r="L152" i="9" s="1"/>
  <c r="BP61" i="2"/>
  <c r="M152" i="9" s="1"/>
  <c r="BQ61" i="2"/>
  <c r="N152" i="9" s="1"/>
  <c r="BR61" i="2"/>
  <c r="O152" i="9" s="1"/>
  <c r="BS61" i="2"/>
  <c r="P152" i="9" s="1"/>
  <c r="BU61" i="2"/>
  <c r="Q152" i="9" s="1"/>
  <c r="BV61" i="2"/>
  <c r="R152" i="9" s="1"/>
  <c r="BW61" i="2"/>
  <c r="S152" i="9" s="1"/>
  <c r="BX61" i="2"/>
  <c r="T152" i="9" s="1"/>
  <c r="BY61" i="2"/>
  <c r="U152" i="9" s="1"/>
  <c r="BO60" i="2"/>
  <c r="L151" i="9" s="1"/>
  <c r="BP60" i="2"/>
  <c r="M151" i="9" s="1"/>
  <c r="BQ60" i="2"/>
  <c r="N151" i="9" s="1"/>
  <c r="BR60" i="2"/>
  <c r="O151" i="9" s="1"/>
  <c r="BS60" i="2"/>
  <c r="P151" i="9" s="1"/>
  <c r="BU60" i="2"/>
  <c r="Q151" i="9" s="1"/>
  <c r="BV60" i="2"/>
  <c r="R151" i="9" s="1"/>
  <c r="BW60" i="2"/>
  <c r="S151" i="9" s="1"/>
  <c r="BX60" i="2"/>
  <c r="T151" i="9" s="1"/>
  <c r="BY60" i="2"/>
  <c r="U151" i="9" s="1"/>
  <c r="BO59" i="2"/>
  <c r="L150" i="9" s="1"/>
  <c r="BP59" i="2"/>
  <c r="M150" i="9" s="1"/>
  <c r="BQ59" i="2"/>
  <c r="N150" i="9" s="1"/>
  <c r="BR59" i="2"/>
  <c r="O150" i="9" s="1"/>
  <c r="BS59" i="2"/>
  <c r="P150" i="9" s="1"/>
  <c r="BU59" i="2"/>
  <c r="Q150" i="9" s="1"/>
  <c r="BV59" i="2"/>
  <c r="R150" i="9" s="1"/>
  <c r="BW59" i="2"/>
  <c r="S150" i="9" s="1"/>
  <c r="BX59" i="2"/>
  <c r="T150" i="9" s="1"/>
  <c r="BY59" i="2"/>
  <c r="U150" i="9" s="1"/>
  <c r="BO58" i="2"/>
  <c r="L149" i="9" s="1"/>
  <c r="BP58" i="2"/>
  <c r="M149" i="9" s="1"/>
  <c r="BQ58" i="2"/>
  <c r="N149" i="9" s="1"/>
  <c r="BR58" i="2"/>
  <c r="O149" i="9" s="1"/>
  <c r="BS58" i="2"/>
  <c r="P149" i="9" s="1"/>
  <c r="BU58" i="2"/>
  <c r="Q149" i="9" s="1"/>
  <c r="BV58" i="2"/>
  <c r="R149" i="9" s="1"/>
  <c r="BW58" i="2"/>
  <c r="S149" i="9" s="1"/>
  <c r="BX58" i="2"/>
  <c r="T149" i="9" s="1"/>
  <c r="BY58" i="2"/>
  <c r="U149" i="9" s="1"/>
  <c r="BO57" i="2"/>
  <c r="L148" i="9" s="1"/>
  <c r="BP57" i="2"/>
  <c r="M148" i="9" s="1"/>
  <c r="BQ57" i="2"/>
  <c r="N148" i="9" s="1"/>
  <c r="BR57" i="2"/>
  <c r="O148" i="9" s="1"/>
  <c r="BS57" i="2"/>
  <c r="P148" i="9" s="1"/>
  <c r="BU57" i="2"/>
  <c r="Q148" i="9" s="1"/>
  <c r="BV57" i="2"/>
  <c r="R148" i="9" s="1"/>
  <c r="BW57" i="2"/>
  <c r="S148" i="9" s="1"/>
  <c r="BX57" i="2"/>
  <c r="T148" i="9" s="1"/>
  <c r="BY57" i="2"/>
  <c r="U148" i="9" s="1"/>
  <c r="BO56" i="2"/>
  <c r="BP56" i="2"/>
  <c r="BQ56" i="2"/>
  <c r="BQ68" i="2" s="1"/>
  <c r="BR56" i="2"/>
  <c r="BR68" i="2" s="1"/>
  <c r="BS56" i="2"/>
  <c r="BU56" i="2"/>
  <c r="BU68" i="2" s="1"/>
  <c r="BV56" i="2"/>
  <c r="BW56" i="2"/>
  <c r="BX56" i="2"/>
  <c r="BY56" i="2"/>
  <c r="BO49" i="2"/>
  <c r="L115" i="9" s="1"/>
  <c r="BP49" i="2"/>
  <c r="M115" i="9" s="1"/>
  <c r="BQ49" i="2"/>
  <c r="N115" i="9" s="1"/>
  <c r="BR49" i="2"/>
  <c r="O115" i="9" s="1"/>
  <c r="BS49" i="2"/>
  <c r="P115" i="9" s="1"/>
  <c r="BU49" i="2"/>
  <c r="Q115" i="9" s="1"/>
  <c r="BV49" i="2"/>
  <c r="R115" i="9" s="1"/>
  <c r="BW49" i="2"/>
  <c r="S115" i="9" s="1"/>
  <c r="BX49" i="2"/>
  <c r="T115" i="9" s="1"/>
  <c r="BY49" i="2"/>
  <c r="U115" i="9" s="1"/>
  <c r="BO48" i="2"/>
  <c r="L114" i="9" s="1"/>
  <c r="BP48" i="2"/>
  <c r="M114" i="9" s="1"/>
  <c r="BQ48" i="2"/>
  <c r="N114" i="9" s="1"/>
  <c r="BR48" i="2"/>
  <c r="O114" i="9" s="1"/>
  <c r="BS48" i="2"/>
  <c r="P114" i="9" s="1"/>
  <c r="BU48" i="2"/>
  <c r="Q114" i="9" s="1"/>
  <c r="BV48" i="2"/>
  <c r="R114" i="9" s="1"/>
  <c r="BW48" i="2"/>
  <c r="S114" i="9" s="1"/>
  <c r="BX48" i="2"/>
  <c r="T114" i="9" s="1"/>
  <c r="BY48" i="2"/>
  <c r="U114" i="9" s="1"/>
  <c r="BO47" i="2"/>
  <c r="L113" i="9" s="1"/>
  <c r="BP47" i="2"/>
  <c r="M113" i="9" s="1"/>
  <c r="BQ47" i="2"/>
  <c r="N113" i="9" s="1"/>
  <c r="BR47" i="2"/>
  <c r="O113" i="9" s="1"/>
  <c r="BS47" i="2"/>
  <c r="P113" i="9" s="1"/>
  <c r="BU47" i="2"/>
  <c r="Q113" i="9" s="1"/>
  <c r="BV47" i="2"/>
  <c r="R113" i="9" s="1"/>
  <c r="BW47" i="2"/>
  <c r="S113" i="9" s="1"/>
  <c r="BX47" i="2"/>
  <c r="T113" i="9" s="1"/>
  <c r="BY47" i="2"/>
  <c r="U113" i="9" s="1"/>
  <c r="BO46" i="2"/>
  <c r="L112" i="9" s="1"/>
  <c r="BP46" i="2"/>
  <c r="M112" i="9" s="1"/>
  <c r="BQ46" i="2"/>
  <c r="N112" i="9" s="1"/>
  <c r="BR46" i="2"/>
  <c r="O112" i="9" s="1"/>
  <c r="BS46" i="2"/>
  <c r="P112" i="9" s="1"/>
  <c r="BU46" i="2"/>
  <c r="Q112" i="9" s="1"/>
  <c r="BV46" i="2"/>
  <c r="R112" i="9" s="1"/>
  <c r="BW46" i="2"/>
  <c r="S112" i="9" s="1"/>
  <c r="BX46" i="2"/>
  <c r="T112" i="9" s="1"/>
  <c r="BY46" i="2"/>
  <c r="U112" i="9" s="1"/>
  <c r="BO45" i="2"/>
  <c r="L111" i="9" s="1"/>
  <c r="BP45" i="2"/>
  <c r="M111" i="9" s="1"/>
  <c r="BQ45" i="2"/>
  <c r="N111" i="9" s="1"/>
  <c r="BR45" i="2"/>
  <c r="O111" i="9" s="1"/>
  <c r="BS45" i="2"/>
  <c r="P111" i="9" s="1"/>
  <c r="BU45" i="2"/>
  <c r="Q111" i="9" s="1"/>
  <c r="BV45" i="2"/>
  <c r="R111" i="9" s="1"/>
  <c r="BW45" i="2"/>
  <c r="S111" i="9" s="1"/>
  <c r="BX45" i="2"/>
  <c r="T111" i="9" s="1"/>
  <c r="BY45" i="2"/>
  <c r="U111" i="9" s="1"/>
  <c r="BO44" i="2"/>
  <c r="L110" i="9" s="1"/>
  <c r="BP44" i="2"/>
  <c r="M110" i="9" s="1"/>
  <c r="BQ44" i="2"/>
  <c r="N110" i="9" s="1"/>
  <c r="BR44" i="2"/>
  <c r="O110" i="9" s="1"/>
  <c r="BS44" i="2"/>
  <c r="P110" i="9" s="1"/>
  <c r="BU44" i="2"/>
  <c r="Q110" i="9" s="1"/>
  <c r="BV44" i="2"/>
  <c r="R110" i="9" s="1"/>
  <c r="BW44" i="2"/>
  <c r="S110" i="9" s="1"/>
  <c r="BX44" i="2"/>
  <c r="T110" i="9" s="1"/>
  <c r="BY44" i="2"/>
  <c r="U110" i="9" s="1"/>
  <c r="BO43" i="2"/>
  <c r="L109" i="9" s="1"/>
  <c r="BP43" i="2"/>
  <c r="M109" i="9" s="1"/>
  <c r="BQ43" i="2"/>
  <c r="N109" i="9" s="1"/>
  <c r="BR43" i="2"/>
  <c r="O109" i="9" s="1"/>
  <c r="BS43" i="2"/>
  <c r="P109" i="9" s="1"/>
  <c r="BU43" i="2"/>
  <c r="Q109" i="9" s="1"/>
  <c r="BV43" i="2"/>
  <c r="R109" i="9" s="1"/>
  <c r="BW43" i="2"/>
  <c r="S109" i="9" s="1"/>
  <c r="BX43" i="2"/>
  <c r="T109" i="9" s="1"/>
  <c r="BY43" i="2"/>
  <c r="U109" i="9" s="1"/>
  <c r="BO42" i="2"/>
  <c r="L108" i="9" s="1"/>
  <c r="BP42" i="2"/>
  <c r="M108" i="9" s="1"/>
  <c r="BQ42" i="2"/>
  <c r="N108" i="9" s="1"/>
  <c r="BR42" i="2"/>
  <c r="O108" i="9" s="1"/>
  <c r="BS42" i="2"/>
  <c r="P108" i="9" s="1"/>
  <c r="BU42" i="2"/>
  <c r="Q108" i="9" s="1"/>
  <c r="BV42" i="2"/>
  <c r="R108" i="9" s="1"/>
  <c r="BW42" i="2"/>
  <c r="S108" i="9" s="1"/>
  <c r="BX42" i="2"/>
  <c r="T108" i="9" s="1"/>
  <c r="BY42" i="2"/>
  <c r="U108" i="9" s="1"/>
  <c r="BO41" i="2"/>
  <c r="L107" i="9" s="1"/>
  <c r="BP41" i="2"/>
  <c r="M107" i="9" s="1"/>
  <c r="BQ41" i="2"/>
  <c r="N107" i="9" s="1"/>
  <c r="BR41" i="2"/>
  <c r="O107" i="9" s="1"/>
  <c r="BS41" i="2"/>
  <c r="P107" i="9" s="1"/>
  <c r="BU41" i="2"/>
  <c r="Q107" i="9" s="1"/>
  <c r="BV41" i="2"/>
  <c r="R107" i="9" s="1"/>
  <c r="BW41" i="2"/>
  <c r="S107" i="9" s="1"/>
  <c r="BX41" i="2"/>
  <c r="T107" i="9" s="1"/>
  <c r="BY41" i="2"/>
  <c r="U107" i="9" s="1"/>
  <c r="BO40" i="2"/>
  <c r="L106" i="9" s="1"/>
  <c r="BP40" i="2"/>
  <c r="M106" i="9" s="1"/>
  <c r="BQ40" i="2"/>
  <c r="N106" i="9" s="1"/>
  <c r="BR40" i="2"/>
  <c r="O106" i="9" s="1"/>
  <c r="BS40" i="2"/>
  <c r="P106" i="9" s="1"/>
  <c r="BU40" i="2"/>
  <c r="Q106" i="9" s="1"/>
  <c r="BV40" i="2"/>
  <c r="R106" i="9" s="1"/>
  <c r="BW40" i="2"/>
  <c r="S106" i="9" s="1"/>
  <c r="BX40" i="2"/>
  <c r="T106" i="9" s="1"/>
  <c r="BY40" i="2"/>
  <c r="U106" i="9" s="1"/>
  <c r="BO39" i="2"/>
  <c r="L105" i="9" s="1"/>
  <c r="BP39" i="2"/>
  <c r="M105" i="9" s="1"/>
  <c r="BQ39" i="2"/>
  <c r="N105" i="9" s="1"/>
  <c r="BR39" i="2"/>
  <c r="O105" i="9" s="1"/>
  <c r="BS39" i="2"/>
  <c r="P105" i="9" s="1"/>
  <c r="BU39" i="2"/>
  <c r="Q105" i="9" s="1"/>
  <c r="BV39" i="2"/>
  <c r="R105" i="9" s="1"/>
  <c r="BW39" i="2"/>
  <c r="S105" i="9" s="1"/>
  <c r="BX39" i="2"/>
  <c r="T105" i="9" s="1"/>
  <c r="BY39" i="2"/>
  <c r="U105" i="9" s="1"/>
  <c r="BO32" i="2"/>
  <c r="L73" i="9" s="1"/>
  <c r="BP32" i="2"/>
  <c r="M73" i="9" s="1"/>
  <c r="BQ32" i="2"/>
  <c r="N73" i="9" s="1"/>
  <c r="BR32" i="2"/>
  <c r="O73" i="9" s="1"/>
  <c r="BS32" i="2"/>
  <c r="P73" i="9" s="1"/>
  <c r="BU32" i="2"/>
  <c r="Q73" i="9" s="1"/>
  <c r="BV32" i="2"/>
  <c r="R73" i="9" s="1"/>
  <c r="BW32" i="2"/>
  <c r="S73" i="9" s="1"/>
  <c r="BX32" i="2"/>
  <c r="T73" i="9" s="1"/>
  <c r="BY32" i="2"/>
  <c r="U73" i="9" s="1"/>
  <c r="BO31" i="2"/>
  <c r="L72" i="9" s="1"/>
  <c r="BP31" i="2"/>
  <c r="M72" i="9" s="1"/>
  <c r="BQ31" i="2"/>
  <c r="N72" i="9" s="1"/>
  <c r="BR31" i="2"/>
  <c r="O72" i="9" s="1"/>
  <c r="BS31" i="2"/>
  <c r="P72" i="9" s="1"/>
  <c r="BU31" i="2"/>
  <c r="Q72" i="9" s="1"/>
  <c r="BV31" i="2"/>
  <c r="R72" i="9" s="1"/>
  <c r="BW31" i="2"/>
  <c r="S72" i="9" s="1"/>
  <c r="BX31" i="2"/>
  <c r="T72" i="9" s="1"/>
  <c r="BY31" i="2"/>
  <c r="U72" i="9" s="1"/>
  <c r="BO30" i="2"/>
  <c r="L71" i="9" s="1"/>
  <c r="BP30" i="2"/>
  <c r="M71" i="9" s="1"/>
  <c r="BQ30" i="2"/>
  <c r="N71" i="9" s="1"/>
  <c r="BR30" i="2"/>
  <c r="O71" i="9" s="1"/>
  <c r="BS30" i="2"/>
  <c r="P71" i="9" s="1"/>
  <c r="BU30" i="2"/>
  <c r="Q71" i="9" s="1"/>
  <c r="BV30" i="2"/>
  <c r="R71" i="9" s="1"/>
  <c r="BW30" i="2"/>
  <c r="S71" i="9" s="1"/>
  <c r="BX30" i="2"/>
  <c r="T71" i="9" s="1"/>
  <c r="BY30" i="2"/>
  <c r="U71" i="9" s="1"/>
  <c r="BO29" i="2"/>
  <c r="L70" i="9" s="1"/>
  <c r="BP29" i="2"/>
  <c r="M70" i="9" s="1"/>
  <c r="BQ29" i="2"/>
  <c r="N70" i="9" s="1"/>
  <c r="BR29" i="2"/>
  <c r="O70" i="9" s="1"/>
  <c r="BS29" i="2"/>
  <c r="P70" i="9" s="1"/>
  <c r="BU29" i="2"/>
  <c r="Q70" i="9" s="1"/>
  <c r="BV29" i="2"/>
  <c r="R70" i="9" s="1"/>
  <c r="BW29" i="2"/>
  <c r="S70" i="9" s="1"/>
  <c r="BX29" i="2"/>
  <c r="T70" i="9" s="1"/>
  <c r="BY29" i="2"/>
  <c r="U70" i="9" s="1"/>
  <c r="BO28" i="2"/>
  <c r="L69" i="9" s="1"/>
  <c r="BP28" i="2"/>
  <c r="M69" i="9" s="1"/>
  <c r="BQ28" i="2"/>
  <c r="N69" i="9" s="1"/>
  <c r="BR28" i="2"/>
  <c r="O69" i="9" s="1"/>
  <c r="BS28" i="2"/>
  <c r="P69" i="9" s="1"/>
  <c r="BU28" i="2"/>
  <c r="Q69" i="9" s="1"/>
  <c r="BV28" i="2"/>
  <c r="R69" i="9" s="1"/>
  <c r="BW28" i="2"/>
  <c r="S69" i="9" s="1"/>
  <c r="BX28" i="2"/>
  <c r="T69" i="9" s="1"/>
  <c r="BY28" i="2"/>
  <c r="U69" i="9" s="1"/>
  <c r="BO27" i="2"/>
  <c r="L68" i="9" s="1"/>
  <c r="BP27" i="2"/>
  <c r="M68" i="9" s="1"/>
  <c r="BQ27" i="2"/>
  <c r="N68" i="9" s="1"/>
  <c r="BR27" i="2"/>
  <c r="O68" i="9" s="1"/>
  <c r="BS27" i="2"/>
  <c r="P68" i="9" s="1"/>
  <c r="BU27" i="2"/>
  <c r="Q68" i="9" s="1"/>
  <c r="BV27" i="2"/>
  <c r="R68" i="9" s="1"/>
  <c r="BW27" i="2"/>
  <c r="S68" i="9" s="1"/>
  <c r="BX27" i="2"/>
  <c r="T68" i="9" s="1"/>
  <c r="BY27" i="2"/>
  <c r="U68" i="9" s="1"/>
  <c r="BO26" i="2"/>
  <c r="L67" i="9" s="1"/>
  <c r="BP26" i="2"/>
  <c r="M67" i="9" s="1"/>
  <c r="BQ26" i="2"/>
  <c r="N67" i="9" s="1"/>
  <c r="BR26" i="2"/>
  <c r="O67" i="9" s="1"/>
  <c r="BS26" i="2"/>
  <c r="P67" i="9" s="1"/>
  <c r="BU26" i="2"/>
  <c r="Q67" i="9" s="1"/>
  <c r="BV26" i="2"/>
  <c r="R67" i="9" s="1"/>
  <c r="BW26" i="2"/>
  <c r="S67" i="9" s="1"/>
  <c r="BX26" i="2"/>
  <c r="T67" i="9" s="1"/>
  <c r="BY26" i="2"/>
  <c r="U67" i="9" s="1"/>
  <c r="BO25" i="2"/>
  <c r="L66" i="9" s="1"/>
  <c r="BP25" i="2"/>
  <c r="M66" i="9" s="1"/>
  <c r="BQ25" i="2"/>
  <c r="N66" i="9" s="1"/>
  <c r="BR25" i="2"/>
  <c r="O66" i="9" s="1"/>
  <c r="BS25" i="2"/>
  <c r="P66" i="9" s="1"/>
  <c r="BU25" i="2"/>
  <c r="Q66" i="9" s="1"/>
  <c r="BV25" i="2"/>
  <c r="R66" i="9" s="1"/>
  <c r="BW25" i="2"/>
  <c r="S66" i="9" s="1"/>
  <c r="BX25" i="2"/>
  <c r="T66" i="9" s="1"/>
  <c r="BY25" i="2"/>
  <c r="U66" i="9" s="1"/>
  <c r="BO24" i="2"/>
  <c r="L65" i="9" s="1"/>
  <c r="BP24" i="2"/>
  <c r="M65" i="9" s="1"/>
  <c r="BQ24" i="2"/>
  <c r="N65" i="9" s="1"/>
  <c r="BR24" i="2"/>
  <c r="O65" i="9" s="1"/>
  <c r="BS24" i="2"/>
  <c r="P65" i="9" s="1"/>
  <c r="BU24" i="2"/>
  <c r="Q65" i="9" s="1"/>
  <c r="BV24" i="2"/>
  <c r="R65" i="9" s="1"/>
  <c r="BW24" i="2"/>
  <c r="S65" i="9" s="1"/>
  <c r="BX24" i="2"/>
  <c r="T65" i="9" s="1"/>
  <c r="BY24" i="2"/>
  <c r="U65" i="9" s="1"/>
  <c r="BO23" i="2"/>
  <c r="L64" i="9" s="1"/>
  <c r="BP23" i="2"/>
  <c r="M64" i="9" s="1"/>
  <c r="BQ23" i="2"/>
  <c r="N64" i="9" s="1"/>
  <c r="BR23" i="2"/>
  <c r="O64" i="9" s="1"/>
  <c r="BS23" i="2"/>
  <c r="P64" i="9" s="1"/>
  <c r="BU23" i="2"/>
  <c r="Q64" i="9" s="1"/>
  <c r="BV23" i="2"/>
  <c r="R64" i="9" s="1"/>
  <c r="BW23" i="2"/>
  <c r="S64" i="9" s="1"/>
  <c r="BX23" i="2"/>
  <c r="T64" i="9" s="1"/>
  <c r="BY23" i="2"/>
  <c r="U64" i="9" s="1"/>
  <c r="BP22" i="2"/>
  <c r="M63" i="9" s="1"/>
  <c r="BQ22" i="2"/>
  <c r="N63" i="9" s="1"/>
  <c r="BR22" i="2"/>
  <c r="O63" i="9" s="1"/>
  <c r="BS22" i="2"/>
  <c r="P63" i="9" s="1"/>
  <c r="BU22" i="2"/>
  <c r="Q63" i="9" s="1"/>
  <c r="BV22" i="2"/>
  <c r="R63" i="9" s="1"/>
  <c r="BW22" i="2"/>
  <c r="S63" i="9" s="1"/>
  <c r="BX22" i="2"/>
  <c r="T63" i="9" s="1"/>
  <c r="BY22" i="2"/>
  <c r="U63" i="9" s="1"/>
  <c r="BO15" i="2"/>
  <c r="L31" i="9" s="1"/>
  <c r="BP15" i="2"/>
  <c r="M31" i="9" s="1"/>
  <c r="BQ15" i="2"/>
  <c r="N31" i="9" s="1"/>
  <c r="BR15" i="2"/>
  <c r="O31" i="9" s="1"/>
  <c r="BS15" i="2"/>
  <c r="P31" i="9" s="1"/>
  <c r="BU15" i="2"/>
  <c r="Q31" i="9" s="1"/>
  <c r="BV15" i="2"/>
  <c r="R31" i="9" s="1"/>
  <c r="BW15" i="2"/>
  <c r="S31" i="9" s="1"/>
  <c r="BX15" i="2"/>
  <c r="T31" i="9" s="1"/>
  <c r="BY15" i="2"/>
  <c r="U31" i="9" s="1"/>
  <c r="BO14" i="2"/>
  <c r="L30" i="9" s="1"/>
  <c r="BP14" i="2"/>
  <c r="M30" i="9" s="1"/>
  <c r="BQ14" i="2"/>
  <c r="N30" i="9" s="1"/>
  <c r="BR14" i="2"/>
  <c r="O30" i="9" s="1"/>
  <c r="BS14" i="2"/>
  <c r="P30" i="9" s="1"/>
  <c r="BU14" i="2"/>
  <c r="Q30" i="9" s="1"/>
  <c r="BV14" i="2"/>
  <c r="R30" i="9" s="1"/>
  <c r="BW14" i="2"/>
  <c r="S30" i="9" s="1"/>
  <c r="BX14" i="2"/>
  <c r="T30" i="9" s="1"/>
  <c r="BY14" i="2"/>
  <c r="U30" i="9" s="1"/>
  <c r="BO13" i="2"/>
  <c r="L29" i="9" s="1"/>
  <c r="BP13" i="2"/>
  <c r="M29" i="9" s="1"/>
  <c r="BQ13" i="2"/>
  <c r="N29" i="9" s="1"/>
  <c r="BR13" i="2"/>
  <c r="O29" i="9" s="1"/>
  <c r="BS13" i="2"/>
  <c r="P29" i="9" s="1"/>
  <c r="BU13" i="2"/>
  <c r="Q29" i="9" s="1"/>
  <c r="BV13" i="2"/>
  <c r="R29" i="9" s="1"/>
  <c r="BW13" i="2"/>
  <c r="S29" i="9" s="1"/>
  <c r="BX13" i="2"/>
  <c r="T29" i="9" s="1"/>
  <c r="BY13" i="2"/>
  <c r="U29" i="9" s="1"/>
  <c r="BO12" i="2"/>
  <c r="L28" i="9" s="1"/>
  <c r="BP12" i="2"/>
  <c r="M28" i="9" s="1"/>
  <c r="BQ12" i="2"/>
  <c r="N28" i="9" s="1"/>
  <c r="BR12" i="2"/>
  <c r="O28" i="9" s="1"/>
  <c r="BS12" i="2"/>
  <c r="P28" i="9" s="1"/>
  <c r="BU12" i="2"/>
  <c r="Q28" i="9" s="1"/>
  <c r="BV12" i="2"/>
  <c r="R28" i="9" s="1"/>
  <c r="BW12" i="2"/>
  <c r="S28" i="9" s="1"/>
  <c r="BX12" i="2"/>
  <c r="T28" i="9" s="1"/>
  <c r="BY12" i="2"/>
  <c r="U28" i="9" s="1"/>
  <c r="BO11" i="2"/>
  <c r="L27" i="9" s="1"/>
  <c r="BP11" i="2"/>
  <c r="M27" i="9" s="1"/>
  <c r="BQ11" i="2"/>
  <c r="N27" i="9" s="1"/>
  <c r="BR11" i="2"/>
  <c r="O27" i="9" s="1"/>
  <c r="BS11" i="2"/>
  <c r="P27" i="9" s="1"/>
  <c r="BU11" i="2"/>
  <c r="Q27" i="9" s="1"/>
  <c r="BV11" i="2"/>
  <c r="R27" i="9" s="1"/>
  <c r="BW11" i="2"/>
  <c r="S27" i="9" s="1"/>
  <c r="BX11" i="2"/>
  <c r="T27" i="9" s="1"/>
  <c r="BY11" i="2"/>
  <c r="U27" i="9" s="1"/>
  <c r="BO10" i="2"/>
  <c r="L26" i="9" s="1"/>
  <c r="BP10" i="2"/>
  <c r="M26" i="9" s="1"/>
  <c r="BQ10" i="2"/>
  <c r="N26" i="9" s="1"/>
  <c r="BR10" i="2"/>
  <c r="O26" i="9" s="1"/>
  <c r="BS10" i="2"/>
  <c r="P26" i="9" s="1"/>
  <c r="BU10" i="2"/>
  <c r="Q26" i="9" s="1"/>
  <c r="BV10" i="2"/>
  <c r="R26" i="9" s="1"/>
  <c r="BW10" i="2"/>
  <c r="S26" i="9" s="1"/>
  <c r="BX10" i="2"/>
  <c r="T26" i="9" s="1"/>
  <c r="BY10" i="2"/>
  <c r="U26" i="9" s="1"/>
  <c r="BO9" i="2"/>
  <c r="L25" i="9" s="1"/>
  <c r="BP9" i="2"/>
  <c r="M25" i="9" s="1"/>
  <c r="BQ9" i="2"/>
  <c r="N25" i="9" s="1"/>
  <c r="BR9" i="2"/>
  <c r="O25" i="9" s="1"/>
  <c r="BS9" i="2"/>
  <c r="P25" i="9" s="1"/>
  <c r="BU9" i="2"/>
  <c r="Q25" i="9" s="1"/>
  <c r="BV9" i="2"/>
  <c r="R25" i="9" s="1"/>
  <c r="BW9" i="2"/>
  <c r="S25" i="9" s="1"/>
  <c r="BX9" i="2"/>
  <c r="T25" i="9" s="1"/>
  <c r="BY9" i="2"/>
  <c r="U25" i="9" s="1"/>
  <c r="BO8" i="2"/>
  <c r="L24" i="9" s="1"/>
  <c r="BP8" i="2"/>
  <c r="M24" i="9" s="1"/>
  <c r="BQ8" i="2"/>
  <c r="N24" i="9" s="1"/>
  <c r="BR8" i="2"/>
  <c r="O24" i="9" s="1"/>
  <c r="BS8" i="2"/>
  <c r="P24" i="9" s="1"/>
  <c r="BU8" i="2"/>
  <c r="Q24" i="9" s="1"/>
  <c r="BV8" i="2"/>
  <c r="R24" i="9" s="1"/>
  <c r="BW8" i="2"/>
  <c r="S24" i="9" s="1"/>
  <c r="BX8" i="2"/>
  <c r="T24" i="9" s="1"/>
  <c r="BY8" i="2"/>
  <c r="U24" i="9" s="1"/>
  <c r="BO7" i="2"/>
  <c r="L23" i="9" s="1"/>
  <c r="BP7" i="2"/>
  <c r="M23" i="9" s="1"/>
  <c r="BQ7" i="2"/>
  <c r="N23" i="9" s="1"/>
  <c r="BR7" i="2"/>
  <c r="O23" i="9" s="1"/>
  <c r="BS7" i="2"/>
  <c r="P23" i="9" s="1"/>
  <c r="BU7" i="2"/>
  <c r="Q23" i="9" s="1"/>
  <c r="BV7" i="2"/>
  <c r="R23" i="9" s="1"/>
  <c r="BW7" i="2"/>
  <c r="S23" i="9" s="1"/>
  <c r="BX7" i="2"/>
  <c r="T23" i="9" s="1"/>
  <c r="BY7" i="2"/>
  <c r="U23" i="9" s="1"/>
  <c r="BO6" i="2"/>
  <c r="L22" i="9" s="1"/>
  <c r="BP6" i="2"/>
  <c r="M22" i="9" s="1"/>
  <c r="BQ6" i="2"/>
  <c r="N22" i="9" s="1"/>
  <c r="BR6" i="2"/>
  <c r="O22" i="9" s="1"/>
  <c r="BS6" i="2"/>
  <c r="P22" i="9" s="1"/>
  <c r="BU6" i="2"/>
  <c r="Q22" i="9" s="1"/>
  <c r="BV6" i="2"/>
  <c r="R22" i="9" s="1"/>
  <c r="BW6" i="2"/>
  <c r="S22" i="9" s="1"/>
  <c r="BX6" i="2"/>
  <c r="T22" i="9" s="1"/>
  <c r="BY6" i="2"/>
  <c r="U22" i="9" s="1"/>
  <c r="BO5" i="2"/>
  <c r="L21" i="9" s="1"/>
  <c r="BP5" i="2"/>
  <c r="M21" i="9" s="1"/>
  <c r="BQ5" i="2"/>
  <c r="N21" i="9" s="1"/>
  <c r="BR5" i="2"/>
  <c r="O21" i="9" s="1"/>
  <c r="BS5" i="2"/>
  <c r="P21" i="9" s="1"/>
  <c r="BU5" i="2"/>
  <c r="Q21" i="9" s="1"/>
  <c r="BV5" i="2"/>
  <c r="R21" i="9" s="1"/>
  <c r="BW5" i="2"/>
  <c r="S21" i="9" s="1"/>
  <c r="BX5" i="2"/>
  <c r="T21" i="9" s="1"/>
  <c r="BY5" i="2"/>
  <c r="U21" i="9" s="1"/>
  <c r="BP188" i="1"/>
  <c r="BQ188" i="1"/>
  <c r="BR188" i="1"/>
  <c r="BS188" i="1"/>
  <c r="BU188" i="1"/>
  <c r="BV188" i="1"/>
  <c r="BW188" i="1"/>
  <c r="BX188" i="1"/>
  <c r="BY188" i="1"/>
  <c r="BO188" i="1"/>
  <c r="BP171" i="1"/>
  <c r="BQ171" i="1"/>
  <c r="BR171" i="1"/>
  <c r="BS171" i="1"/>
  <c r="BU171" i="1"/>
  <c r="BV171" i="1"/>
  <c r="BW171" i="1"/>
  <c r="BX171" i="1"/>
  <c r="BY171" i="1"/>
  <c r="BO171" i="1"/>
  <c r="BO103" i="1"/>
  <c r="BO120" i="1"/>
  <c r="BO137" i="1"/>
  <c r="BO154" i="1"/>
  <c r="BQ154" i="1"/>
  <c r="BR154" i="1"/>
  <c r="BS154" i="1"/>
  <c r="BU154" i="1"/>
  <c r="BV154" i="1"/>
  <c r="BW154" i="1"/>
  <c r="BX154" i="1"/>
  <c r="BY154" i="1"/>
  <c r="BP154" i="1"/>
  <c r="BQ137" i="1"/>
  <c r="BR137" i="1"/>
  <c r="BS137" i="1"/>
  <c r="BU137" i="1"/>
  <c r="BV137" i="1"/>
  <c r="BW137" i="1"/>
  <c r="BX137" i="1"/>
  <c r="BY137" i="1"/>
  <c r="BP137" i="1"/>
  <c r="BQ120" i="1"/>
  <c r="BR120" i="1"/>
  <c r="BS120" i="1"/>
  <c r="BU120" i="1"/>
  <c r="BV120" i="1"/>
  <c r="BW120" i="1"/>
  <c r="BX120" i="1"/>
  <c r="BY120" i="1"/>
  <c r="BP120" i="1"/>
  <c r="BQ103" i="1"/>
  <c r="BR103" i="1"/>
  <c r="BS103" i="1"/>
  <c r="BU103" i="1"/>
  <c r="BV103" i="1"/>
  <c r="BW103" i="1"/>
  <c r="BX103" i="1"/>
  <c r="BY103" i="1"/>
  <c r="BP103" i="1"/>
  <c r="BP86" i="1"/>
  <c r="BQ86" i="1"/>
  <c r="BR86" i="1"/>
  <c r="BS86" i="1"/>
  <c r="BU86" i="1"/>
  <c r="BV86" i="1"/>
  <c r="BW86" i="1"/>
  <c r="BX86" i="1"/>
  <c r="BY86" i="1"/>
  <c r="BO86" i="1"/>
  <c r="BP69" i="1"/>
  <c r="BQ69" i="1"/>
  <c r="BR69" i="1"/>
  <c r="BS69" i="1"/>
  <c r="BU69" i="1"/>
  <c r="BV69" i="1"/>
  <c r="BW69" i="1"/>
  <c r="BX69" i="1"/>
  <c r="BY69" i="1"/>
  <c r="BO69" i="1"/>
  <c r="BP52" i="1"/>
  <c r="BQ52" i="1"/>
  <c r="BR52" i="1"/>
  <c r="BS52" i="1"/>
  <c r="BU52" i="1"/>
  <c r="BV52" i="1"/>
  <c r="BW52" i="1"/>
  <c r="BX52" i="1"/>
  <c r="BY52" i="1"/>
  <c r="BO52" i="1"/>
  <c r="BP35" i="1"/>
  <c r="BQ35" i="1"/>
  <c r="BR35" i="1"/>
  <c r="BS35" i="1"/>
  <c r="BU35" i="1"/>
  <c r="BV35" i="1"/>
  <c r="BW35" i="1"/>
  <c r="BX35" i="1"/>
  <c r="BY35" i="1"/>
  <c r="BO35" i="1"/>
  <c r="BP18" i="1"/>
  <c r="BQ18" i="1"/>
  <c r="BR18" i="1"/>
  <c r="BS18" i="1"/>
  <c r="BU18" i="1"/>
  <c r="BV18" i="1"/>
  <c r="BW18" i="1"/>
  <c r="BX18" i="1"/>
  <c r="BY18" i="1"/>
  <c r="BY119" i="2" l="1"/>
  <c r="BP68" i="2"/>
  <c r="BU119" i="2"/>
  <c r="BS119" i="2"/>
  <c r="BR119" i="2"/>
  <c r="BP119" i="2"/>
  <c r="BW85" i="2"/>
  <c r="BU85" i="2"/>
  <c r="BP85" i="2"/>
  <c r="BO85" i="2"/>
  <c r="BY68" i="2"/>
  <c r="O369" i="9"/>
  <c r="T369" i="9"/>
  <c r="L369" i="9"/>
  <c r="R369" i="9"/>
  <c r="P369" i="9"/>
  <c r="N369" i="9"/>
  <c r="U369" i="9"/>
  <c r="M369" i="9"/>
  <c r="S369" i="9"/>
  <c r="Q369" i="9"/>
  <c r="BX68" i="2"/>
  <c r="BO68" i="2"/>
  <c r="BV85" i="2"/>
  <c r="BQ119" i="2"/>
  <c r="BW68" i="2"/>
  <c r="BV68" i="2"/>
  <c r="BS85" i="2"/>
  <c r="BX119" i="2"/>
  <c r="BO119" i="2"/>
  <c r="AC227" i="9"/>
  <c r="BS68" i="2"/>
  <c r="BQ85" i="2"/>
  <c r="BV119" i="2"/>
  <c r="AX140" i="9"/>
  <c r="BV102" i="2"/>
  <c r="R231" i="9"/>
  <c r="R243" i="9" s="1"/>
  <c r="P273" i="9"/>
  <c r="P285" i="9" s="1"/>
  <c r="BU102" i="2"/>
  <c r="Q231" i="9"/>
  <c r="Q243" i="9" s="1"/>
  <c r="O273" i="9"/>
  <c r="O285" i="9" s="1"/>
  <c r="BS102" i="2"/>
  <c r="P231" i="9"/>
  <c r="P243" i="9" s="1"/>
  <c r="N273" i="9"/>
  <c r="N285" i="9" s="1"/>
  <c r="O231" i="9"/>
  <c r="O243" i="9" s="1"/>
  <c r="BR102" i="2"/>
  <c r="U273" i="9"/>
  <c r="U285" i="9" s="1"/>
  <c r="M273" i="9"/>
  <c r="M285" i="9" s="1"/>
  <c r="N231" i="9"/>
  <c r="N243" i="9" s="1"/>
  <c r="BQ102" i="2"/>
  <c r="T273" i="9"/>
  <c r="T285" i="9" s="1"/>
  <c r="L273" i="9"/>
  <c r="L285" i="9" s="1"/>
  <c r="BY102" i="2"/>
  <c r="U231" i="9"/>
  <c r="U243" i="9" s="1"/>
  <c r="M231" i="9"/>
  <c r="M243" i="9" s="1"/>
  <c r="BP102" i="2"/>
  <c r="S273" i="9"/>
  <c r="S285" i="9" s="1"/>
  <c r="BX102" i="2"/>
  <c r="T231" i="9"/>
  <c r="T243" i="9" s="1"/>
  <c r="BO102" i="2"/>
  <c r="L231" i="9"/>
  <c r="L243" i="9" s="1"/>
  <c r="R273" i="9"/>
  <c r="R285" i="9" s="1"/>
  <c r="BW102" i="2"/>
  <c r="S231" i="9"/>
  <c r="S243" i="9" s="1"/>
  <c r="Q273" i="9"/>
  <c r="Q285" i="9" s="1"/>
  <c r="Q147" i="9"/>
  <c r="Q159" i="9" s="1"/>
  <c r="O189" i="9"/>
  <c r="O201" i="9" s="1"/>
  <c r="P147" i="9"/>
  <c r="P159" i="9" s="1"/>
  <c r="N189" i="9"/>
  <c r="N201" i="9" s="1"/>
  <c r="O147" i="9"/>
  <c r="O159" i="9" s="1"/>
  <c r="U189" i="9"/>
  <c r="U201" i="9" s="1"/>
  <c r="M189" i="9"/>
  <c r="M201" i="9" s="1"/>
  <c r="N147" i="9"/>
  <c r="N159" i="9" s="1"/>
  <c r="T189" i="9"/>
  <c r="T201" i="9" s="1"/>
  <c r="L189" i="9"/>
  <c r="L201" i="9" s="1"/>
  <c r="R147" i="9"/>
  <c r="R159" i="9" s="1"/>
  <c r="U147" i="9"/>
  <c r="U159" i="9" s="1"/>
  <c r="M147" i="9"/>
  <c r="M159" i="9" s="1"/>
  <c r="S189" i="9"/>
  <c r="S201" i="9" s="1"/>
  <c r="P189" i="9"/>
  <c r="P201" i="9" s="1"/>
  <c r="T147" i="9"/>
  <c r="T159" i="9" s="1"/>
  <c r="L147" i="9"/>
  <c r="L159" i="9" s="1"/>
  <c r="R189" i="9"/>
  <c r="R201" i="9" s="1"/>
  <c r="S147" i="9"/>
  <c r="S159" i="9" s="1"/>
  <c r="Q189" i="9"/>
  <c r="Q201" i="9" s="1"/>
  <c r="T33" i="9"/>
  <c r="T495" i="9"/>
  <c r="P117" i="9"/>
  <c r="U75" i="9"/>
  <c r="S117" i="9"/>
  <c r="R75" i="9"/>
  <c r="M75" i="9"/>
  <c r="O33" i="9"/>
  <c r="L33" i="9"/>
  <c r="N33" i="9"/>
  <c r="T75" i="9"/>
  <c r="R117" i="9"/>
  <c r="U33" i="9"/>
  <c r="M33" i="9"/>
  <c r="S75" i="9"/>
  <c r="Q117" i="9"/>
  <c r="S33" i="9"/>
  <c r="Q75" i="9"/>
  <c r="O117" i="9"/>
  <c r="R33" i="9"/>
  <c r="P75" i="9"/>
  <c r="N117" i="9"/>
  <c r="Q33" i="9"/>
  <c r="O75" i="9"/>
  <c r="U117" i="9"/>
  <c r="M117" i="9"/>
  <c r="P33" i="9"/>
  <c r="N75" i="9"/>
  <c r="T117" i="9"/>
  <c r="L117" i="9"/>
  <c r="O495" i="9"/>
  <c r="S495" i="9"/>
  <c r="T327" i="9"/>
  <c r="R327" i="9"/>
  <c r="M495" i="9"/>
  <c r="N327" i="9"/>
  <c r="U327" i="9"/>
  <c r="S327" i="9"/>
  <c r="Q327" i="9"/>
  <c r="P327" i="9"/>
  <c r="O327" i="9"/>
  <c r="M327" i="9"/>
  <c r="L327" i="9"/>
  <c r="BX34" i="2"/>
  <c r="BV34" i="2"/>
  <c r="BY34" i="2"/>
  <c r="BW34" i="2"/>
  <c r="BY170" i="2"/>
  <c r="BY14" i="3" s="1"/>
  <c r="U399" i="9"/>
  <c r="U411" i="9" s="1"/>
  <c r="S411" i="9"/>
  <c r="BY204" i="2"/>
  <c r="BY16" i="3" s="1"/>
  <c r="U483" i="9"/>
  <c r="U495" i="9" s="1"/>
  <c r="BX170" i="2"/>
  <c r="BX14" i="3" s="1"/>
  <c r="T399" i="9"/>
  <c r="T411" i="9" s="1"/>
  <c r="BV170" i="2"/>
  <c r="BV14" i="3" s="1"/>
  <c r="R399" i="9"/>
  <c r="R411" i="9" s="1"/>
  <c r="BV204" i="2"/>
  <c r="BV16" i="3" s="1"/>
  <c r="R483" i="9"/>
  <c r="R495" i="9" s="1"/>
  <c r="BU170" i="2"/>
  <c r="BU14" i="3" s="1"/>
  <c r="Q399" i="9"/>
  <c r="Q411" i="9" s="1"/>
  <c r="BU34" i="2"/>
  <c r="BU6" i="3" s="1"/>
  <c r="BP34" i="2"/>
  <c r="BR170" i="2"/>
  <c r="BR14" i="3" s="1"/>
  <c r="O399" i="9"/>
  <c r="O411" i="9" s="1"/>
  <c r="BP170" i="2"/>
  <c r="BP14" i="3" s="1"/>
  <c r="M399" i="9"/>
  <c r="M411" i="9" s="1"/>
  <c r="BR34" i="2"/>
  <c r="BS34" i="2"/>
  <c r="BQ34" i="2"/>
  <c r="BQ6" i="3" s="1"/>
  <c r="BS170" i="2"/>
  <c r="BS14" i="3" s="1"/>
  <c r="P399" i="9"/>
  <c r="P411" i="9" s="1"/>
  <c r="BQ170" i="2"/>
  <c r="BQ14" i="3" s="1"/>
  <c r="N399" i="9"/>
  <c r="N411" i="9" s="1"/>
  <c r="BS204" i="2"/>
  <c r="BS16" i="3" s="1"/>
  <c r="P483" i="9"/>
  <c r="P495" i="9" s="1"/>
  <c r="BQ204" i="2"/>
  <c r="BQ16" i="3" s="1"/>
  <c r="N483" i="9"/>
  <c r="N495" i="9" s="1"/>
  <c r="BO204" i="2"/>
  <c r="BO16" i="3" s="1"/>
  <c r="L483" i="9"/>
  <c r="L495" i="9" s="1"/>
  <c r="BO170" i="2"/>
  <c r="BO14" i="3" s="1"/>
  <c r="L399" i="9"/>
  <c r="L411" i="9" s="1"/>
  <c r="BY187" i="2"/>
  <c r="BY15" i="3" s="1"/>
  <c r="U441" i="9"/>
  <c r="U453" i="9" s="1"/>
  <c r="BX187" i="2"/>
  <c r="BX15" i="3" s="1"/>
  <c r="T441" i="9"/>
  <c r="T453" i="9" s="1"/>
  <c r="BW187" i="2"/>
  <c r="BW15" i="3" s="1"/>
  <c r="S441" i="9"/>
  <c r="S453" i="9" s="1"/>
  <c r="BV187" i="2"/>
  <c r="BV15" i="3" s="1"/>
  <c r="R441" i="9"/>
  <c r="R453" i="9" s="1"/>
  <c r="BU187" i="2"/>
  <c r="BU15" i="3" s="1"/>
  <c r="Q441" i="9"/>
  <c r="Q453" i="9" s="1"/>
  <c r="BS187" i="2"/>
  <c r="BS15" i="3" s="1"/>
  <c r="P441" i="9"/>
  <c r="P453" i="9" s="1"/>
  <c r="BR187" i="2"/>
  <c r="BR15" i="3" s="1"/>
  <c r="O441" i="9"/>
  <c r="O453" i="9" s="1"/>
  <c r="BQ187" i="2"/>
  <c r="BQ15" i="3" s="1"/>
  <c r="N441" i="9"/>
  <c r="N453" i="9" s="1"/>
  <c r="BP187" i="2"/>
  <c r="BP15" i="3" s="1"/>
  <c r="M441" i="9"/>
  <c r="M453" i="9" s="1"/>
  <c r="BO187" i="2"/>
  <c r="BO15" i="3" s="1"/>
  <c r="L441" i="9"/>
  <c r="L453" i="9" s="1"/>
  <c r="BP204" i="2"/>
  <c r="BP16" i="3" s="1"/>
  <c r="BW170" i="2"/>
  <c r="BW14" i="3" s="1"/>
  <c r="BR136" i="2"/>
  <c r="BR12" i="3" s="1"/>
  <c r="BP136" i="2"/>
  <c r="BP12" i="3" s="1"/>
  <c r="BO17" i="2"/>
  <c r="BO51" i="2"/>
  <c r="BX136" i="2"/>
  <c r="BX12" i="3" s="1"/>
  <c r="BV136" i="2"/>
  <c r="BV12" i="3" s="1"/>
  <c r="BS136" i="2"/>
  <c r="BS12" i="3" s="1"/>
  <c r="BX153" i="2"/>
  <c r="BX13" i="3" s="1"/>
  <c r="BO153" i="2"/>
  <c r="BO13" i="3" s="1"/>
  <c r="BY17" i="2"/>
  <c r="BU17" i="2"/>
  <c r="BR17" i="2"/>
  <c r="BX17" i="2"/>
  <c r="BV17" i="2"/>
  <c r="BS17" i="2"/>
  <c r="BQ17" i="2"/>
  <c r="BY51" i="2"/>
  <c r="BW51" i="2"/>
  <c r="BU51" i="2"/>
  <c r="BR51" i="2"/>
  <c r="BP51" i="2"/>
  <c r="BY136" i="2"/>
  <c r="BY12" i="3" s="1"/>
  <c r="BW136" i="2"/>
  <c r="BW12" i="3" s="1"/>
  <c r="BU136" i="2"/>
  <c r="BU12" i="3" s="1"/>
  <c r="BO136" i="2"/>
  <c r="BO12" i="3" s="1"/>
  <c r="BQ136" i="2"/>
  <c r="BQ12" i="3" s="1"/>
  <c r="BY153" i="2"/>
  <c r="BY13" i="3" s="1"/>
  <c r="BW153" i="2"/>
  <c r="BW13" i="3" s="1"/>
  <c r="BU153" i="2"/>
  <c r="BU13" i="3" s="1"/>
  <c r="BR153" i="2"/>
  <c r="BR13" i="3" s="1"/>
  <c r="BP153" i="2"/>
  <c r="BP13" i="3" s="1"/>
  <c r="BW17" i="2"/>
  <c r="BP17" i="2"/>
  <c r="BX51" i="2"/>
  <c r="BV51" i="2"/>
  <c r="BS51" i="2"/>
  <c r="BQ51" i="2"/>
  <c r="BV153" i="2"/>
  <c r="BV13" i="3" s="1"/>
  <c r="BS153" i="2"/>
  <c r="BS13" i="3" s="1"/>
  <c r="BQ153" i="2"/>
  <c r="BQ13" i="3" s="1"/>
  <c r="BX6" i="3" l="1"/>
  <c r="BP6" i="3"/>
  <c r="BS6" i="3"/>
  <c r="BR6" i="3"/>
  <c r="BY6" i="3"/>
  <c r="BW6" i="3"/>
  <c r="BV6" i="3"/>
  <c r="BY8" i="3"/>
  <c r="BX7" i="3"/>
  <c r="BW5" i="3"/>
  <c r="BW8" i="3"/>
  <c r="BV7" i="3"/>
  <c r="BY7" i="3"/>
  <c r="BV5" i="3"/>
  <c r="BX8" i="3"/>
  <c r="BV8" i="3"/>
  <c r="BW7" i="3"/>
  <c r="BX5" i="3"/>
  <c r="BY5" i="3"/>
  <c r="BU7" i="3"/>
  <c r="BU8" i="3"/>
  <c r="BU5" i="3"/>
  <c r="BQ7" i="3"/>
  <c r="BS8" i="3"/>
  <c r="BP8" i="3"/>
  <c r="BS7" i="3"/>
  <c r="BQ8" i="3"/>
  <c r="BR7" i="3"/>
  <c r="BS5" i="3"/>
  <c r="BR5" i="3"/>
  <c r="BR8" i="3"/>
  <c r="BP5" i="3"/>
  <c r="BP7" i="3"/>
  <c r="BQ5" i="3"/>
  <c r="BO7" i="3"/>
  <c r="BO8" i="3"/>
  <c r="BO5" i="3"/>
  <c r="BY11" i="3"/>
  <c r="BX11" i="3"/>
  <c r="BW11" i="3"/>
  <c r="BV11" i="3"/>
  <c r="BU11" i="3"/>
  <c r="BS11" i="3"/>
  <c r="BR11" i="3"/>
  <c r="BQ11" i="3"/>
  <c r="BP11" i="3"/>
  <c r="BO11" i="3"/>
  <c r="BY10" i="3"/>
  <c r="BX10" i="3"/>
  <c r="BW10" i="3"/>
  <c r="BV10" i="3"/>
  <c r="BU10" i="3"/>
  <c r="BS10" i="3"/>
  <c r="BR10" i="3"/>
  <c r="BQ10" i="3"/>
  <c r="BP10" i="3"/>
  <c r="BO10" i="3"/>
  <c r="BY9" i="3"/>
  <c r="BX9" i="3"/>
  <c r="BW9" i="3"/>
  <c r="BV9" i="3"/>
  <c r="BU9" i="3"/>
  <c r="BS9" i="3"/>
  <c r="BR9" i="3"/>
  <c r="BQ9" i="3"/>
  <c r="BP9" i="3"/>
  <c r="BO9" i="3"/>
  <c r="BX17" i="3" l="1"/>
  <c r="BW17" i="3"/>
  <c r="BU17" i="3"/>
  <c r="BS17" i="3"/>
  <c r="BV17" i="3"/>
  <c r="BY17" i="3"/>
  <c r="BR17" i="3"/>
  <c r="BQ17" i="3"/>
  <c r="BP17" i="3"/>
  <c r="AF23" i="5"/>
  <c r="AE23" i="5"/>
  <c r="AG23" i="5"/>
  <c r="D202" i="2" l="1"/>
  <c r="D477" i="9" s="1"/>
  <c r="F202" i="2"/>
  <c r="F477" i="9" s="1"/>
  <c r="G202" i="2"/>
  <c r="G477" i="9" s="1"/>
  <c r="I202" i="2"/>
  <c r="I477" i="9" s="1"/>
  <c r="J202" i="2"/>
  <c r="J477" i="9" s="1"/>
  <c r="L202" i="2"/>
  <c r="L477" i="9" s="1"/>
  <c r="M202" i="2"/>
  <c r="M477" i="9" s="1"/>
  <c r="O202" i="2"/>
  <c r="O477" i="9" s="1"/>
  <c r="P202" i="2"/>
  <c r="P477" i="9" s="1"/>
  <c r="X202" i="2"/>
  <c r="X477" i="9" s="1"/>
  <c r="Y202" i="2"/>
  <c r="Y477" i="9" s="1"/>
  <c r="AA202" i="2"/>
  <c r="AA477" i="9" s="1"/>
  <c r="AB202" i="2"/>
  <c r="AB477" i="9" s="1"/>
  <c r="AJ202" i="2"/>
  <c r="AJ477" i="9" s="1"/>
  <c r="AK202" i="2"/>
  <c r="AK477" i="9" s="1"/>
  <c r="AM202" i="2"/>
  <c r="AM477" i="9" s="1"/>
  <c r="AN202" i="2"/>
  <c r="AN477" i="9" s="1"/>
  <c r="AP477" i="9"/>
  <c r="AQ477" i="9"/>
  <c r="AV202" i="2"/>
  <c r="AV477" i="9" s="1"/>
  <c r="AW202" i="2"/>
  <c r="AW477" i="9" s="1"/>
  <c r="BE202" i="2"/>
  <c r="Z19" i="5" s="1"/>
  <c r="BF202" i="2"/>
  <c r="AA19" i="5" s="1"/>
  <c r="BH202" i="2"/>
  <c r="F493" i="9" s="1"/>
  <c r="BI202" i="2"/>
  <c r="G493" i="9" s="1"/>
  <c r="BK202" i="2"/>
  <c r="I493" i="9" s="1"/>
  <c r="BL202" i="2"/>
  <c r="J493" i="9" s="1"/>
  <c r="D201" i="2"/>
  <c r="D476" i="9" s="1"/>
  <c r="F201" i="2"/>
  <c r="F476" i="9" s="1"/>
  <c r="G201" i="2"/>
  <c r="G476" i="9" s="1"/>
  <c r="I201" i="2"/>
  <c r="I476" i="9" s="1"/>
  <c r="J201" i="2"/>
  <c r="J476" i="9" s="1"/>
  <c r="L201" i="2"/>
  <c r="L476" i="9" s="1"/>
  <c r="M201" i="2"/>
  <c r="M476" i="9" s="1"/>
  <c r="O201" i="2"/>
  <c r="O476" i="9" s="1"/>
  <c r="P201" i="2"/>
  <c r="P476" i="9" s="1"/>
  <c r="X201" i="2"/>
  <c r="X476" i="9" s="1"/>
  <c r="Y201" i="2"/>
  <c r="Y476" i="9" s="1"/>
  <c r="AA201" i="2"/>
  <c r="AA476" i="9" s="1"/>
  <c r="AB201" i="2"/>
  <c r="AB476" i="9" s="1"/>
  <c r="AJ201" i="2"/>
  <c r="AJ476" i="9" s="1"/>
  <c r="AK201" i="2"/>
  <c r="AK476" i="9" s="1"/>
  <c r="AM201" i="2"/>
  <c r="AM476" i="9" s="1"/>
  <c r="AN201" i="2"/>
  <c r="AN476" i="9" s="1"/>
  <c r="AP476" i="9"/>
  <c r="AQ476" i="9"/>
  <c r="AV201" i="2"/>
  <c r="AV476" i="9" s="1"/>
  <c r="AW201" i="2"/>
  <c r="AW476" i="9" s="1"/>
  <c r="BE201" i="2"/>
  <c r="Z18" i="5" s="1"/>
  <c r="BF201" i="2"/>
  <c r="AA18" i="5" s="1"/>
  <c r="BH201" i="2"/>
  <c r="F492" i="9" s="1"/>
  <c r="BI201" i="2"/>
  <c r="G492" i="9" s="1"/>
  <c r="BK201" i="2"/>
  <c r="I492" i="9" s="1"/>
  <c r="BL201" i="2"/>
  <c r="J492" i="9" s="1"/>
  <c r="D200" i="2"/>
  <c r="D475" i="9" s="1"/>
  <c r="F200" i="2"/>
  <c r="F475" i="9" s="1"/>
  <c r="G200" i="2"/>
  <c r="G475" i="9" s="1"/>
  <c r="I200" i="2"/>
  <c r="I475" i="9" s="1"/>
  <c r="J200" i="2"/>
  <c r="J475" i="9" s="1"/>
  <c r="L200" i="2"/>
  <c r="L475" i="9" s="1"/>
  <c r="M200" i="2"/>
  <c r="M475" i="9" s="1"/>
  <c r="O200" i="2"/>
  <c r="O475" i="9" s="1"/>
  <c r="P200" i="2"/>
  <c r="P475" i="9" s="1"/>
  <c r="X200" i="2"/>
  <c r="X475" i="9" s="1"/>
  <c r="Y200" i="2"/>
  <c r="Y475" i="9" s="1"/>
  <c r="AA200" i="2"/>
  <c r="AA475" i="9" s="1"/>
  <c r="AB200" i="2"/>
  <c r="AB475" i="9" s="1"/>
  <c r="AJ200" i="2"/>
  <c r="AJ475" i="9" s="1"/>
  <c r="AK200" i="2"/>
  <c r="AK475" i="9" s="1"/>
  <c r="AM200" i="2"/>
  <c r="AM475" i="9" s="1"/>
  <c r="AN200" i="2"/>
  <c r="AN475" i="9" s="1"/>
  <c r="AP475" i="9"/>
  <c r="AQ475" i="9"/>
  <c r="AV200" i="2"/>
  <c r="AV475" i="9" s="1"/>
  <c r="AW200" i="2"/>
  <c r="AW475" i="9" s="1"/>
  <c r="BE200" i="2"/>
  <c r="Z17" i="5" s="1"/>
  <c r="BF200" i="2"/>
  <c r="AA17" i="5" s="1"/>
  <c r="BH200" i="2"/>
  <c r="F491" i="9" s="1"/>
  <c r="BI200" i="2"/>
  <c r="G491" i="9" s="1"/>
  <c r="BK200" i="2"/>
  <c r="I491" i="9" s="1"/>
  <c r="BL200" i="2"/>
  <c r="J491" i="9" s="1"/>
  <c r="D199" i="2"/>
  <c r="D474" i="9" s="1"/>
  <c r="F199" i="2"/>
  <c r="F474" i="9" s="1"/>
  <c r="G199" i="2"/>
  <c r="G474" i="9" s="1"/>
  <c r="I199" i="2"/>
  <c r="I474" i="9" s="1"/>
  <c r="J199" i="2"/>
  <c r="J474" i="9" s="1"/>
  <c r="L199" i="2"/>
  <c r="L474" i="9" s="1"/>
  <c r="M199" i="2"/>
  <c r="M474" i="9" s="1"/>
  <c r="O199" i="2"/>
  <c r="O474" i="9" s="1"/>
  <c r="P199" i="2"/>
  <c r="P474" i="9" s="1"/>
  <c r="X199" i="2"/>
  <c r="X474" i="9" s="1"/>
  <c r="Y199" i="2"/>
  <c r="Y474" i="9" s="1"/>
  <c r="AA199" i="2"/>
  <c r="AA474" i="9" s="1"/>
  <c r="AB199" i="2"/>
  <c r="AB474" i="9" s="1"/>
  <c r="AJ199" i="2"/>
  <c r="AJ474" i="9" s="1"/>
  <c r="AK199" i="2"/>
  <c r="AK474" i="9" s="1"/>
  <c r="AM199" i="2"/>
  <c r="AM474" i="9" s="1"/>
  <c r="AN199" i="2"/>
  <c r="AN474" i="9" s="1"/>
  <c r="AP474" i="9"/>
  <c r="AQ474" i="9"/>
  <c r="AV199" i="2"/>
  <c r="AV474" i="9" s="1"/>
  <c r="AW199" i="2"/>
  <c r="AW474" i="9" s="1"/>
  <c r="BE199" i="2"/>
  <c r="Z16" i="5" s="1"/>
  <c r="BF199" i="2"/>
  <c r="AA16" i="5" s="1"/>
  <c r="BH199" i="2"/>
  <c r="F490" i="9" s="1"/>
  <c r="BI199" i="2"/>
  <c r="G490" i="9" s="1"/>
  <c r="BK199" i="2"/>
  <c r="I490" i="9" s="1"/>
  <c r="BL199" i="2"/>
  <c r="J490" i="9" s="1"/>
  <c r="D198" i="2"/>
  <c r="D473" i="9" s="1"/>
  <c r="F198" i="2"/>
  <c r="F473" i="9" s="1"/>
  <c r="G198" i="2"/>
  <c r="G473" i="9" s="1"/>
  <c r="I198" i="2"/>
  <c r="I473" i="9" s="1"/>
  <c r="J198" i="2"/>
  <c r="J473" i="9" s="1"/>
  <c r="L198" i="2"/>
  <c r="L473" i="9" s="1"/>
  <c r="M198" i="2"/>
  <c r="M473" i="9" s="1"/>
  <c r="O198" i="2"/>
  <c r="O473" i="9" s="1"/>
  <c r="P198" i="2"/>
  <c r="P473" i="9" s="1"/>
  <c r="X198" i="2"/>
  <c r="X473" i="9" s="1"/>
  <c r="Y198" i="2"/>
  <c r="Y473" i="9" s="1"/>
  <c r="AA198" i="2"/>
  <c r="AA473" i="9" s="1"/>
  <c r="AB198" i="2"/>
  <c r="AB473" i="9" s="1"/>
  <c r="AJ198" i="2"/>
  <c r="AJ473" i="9" s="1"/>
  <c r="AK198" i="2"/>
  <c r="AK473" i="9" s="1"/>
  <c r="AM198" i="2"/>
  <c r="AM473" i="9" s="1"/>
  <c r="AN198" i="2"/>
  <c r="AN473" i="9" s="1"/>
  <c r="AP473" i="9"/>
  <c r="AQ473" i="9"/>
  <c r="AV198" i="2"/>
  <c r="AV473" i="9" s="1"/>
  <c r="AW198" i="2"/>
  <c r="AW473" i="9" s="1"/>
  <c r="BE198" i="2"/>
  <c r="Z15" i="5" s="1"/>
  <c r="BF198" i="2"/>
  <c r="AA15" i="5" s="1"/>
  <c r="BH198" i="2"/>
  <c r="F489" i="9" s="1"/>
  <c r="BI198" i="2"/>
  <c r="G489" i="9" s="1"/>
  <c r="BK198" i="2"/>
  <c r="I489" i="9" s="1"/>
  <c r="BL198" i="2"/>
  <c r="J489" i="9" s="1"/>
  <c r="D197" i="2"/>
  <c r="D472" i="9" s="1"/>
  <c r="F197" i="2"/>
  <c r="F472" i="9" s="1"/>
  <c r="G197" i="2"/>
  <c r="G472" i="9" s="1"/>
  <c r="I197" i="2"/>
  <c r="I472" i="9" s="1"/>
  <c r="J197" i="2"/>
  <c r="J472" i="9" s="1"/>
  <c r="L197" i="2"/>
  <c r="L472" i="9" s="1"/>
  <c r="M197" i="2"/>
  <c r="M472" i="9" s="1"/>
  <c r="O197" i="2"/>
  <c r="O472" i="9" s="1"/>
  <c r="P197" i="2"/>
  <c r="P472" i="9" s="1"/>
  <c r="X197" i="2"/>
  <c r="X472" i="9" s="1"/>
  <c r="Y197" i="2"/>
  <c r="Y472" i="9" s="1"/>
  <c r="AA197" i="2"/>
  <c r="AA472" i="9" s="1"/>
  <c r="AB197" i="2"/>
  <c r="AB472" i="9" s="1"/>
  <c r="AJ197" i="2"/>
  <c r="AJ472" i="9" s="1"/>
  <c r="AK197" i="2"/>
  <c r="AK472" i="9" s="1"/>
  <c r="AM197" i="2"/>
  <c r="AM472" i="9" s="1"/>
  <c r="AN197" i="2"/>
  <c r="AN472" i="9" s="1"/>
  <c r="AP472" i="9"/>
  <c r="AQ472" i="9"/>
  <c r="AV197" i="2"/>
  <c r="AV472" i="9" s="1"/>
  <c r="AW197" i="2"/>
  <c r="AW472" i="9" s="1"/>
  <c r="BE197" i="2"/>
  <c r="Z14" i="5" s="1"/>
  <c r="BF197" i="2"/>
  <c r="AA14" i="5" s="1"/>
  <c r="BH197" i="2"/>
  <c r="F488" i="9" s="1"/>
  <c r="BI197" i="2"/>
  <c r="G488" i="9" s="1"/>
  <c r="BK197" i="2"/>
  <c r="I488" i="9" s="1"/>
  <c r="BL197" i="2"/>
  <c r="J488" i="9" s="1"/>
  <c r="D196" i="2"/>
  <c r="D471" i="9" s="1"/>
  <c r="F196" i="2"/>
  <c r="F471" i="9" s="1"/>
  <c r="G196" i="2"/>
  <c r="G471" i="9" s="1"/>
  <c r="I196" i="2"/>
  <c r="I471" i="9" s="1"/>
  <c r="J196" i="2"/>
  <c r="J471" i="9" s="1"/>
  <c r="L196" i="2"/>
  <c r="L471" i="9" s="1"/>
  <c r="M196" i="2"/>
  <c r="M471" i="9" s="1"/>
  <c r="O196" i="2"/>
  <c r="O471" i="9" s="1"/>
  <c r="P196" i="2"/>
  <c r="P471" i="9" s="1"/>
  <c r="X196" i="2"/>
  <c r="X471" i="9" s="1"/>
  <c r="Y196" i="2"/>
  <c r="Y471" i="9" s="1"/>
  <c r="AA196" i="2"/>
  <c r="AA471" i="9" s="1"/>
  <c r="AB196" i="2"/>
  <c r="AB471" i="9" s="1"/>
  <c r="AJ196" i="2"/>
  <c r="AJ471" i="9" s="1"/>
  <c r="AK196" i="2"/>
  <c r="AK471" i="9" s="1"/>
  <c r="AM196" i="2"/>
  <c r="AM471" i="9" s="1"/>
  <c r="AN196" i="2"/>
  <c r="AN471" i="9" s="1"/>
  <c r="AP471" i="9"/>
  <c r="AQ471" i="9"/>
  <c r="AV196" i="2"/>
  <c r="AV471" i="9" s="1"/>
  <c r="AW196" i="2"/>
  <c r="AW471" i="9" s="1"/>
  <c r="BE196" i="2"/>
  <c r="Z13" i="5" s="1"/>
  <c r="BF196" i="2"/>
  <c r="AA13" i="5" s="1"/>
  <c r="BH196" i="2"/>
  <c r="F487" i="9" s="1"/>
  <c r="BI196" i="2"/>
  <c r="G487" i="9" s="1"/>
  <c r="BK196" i="2"/>
  <c r="I487" i="9" s="1"/>
  <c r="BL196" i="2"/>
  <c r="J487" i="9" s="1"/>
  <c r="D195" i="2"/>
  <c r="D470" i="9" s="1"/>
  <c r="E195" i="2"/>
  <c r="E470" i="9" s="1"/>
  <c r="F195" i="2"/>
  <c r="F470" i="9" s="1"/>
  <c r="G195" i="2"/>
  <c r="G470" i="9" s="1"/>
  <c r="I195" i="2"/>
  <c r="I470" i="9" s="1"/>
  <c r="J195" i="2"/>
  <c r="J470" i="9" s="1"/>
  <c r="L195" i="2"/>
  <c r="L470" i="9" s="1"/>
  <c r="M195" i="2"/>
  <c r="M470" i="9" s="1"/>
  <c r="O195" i="2"/>
  <c r="O470" i="9" s="1"/>
  <c r="P195" i="2"/>
  <c r="P470" i="9" s="1"/>
  <c r="X195" i="2"/>
  <c r="X470" i="9" s="1"/>
  <c r="Y195" i="2"/>
  <c r="Y470" i="9" s="1"/>
  <c r="AA195" i="2"/>
  <c r="AA470" i="9" s="1"/>
  <c r="AB195" i="2"/>
  <c r="AB470" i="9" s="1"/>
  <c r="AJ195" i="2"/>
  <c r="AJ470" i="9" s="1"/>
  <c r="AK195" i="2"/>
  <c r="AK470" i="9" s="1"/>
  <c r="AM195" i="2"/>
  <c r="AM470" i="9" s="1"/>
  <c r="AN195" i="2"/>
  <c r="AN470" i="9" s="1"/>
  <c r="AP470" i="9"/>
  <c r="AQ470" i="9"/>
  <c r="AV195" i="2"/>
  <c r="AV470" i="9" s="1"/>
  <c r="AW195" i="2"/>
  <c r="AW470" i="9" s="1"/>
  <c r="BE195" i="2"/>
  <c r="Z12" i="5" s="1"/>
  <c r="BF195" i="2"/>
  <c r="AA12" i="5" s="1"/>
  <c r="BH195" i="2"/>
  <c r="F486" i="9" s="1"/>
  <c r="BI195" i="2"/>
  <c r="G486" i="9" s="1"/>
  <c r="BK195" i="2"/>
  <c r="I486" i="9" s="1"/>
  <c r="BL195" i="2"/>
  <c r="J486" i="9" s="1"/>
  <c r="D194" i="2"/>
  <c r="D469" i="9" s="1"/>
  <c r="F194" i="2"/>
  <c r="F469" i="9" s="1"/>
  <c r="G194" i="2"/>
  <c r="G469" i="9" s="1"/>
  <c r="I194" i="2"/>
  <c r="I469" i="9" s="1"/>
  <c r="J194" i="2"/>
  <c r="J469" i="9" s="1"/>
  <c r="L194" i="2"/>
  <c r="L469" i="9" s="1"/>
  <c r="M194" i="2"/>
  <c r="M469" i="9" s="1"/>
  <c r="O194" i="2"/>
  <c r="O469" i="9" s="1"/>
  <c r="P194" i="2"/>
  <c r="P469" i="9" s="1"/>
  <c r="X194" i="2"/>
  <c r="X469" i="9" s="1"/>
  <c r="Y194" i="2"/>
  <c r="Y469" i="9" s="1"/>
  <c r="AA194" i="2"/>
  <c r="AA469" i="9" s="1"/>
  <c r="AB194" i="2"/>
  <c r="AB469" i="9" s="1"/>
  <c r="AJ194" i="2"/>
  <c r="AJ469" i="9" s="1"/>
  <c r="AK194" i="2"/>
  <c r="AK469" i="9" s="1"/>
  <c r="AM194" i="2"/>
  <c r="AM469" i="9" s="1"/>
  <c r="AN194" i="2"/>
  <c r="AN469" i="9" s="1"/>
  <c r="AP469" i="9"/>
  <c r="AQ469" i="9"/>
  <c r="AV194" i="2"/>
  <c r="AV469" i="9" s="1"/>
  <c r="AW194" i="2"/>
  <c r="AW469" i="9" s="1"/>
  <c r="BE194" i="2"/>
  <c r="Z11" i="5" s="1"/>
  <c r="BF194" i="2"/>
  <c r="AA11" i="5" s="1"/>
  <c r="BH194" i="2"/>
  <c r="F485" i="9" s="1"/>
  <c r="BI194" i="2"/>
  <c r="G485" i="9" s="1"/>
  <c r="BK194" i="2"/>
  <c r="I485" i="9" s="1"/>
  <c r="BL194" i="2"/>
  <c r="J485" i="9" s="1"/>
  <c r="D193" i="2"/>
  <c r="D468" i="9" s="1"/>
  <c r="F193" i="2"/>
  <c r="F468" i="9" s="1"/>
  <c r="G193" i="2"/>
  <c r="G468" i="9" s="1"/>
  <c r="I193" i="2"/>
  <c r="I468" i="9" s="1"/>
  <c r="J193" i="2"/>
  <c r="J468" i="9" s="1"/>
  <c r="L193" i="2"/>
  <c r="L468" i="9" s="1"/>
  <c r="M193" i="2"/>
  <c r="M468" i="9" s="1"/>
  <c r="O193" i="2"/>
  <c r="O468" i="9" s="1"/>
  <c r="P193" i="2"/>
  <c r="P468" i="9" s="1"/>
  <c r="X193" i="2"/>
  <c r="X468" i="9" s="1"/>
  <c r="Y193" i="2"/>
  <c r="Y468" i="9" s="1"/>
  <c r="AA193" i="2"/>
  <c r="AA468" i="9" s="1"/>
  <c r="AB193" i="2"/>
  <c r="AB468" i="9" s="1"/>
  <c r="AJ193" i="2"/>
  <c r="AJ468" i="9" s="1"/>
  <c r="AK193" i="2"/>
  <c r="AK468" i="9" s="1"/>
  <c r="AM193" i="2"/>
  <c r="AM468" i="9" s="1"/>
  <c r="AN193" i="2"/>
  <c r="AN468" i="9" s="1"/>
  <c r="AP468" i="9"/>
  <c r="AQ468" i="9"/>
  <c r="AV193" i="2"/>
  <c r="AW193" i="2"/>
  <c r="AW468" i="9" s="1"/>
  <c r="BE193" i="2"/>
  <c r="Z10" i="5" s="1"/>
  <c r="BF193" i="2"/>
  <c r="AA10" i="5" s="1"/>
  <c r="BH193" i="2"/>
  <c r="F484" i="9" s="1"/>
  <c r="BI193" i="2"/>
  <c r="G484" i="9" s="1"/>
  <c r="BK193" i="2"/>
  <c r="I484" i="9" s="1"/>
  <c r="BL193" i="2"/>
  <c r="J484" i="9" s="1"/>
  <c r="D192" i="2"/>
  <c r="F192" i="2"/>
  <c r="G192" i="2"/>
  <c r="I192" i="2"/>
  <c r="J192" i="2"/>
  <c r="L192" i="2"/>
  <c r="M192" i="2"/>
  <c r="O192" i="2"/>
  <c r="P192" i="2"/>
  <c r="X192" i="2"/>
  <c r="X467" i="9" s="1"/>
  <c r="Y192" i="2"/>
  <c r="AA192" i="2"/>
  <c r="AB192" i="2"/>
  <c r="AJ192" i="2"/>
  <c r="AK192" i="2"/>
  <c r="AM192" i="2"/>
  <c r="AN192" i="2"/>
  <c r="AP467" i="9"/>
  <c r="AQ467" i="9"/>
  <c r="AQ479" i="9" s="1"/>
  <c r="AV467" i="9"/>
  <c r="AW192" i="2"/>
  <c r="BE192" i="2"/>
  <c r="BF192" i="2"/>
  <c r="BH192" i="2"/>
  <c r="F483" i="9" s="1"/>
  <c r="BI192" i="2"/>
  <c r="G483" i="9" s="1"/>
  <c r="BK192" i="2"/>
  <c r="I483" i="9" s="1"/>
  <c r="BL192" i="2"/>
  <c r="J483" i="9" s="1"/>
  <c r="D185" i="2"/>
  <c r="D435" i="9" s="1"/>
  <c r="F185" i="2"/>
  <c r="F435" i="9" s="1"/>
  <c r="G185" i="2"/>
  <c r="G435" i="9" s="1"/>
  <c r="I185" i="2"/>
  <c r="I435" i="9" s="1"/>
  <c r="J185" i="2"/>
  <c r="J435" i="9" s="1"/>
  <c r="L185" i="2"/>
  <c r="L435" i="9" s="1"/>
  <c r="M185" i="2"/>
  <c r="M435" i="9" s="1"/>
  <c r="O185" i="2"/>
  <c r="O435" i="9" s="1"/>
  <c r="P185" i="2"/>
  <c r="P435" i="9" s="1"/>
  <c r="BE185" i="2"/>
  <c r="X19" i="5" s="1"/>
  <c r="BF185" i="2"/>
  <c r="Y19" i="5" s="1"/>
  <c r="BH185" i="2"/>
  <c r="F451" i="9" s="1"/>
  <c r="BI185" i="2"/>
  <c r="G451" i="9" s="1"/>
  <c r="BK185" i="2"/>
  <c r="I451" i="9" s="1"/>
  <c r="BL185" i="2"/>
  <c r="J451" i="9" s="1"/>
  <c r="D184" i="2"/>
  <c r="D434" i="9" s="1"/>
  <c r="F184" i="2"/>
  <c r="F434" i="9" s="1"/>
  <c r="G184" i="2"/>
  <c r="G434" i="9" s="1"/>
  <c r="I184" i="2"/>
  <c r="I434" i="9" s="1"/>
  <c r="J184" i="2"/>
  <c r="J434" i="9" s="1"/>
  <c r="L184" i="2"/>
  <c r="L434" i="9" s="1"/>
  <c r="M184" i="2"/>
  <c r="M434" i="9" s="1"/>
  <c r="O184" i="2"/>
  <c r="O434" i="9" s="1"/>
  <c r="P184" i="2"/>
  <c r="P434" i="9" s="1"/>
  <c r="BE184" i="2"/>
  <c r="X18" i="5" s="1"/>
  <c r="BF184" i="2"/>
  <c r="Y18" i="5" s="1"/>
  <c r="BH184" i="2"/>
  <c r="F450" i="9" s="1"/>
  <c r="BI184" i="2"/>
  <c r="G450" i="9" s="1"/>
  <c r="BK184" i="2"/>
  <c r="I450" i="9" s="1"/>
  <c r="BL184" i="2"/>
  <c r="J450" i="9" s="1"/>
  <c r="D183" i="2"/>
  <c r="D433" i="9" s="1"/>
  <c r="F183" i="2"/>
  <c r="F433" i="9" s="1"/>
  <c r="G183" i="2"/>
  <c r="G433" i="9" s="1"/>
  <c r="I183" i="2"/>
  <c r="I433" i="9" s="1"/>
  <c r="J183" i="2"/>
  <c r="J433" i="9" s="1"/>
  <c r="L183" i="2"/>
  <c r="L433" i="9" s="1"/>
  <c r="M183" i="2"/>
  <c r="M433" i="9" s="1"/>
  <c r="O183" i="2"/>
  <c r="O433" i="9" s="1"/>
  <c r="P183" i="2"/>
  <c r="P433" i="9" s="1"/>
  <c r="BE183" i="2"/>
  <c r="X17" i="5" s="1"/>
  <c r="BF183" i="2"/>
  <c r="Y17" i="5" s="1"/>
  <c r="BH183" i="2"/>
  <c r="F449" i="9" s="1"/>
  <c r="BI183" i="2"/>
  <c r="G449" i="9" s="1"/>
  <c r="BK183" i="2"/>
  <c r="I449" i="9" s="1"/>
  <c r="BL183" i="2"/>
  <c r="J449" i="9" s="1"/>
  <c r="D182" i="2"/>
  <c r="D432" i="9" s="1"/>
  <c r="F182" i="2"/>
  <c r="F432" i="9" s="1"/>
  <c r="G182" i="2"/>
  <c r="G432" i="9" s="1"/>
  <c r="I182" i="2"/>
  <c r="I432" i="9" s="1"/>
  <c r="J182" i="2"/>
  <c r="J432" i="9" s="1"/>
  <c r="L182" i="2"/>
  <c r="L432" i="9" s="1"/>
  <c r="M182" i="2"/>
  <c r="M432" i="9" s="1"/>
  <c r="O182" i="2"/>
  <c r="O432" i="9" s="1"/>
  <c r="P182" i="2"/>
  <c r="P432" i="9" s="1"/>
  <c r="BE182" i="2"/>
  <c r="X16" i="5" s="1"/>
  <c r="BF182" i="2"/>
  <c r="Y16" i="5" s="1"/>
  <c r="BH182" i="2"/>
  <c r="F448" i="9" s="1"/>
  <c r="BI182" i="2"/>
  <c r="G448" i="9" s="1"/>
  <c r="BK182" i="2"/>
  <c r="I448" i="9" s="1"/>
  <c r="BL182" i="2"/>
  <c r="J448" i="9" s="1"/>
  <c r="D181" i="2"/>
  <c r="D431" i="9" s="1"/>
  <c r="F181" i="2"/>
  <c r="F431" i="9" s="1"/>
  <c r="G181" i="2"/>
  <c r="G431" i="9" s="1"/>
  <c r="I181" i="2"/>
  <c r="I431" i="9" s="1"/>
  <c r="J181" i="2"/>
  <c r="J431" i="9" s="1"/>
  <c r="L181" i="2"/>
  <c r="L431" i="9" s="1"/>
  <c r="M181" i="2"/>
  <c r="M431" i="9" s="1"/>
  <c r="O181" i="2"/>
  <c r="O431" i="9" s="1"/>
  <c r="P181" i="2"/>
  <c r="P431" i="9" s="1"/>
  <c r="BE181" i="2"/>
  <c r="X15" i="5" s="1"/>
  <c r="BF181" i="2"/>
  <c r="Y15" i="5" s="1"/>
  <c r="BH181" i="2"/>
  <c r="F447" i="9" s="1"/>
  <c r="BI181" i="2"/>
  <c r="G447" i="9" s="1"/>
  <c r="BK181" i="2"/>
  <c r="I447" i="9" s="1"/>
  <c r="BL181" i="2"/>
  <c r="J447" i="9" s="1"/>
  <c r="D180" i="2"/>
  <c r="D430" i="9" s="1"/>
  <c r="F180" i="2"/>
  <c r="F430" i="9" s="1"/>
  <c r="G180" i="2"/>
  <c r="G430" i="9" s="1"/>
  <c r="I180" i="2"/>
  <c r="I430" i="9" s="1"/>
  <c r="J180" i="2"/>
  <c r="J430" i="9" s="1"/>
  <c r="L180" i="2"/>
  <c r="L430" i="9" s="1"/>
  <c r="M180" i="2"/>
  <c r="M430" i="9" s="1"/>
  <c r="O180" i="2"/>
  <c r="O430" i="9" s="1"/>
  <c r="P180" i="2"/>
  <c r="P430" i="9" s="1"/>
  <c r="BE180" i="2"/>
  <c r="X14" i="5" s="1"/>
  <c r="BF180" i="2"/>
  <c r="Y14" i="5" s="1"/>
  <c r="BH180" i="2"/>
  <c r="F446" i="9" s="1"/>
  <c r="BI180" i="2"/>
  <c r="G446" i="9" s="1"/>
  <c r="BK180" i="2"/>
  <c r="I446" i="9" s="1"/>
  <c r="BL180" i="2"/>
  <c r="J446" i="9" s="1"/>
  <c r="D179" i="2"/>
  <c r="D429" i="9" s="1"/>
  <c r="F179" i="2"/>
  <c r="F429" i="9" s="1"/>
  <c r="G179" i="2"/>
  <c r="G429" i="9" s="1"/>
  <c r="I179" i="2"/>
  <c r="I429" i="9" s="1"/>
  <c r="J179" i="2"/>
  <c r="J429" i="9" s="1"/>
  <c r="L179" i="2"/>
  <c r="L429" i="9" s="1"/>
  <c r="M179" i="2"/>
  <c r="M429" i="9" s="1"/>
  <c r="O179" i="2"/>
  <c r="O429" i="9" s="1"/>
  <c r="P179" i="2"/>
  <c r="P429" i="9" s="1"/>
  <c r="BE179" i="2"/>
  <c r="X13" i="5" s="1"/>
  <c r="BF179" i="2"/>
  <c r="Y13" i="5" s="1"/>
  <c r="BH179" i="2"/>
  <c r="F445" i="9" s="1"/>
  <c r="BI179" i="2"/>
  <c r="G445" i="9" s="1"/>
  <c r="BK179" i="2"/>
  <c r="I445" i="9" s="1"/>
  <c r="BL179" i="2"/>
  <c r="J445" i="9" s="1"/>
  <c r="D178" i="2"/>
  <c r="D428" i="9" s="1"/>
  <c r="F178" i="2"/>
  <c r="F428" i="9" s="1"/>
  <c r="G178" i="2"/>
  <c r="G428" i="9" s="1"/>
  <c r="I178" i="2"/>
  <c r="I428" i="9" s="1"/>
  <c r="J178" i="2"/>
  <c r="J428" i="9" s="1"/>
  <c r="L178" i="2"/>
  <c r="L428" i="9" s="1"/>
  <c r="M178" i="2"/>
  <c r="M428" i="9" s="1"/>
  <c r="O178" i="2"/>
  <c r="O428" i="9" s="1"/>
  <c r="P178" i="2"/>
  <c r="P428" i="9" s="1"/>
  <c r="BE178" i="2"/>
  <c r="X12" i="5" s="1"/>
  <c r="BF178" i="2"/>
  <c r="Y12" i="5" s="1"/>
  <c r="BH178" i="2"/>
  <c r="F444" i="9" s="1"/>
  <c r="BI178" i="2"/>
  <c r="G444" i="9" s="1"/>
  <c r="BK178" i="2"/>
  <c r="I444" i="9" s="1"/>
  <c r="BL178" i="2"/>
  <c r="J444" i="9" s="1"/>
  <c r="D177" i="2"/>
  <c r="D427" i="9" s="1"/>
  <c r="F177" i="2"/>
  <c r="F427" i="9" s="1"/>
  <c r="G177" i="2"/>
  <c r="G427" i="9" s="1"/>
  <c r="I177" i="2"/>
  <c r="I427" i="9" s="1"/>
  <c r="J177" i="2"/>
  <c r="J427" i="9" s="1"/>
  <c r="L177" i="2"/>
  <c r="L427" i="9" s="1"/>
  <c r="M177" i="2"/>
  <c r="M427" i="9" s="1"/>
  <c r="O177" i="2"/>
  <c r="O427" i="9" s="1"/>
  <c r="P177" i="2"/>
  <c r="P427" i="9" s="1"/>
  <c r="BE177" i="2"/>
  <c r="X11" i="5" s="1"/>
  <c r="BF177" i="2"/>
  <c r="Y11" i="5" s="1"/>
  <c r="BH177" i="2"/>
  <c r="F443" i="9" s="1"/>
  <c r="BI177" i="2"/>
  <c r="G443" i="9" s="1"/>
  <c r="BK177" i="2"/>
  <c r="I443" i="9" s="1"/>
  <c r="BL177" i="2"/>
  <c r="J443" i="9" s="1"/>
  <c r="D176" i="2"/>
  <c r="D426" i="9" s="1"/>
  <c r="F176" i="2"/>
  <c r="F426" i="9" s="1"/>
  <c r="G176" i="2"/>
  <c r="G426" i="9" s="1"/>
  <c r="I176" i="2"/>
  <c r="I426" i="9" s="1"/>
  <c r="J176" i="2"/>
  <c r="J426" i="9" s="1"/>
  <c r="L176" i="2"/>
  <c r="L426" i="9" s="1"/>
  <c r="M176" i="2"/>
  <c r="M426" i="9" s="1"/>
  <c r="O176" i="2"/>
  <c r="O426" i="9" s="1"/>
  <c r="P176" i="2"/>
  <c r="P426" i="9" s="1"/>
  <c r="BE176" i="2"/>
  <c r="X10" i="5" s="1"/>
  <c r="BF176" i="2"/>
  <c r="Y10" i="5" s="1"/>
  <c r="BH176" i="2"/>
  <c r="F442" i="9" s="1"/>
  <c r="BI176" i="2"/>
  <c r="G442" i="9" s="1"/>
  <c r="BK176" i="2"/>
  <c r="I442" i="9" s="1"/>
  <c r="BL176" i="2"/>
  <c r="J442" i="9" s="1"/>
  <c r="D175" i="2"/>
  <c r="D425" i="9" s="1"/>
  <c r="F175" i="2"/>
  <c r="F425" i="9" s="1"/>
  <c r="G175" i="2"/>
  <c r="G425" i="9" s="1"/>
  <c r="I175" i="2"/>
  <c r="I425" i="9" s="1"/>
  <c r="J175" i="2"/>
  <c r="J425" i="9" s="1"/>
  <c r="L175" i="2"/>
  <c r="L425" i="9" s="1"/>
  <c r="M175" i="2"/>
  <c r="M425" i="9" s="1"/>
  <c r="O175" i="2"/>
  <c r="O425" i="9" s="1"/>
  <c r="P175" i="2"/>
  <c r="P425" i="9" s="1"/>
  <c r="F441" i="9"/>
  <c r="G441" i="9"/>
  <c r="I441" i="9"/>
  <c r="J441" i="9"/>
  <c r="D168" i="2"/>
  <c r="D393" i="9" s="1"/>
  <c r="F168" i="2"/>
  <c r="F393" i="9" s="1"/>
  <c r="G168" i="2"/>
  <c r="G393" i="9" s="1"/>
  <c r="I168" i="2"/>
  <c r="I393" i="9" s="1"/>
  <c r="J168" i="2"/>
  <c r="J393" i="9" s="1"/>
  <c r="L168" i="2"/>
  <c r="L393" i="9" s="1"/>
  <c r="M168" i="2"/>
  <c r="M393" i="9" s="1"/>
  <c r="O168" i="2"/>
  <c r="O393" i="9" s="1"/>
  <c r="P168" i="2"/>
  <c r="P393" i="9" s="1"/>
  <c r="X393" i="9"/>
  <c r="Y393" i="9"/>
  <c r="AA393" i="9"/>
  <c r="AB393" i="9"/>
  <c r="AJ168" i="2"/>
  <c r="AJ393" i="9" s="1"/>
  <c r="AK168" i="2"/>
  <c r="AK393" i="9" s="1"/>
  <c r="AM168" i="2"/>
  <c r="AM393" i="9" s="1"/>
  <c r="AN168" i="2"/>
  <c r="AN393" i="9" s="1"/>
  <c r="AP168" i="2"/>
  <c r="AP393" i="9" s="1"/>
  <c r="AQ168" i="2"/>
  <c r="AQ393" i="9" s="1"/>
  <c r="BE393" i="9"/>
  <c r="BF393" i="9"/>
  <c r="BE168" i="2"/>
  <c r="V19" i="5" s="1"/>
  <c r="BF168" i="2"/>
  <c r="W19" i="5" s="1"/>
  <c r="BH168" i="2"/>
  <c r="F409" i="9" s="1"/>
  <c r="BI168" i="2"/>
  <c r="G409" i="9" s="1"/>
  <c r="BK168" i="2"/>
  <c r="I409" i="9" s="1"/>
  <c r="BL168" i="2"/>
  <c r="J409" i="9" s="1"/>
  <c r="D167" i="2"/>
  <c r="D392" i="9" s="1"/>
  <c r="F167" i="2"/>
  <c r="F392" i="9" s="1"/>
  <c r="G167" i="2"/>
  <c r="G392" i="9" s="1"/>
  <c r="I167" i="2"/>
  <c r="I392" i="9" s="1"/>
  <c r="J167" i="2"/>
  <c r="J392" i="9" s="1"/>
  <c r="L167" i="2"/>
  <c r="L392" i="9" s="1"/>
  <c r="M167" i="2"/>
  <c r="M392" i="9" s="1"/>
  <c r="O167" i="2"/>
  <c r="O392" i="9" s="1"/>
  <c r="P167" i="2"/>
  <c r="P392" i="9" s="1"/>
  <c r="AJ167" i="2"/>
  <c r="AJ392" i="9" s="1"/>
  <c r="AK167" i="2"/>
  <c r="AK392" i="9" s="1"/>
  <c r="AM167" i="2"/>
  <c r="AM392" i="9" s="1"/>
  <c r="AN167" i="2"/>
  <c r="AN392" i="9" s="1"/>
  <c r="AP167" i="2"/>
  <c r="AP392" i="9" s="1"/>
  <c r="AQ167" i="2"/>
  <c r="AQ392" i="9" s="1"/>
  <c r="BE392" i="9"/>
  <c r="BF392" i="9"/>
  <c r="BE167" i="2"/>
  <c r="V18" i="5" s="1"/>
  <c r="BF167" i="2"/>
  <c r="W18" i="5" s="1"/>
  <c r="BH167" i="2"/>
  <c r="F408" i="9" s="1"/>
  <c r="BI167" i="2"/>
  <c r="G408" i="9" s="1"/>
  <c r="BK167" i="2"/>
  <c r="I408" i="9" s="1"/>
  <c r="BL167" i="2"/>
  <c r="J408" i="9" s="1"/>
  <c r="D166" i="2"/>
  <c r="D391" i="9" s="1"/>
  <c r="F166" i="2"/>
  <c r="F391" i="9" s="1"/>
  <c r="G166" i="2"/>
  <c r="G391" i="9" s="1"/>
  <c r="I166" i="2"/>
  <c r="I391" i="9" s="1"/>
  <c r="J166" i="2"/>
  <c r="J391" i="9" s="1"/>
  <c r="L166" i="2"/>
  <c r="L391" i="9" s="1"/>
  <c r="M166" i="2"/>
  <c r="M391" i="9" s="1"/>
  <c r="O166" i="2"/>
  <c r="O391" i="9" s="1"/>
  <c r="P166" i="2"/>
  <c r="P391" i="9" s="1"/>
  <c r="AJ166" i="2"/>
  <c r="AJ391" i="9" s="1"/>
  <c r="AK166" i="2"/>
  <c r="AK391" i="9" s="1"/>
  <c r="AM166" i="2"/>
  <c r="AM391" i="9" s="1"/>
  <c r="AN166" i="2"/>
  <c r="AN391" i="9" s="1"/>
  <c r="AP166" i="2"/>
  <c r="AP391" i="9" s="1"/>
  <c r="AQ166" i="2"/>
  <c r="AQ391" i="9" s="1"/>
  <c r="BE391" i="9"/>
  <c r="BF391" i="9"/>
  <c r="BE166" i="2"/>
  <c r="V17" i="5" s="1"/>
  <c r="BF166" i="2"/>
  <c r="W17" i="5" s="1"/>
  <c r="BH166" i="2"/>
  <c r="F407" i="9" s="1"/>
  <c r="BI166" i="2"/>
  <c r="G407" i="9" s="1"/>
  <c r="BK166" i="2"/>
  <c r="I407" i="9" s="1"/>
  <c r="BL166" i="2"/>
  <c r="J407" i="9" s="1"/>
  <c r="D165" i="2"/>
  <c r="D390" i="9" s="1"/>
  <c r="F165" i="2"/>
  <c r="F390" i="9" s="1"/>
  <c r="G165" i="2"/>
  <c r="G390" i="9" s="1"/>
  <c r="I165" i="2"/>
  <c r="I390" i="9" s="1"/>
  <c r="J165" i="2"/>
  <c r="J390" i="9" s="1"/>
  <c r="L165" i="2"/>
  <c r="L390" i="9" s="1"/>
  <c r="M165" i="2"/>
  <c r="M390" i="9" s="1"/>
  <c r="O165" i="2"/>
  <c r="O390" i="9" s="1"/>
  <c r="P165" i="2"/>
  <c r="P390" i="9" s="1"/>
  <c r="AJ165" i="2"/>
  <c r="AJ390" i="9" s="1"/>
  <c r="AK165" i="2"/>
  <c r="AK390" i="9" s="1"/>
  <c r="AM165" i="2"/>
  <c r="AM390" i="9" s="1"/>
  <c r="AN165" i="2"/>
  <c r="AN390" i="9" s="1"/>
  <c r="AP165" i="2"/>
  <c r="AP390" i="9" s="1"/>
  <c r="AQ165" i="2"/>
  <c r="AQ390" i="9" s="1"/>
  <c r="BE390" i="9"/>
  <c r="BF390" i="9"/>
  <c r="BE165" i="2"/>
  <c r="V16" i="5" s="1"/>
  <c r="BF165" i="2"/>
  <c r="W16" i="5" s="1"/>
  <c r="BH165" i="2"/>
  <c r="F406" i="9" s="1"/>
  <c r="BI165" i="2"/>
  <c r="G406" i="9" s="1"/>
  <c r="BK165" i="2"/>
  <c r="I406" i="9" s="1"/>
  <c r="BL165" i="2"/>
  <c r="J406" i="9" s="1"/>
  <c r="BL164" i="2"/>
  <c r="J405" i="9" s="1"/>
  <c r="D164" i="2"/>
  <c r="D389" i="9" s="1"/>
  <c r="F164" i="2"/>
  <c r="F389" i="9" s="1"/>
  <c r="G164" i="2"/>
  <c r="G389" i="9" s="1"/>
  <c r="I164" i="2"/>
  <c r="I389" i="9" s="1"/>
  <c r="J164" i="2"/>
  <c r="J389" i="9" s="1"/>
  <c r="L164" i="2"/>
  <c r="L389" i="9" s="1"/>
  <c r="M164" i="2"/>
  <c r="M389" i="9" s="1"/>
  <c r="O164" i="2"/>
  <c r="O389" i="9" s="1"/>
  <c r="P164" i="2"/>
  <c r="P389" i="9" s="1"/>
  <c r="AJ164" i="2"/>
  <c r="AJ389" i="9" s="1"/>
  <c r="AK164" i="2"/>
  <c r="AK389" i="9" s="1"/>
  <c r="AM164" i="2"/>
  <c r="AM389" i="9" s="1"/>
  <c r="AN164" i="2"/>
  <c r="AN389" i="9" s="1"/>
  <c r="AP164" i="2"/>
  <c r="AP389" i="9" s="1"/>
  <c r="AQ164" i="2"/>
  <c r="AQ389" i="9" s="1"/>
  <c r="BE389" i="9"/>
  <c r="BF389" i="9"/>
  <c r="BE164" i="2"/>
  <c r="V15" i="5" s="1"/>
  <c r="BF164" i="2"/>
  <c r="W15" i="5" s="1"/>
  <c r="BH164" i="2"/>
  <c r="F405" i="9" s="1"/>
  <c r="BI164" i="2"/>
  <c r="G405" i="9" s="1"/>
  <c r="BK164" i="2"/>
  <c r="I405" i="9" s="1"/>
  <c r="D163" i="2"/>
  <c r="D388" i="9" s="1"/>
  <c r="F163" i="2"/>
  <c r="F388" i="9" s="1"/>
  <c r="G163" i="2"/>
  <c r="G388" i="9" s="1"/>
  <c r="I163" i="2"/>
  <c r="I388" i="9" s="1"/>
  <c r="J163" i="2"/>
  <c r="J388" i="9" s="1"/>
  <c r="L163" i="2"/>
  <c r="L388" i="9" s="1"/>
  <c r="M163" i="2"/>
  <c r="M388" i="9" s="1"/>
  <c r="O163" i="2"/>
  <c r="O388" i="9" s="1"/>
  <c r="P163" i="2"/>
  <c r="P388" i="9" s="1"/>
  <c r="AJ163" i="2"/>
  <c r="AJ388" i="9" s="1"/>
  <c r="AK163" i="2"/>
  <c r="AK388" i="9" s="1"/>
  <c r="AM163" i="2"/>
  <c r="AM388" i="9" s="1"/>
  <c r="AN163" i="2"/>
  <c r="AN388" i="9" s="1"/>
  <c r="AP163" i="2"/>
  <c r="AP388" i="9" s="1"/>
  <c r="AQ163" i="2"/>
  <c r="AQ388" i="9" s="1"/>
  <c r="BE388" i="9"/>
  <c r="BF388" i="9"/>
  <c r="BE163" i="2"/>
  <c r="V14" i="5" s="1"/>
  <c r="BF163" i="2"/>
  <c r="W14" i="5" s="1"/>
  <c r="BH163" i="2"/>
  <c r="F404" i="9" s="1"/>
  <c r="BI163" i="2"/>
  <c r="G404" i="9" s="1"/>
  <c r="BK163" i="2"/>
  <c r="I404" i="9" s="1"/>
  <c r="BL163" i="2"/>
  <c r="J404" i="9" s="1"/>
  <c r="D162" i="2"/>
  <c r="D387" i="9" s="1"/>
  <c r="F162" i="2"/>
  <c r="F387" i="9" s="1"/>
  <c r="G162" i="2"/>
  <c r="G387" i="9" s="1"/>
  <c r="I162" i="2"/>
  <c r="I387" i="9" s="1"/>
  <c r="J162" i="2"/>
  <c r="J387" i="9" s="1"/>
  <c r="L162" i="2"/>
  <c r="L387" i="9" s="1"/>
  <c r="M162" i="2"/>
  <c r="M387" i="9" s="1"/>
  <c r="O162" i="2"/>
  <c r="O387" i="9" s="1"/>
  <c r="P162" i="2"/>
  <c r="P387" i="9" s="1"/>
  <c r="AJ162" i="2"/>
  <c r="AJ387" i="9" s="1"/>
  <c r="AK162" i="2"/>
  <c r="AK387" i="9" s="1"/>
  <c r="AM162" i="2"/>
  <c r="AM387" i="9" s="1"/>
  <c r="AN162" i="2"/>
  <c r="AN387" i="9" s="1"/>
  <c r="AP162" i="2"/>
  <c r="AP387" i="9" s="1"/>
  <c r="AQ162" i="2"/>
  <c r="AQ387" i="9" s="1"/>
  <c r="BE387" i="9"/>
  <c r="BF387" i="9"/>
  <c r="BE162" i="2"/>
  <c r="V13" i="5" s="1"/>
  <c r="BF162" i="2"/>
  <c r="W13" i="5" s="1"/>
  <c r="BH162" i="2"/>
  <c r="F403" i="9" s="1"/>
  <c r="BI162" i="2"/>
  <c r="G403" i="9" s="1"/>
  <c r="BK162" i="2"/>
  <c r="I403" i="9" s="1"/>
  <c r="BL162" i="2"/>
  <c r="J403" i="9" s="1"/>
  <c r="D161" i="2"/>
  <c r="D386" i="9" s="1"/>
  <c r="F161" i="2"/>
  <c r="F386" i="9" s="1"/>
  <c r="G161" i="2"/>
  <c r="G386" i="9" s="1"/>
  <c r="I161" i="2"/>
  <c r="I386" i="9" s="1"/>
  <c r="J161" i="2"/>
  <c r="J386" i="9" s="1"/>
  <c r="L161" i="2"/>
  <c r="L386" i="9" s="1"/>
  <c r="M161" i="2"/>
  <c r="M386" i="9" s="1"/>
  <c r="O161" i="2"/>
  <c r="O386" i="9" s="1"/>
  <c r="P161" i="2"/>
  <c r="P386" i="9" s="1"/>
  <c r="AJ161" i="2"/>
  <c r="AJ386" i="9" s="1"/>
  <c r="AK161" i="2"/>
  <c r="AK386" i="9" s="1"/>
  <c r="AM161" i="2"/>
  <c r="AM386" i="9" s="1"/>
  <c r="AN161" i="2"/>
  <c r="AN386" i="9" s="1"/>
  <c r="AP161" i="2"/>
  <c r="AP386" i="9" s="1"/>
  <c r="AQ161" i="2"/>
  <c r="AQ386" i="9" s="1"/>
  <c r="BE386" i="9"/>
  <c r="BF386" i="9"/>
  <c r="BE161" i="2"/>
  <c r="V12" i="5" s="1"/>
  <c r="BF161" i="2"/>
  <c r="W12" i="5" s="1"/>
  <c r="BH161" i="2"/>
  <c r="F402" i="9" s="1"/>
  <c r="BI161" i="2"/>
  <c r="G402" i="9" s="1"/>
  <c r="BK161" i="2"/>
  <c r="I402" i="9" s="1"/>
  <c r="BL161" i="2"/>
  <c r="J402" i="9" s="1"/>
  <c r="D160" i="2"/>
  <c r="D385" i="9" s="1"/>
  <c r="F160" i="2"/>
  <c r="F385" i="9" s="1"/>
  <c r="G160" i="2"/>
  <c r="G385" i="9" s="1"/>
  <c r="I160" i="2"/>
  <c r="I385" i="9" s="1"/>
  <c r="J160" i="2"/>
  <c r="J385" i="9" s="1"/>
  <c r="L160" i="2"/>
  <c r="L385" i="9" s="1"/>
  <c r="M160" i="2"/>
  <c r="M385" i="9" s="1"/>
  <c r="O160" i="2"/>
  <c r="O385" i="9" s="1"/>
  <c r="P160" i="2"/>
  <c r="P385" i="9" s="1"/>
  <c r="AJ160" i="2"/>
  <c r="AJ385" i="9" s="1"/>
  <c r="AK160" i="2"/>
  <c r="AK385" i="9" s="1"/>
  <c r="AM160" i="2"/>
  <c r="AM385" i="9" s="1"/>
  <c r="AN160" i="2"/>
  <c r="AN385" i="9" s="1"/>
  <c r="AP160" i="2"/>
  <c r="AP385" i="9" s="1"/>
  <c r="AQ160" i="2"/>
  <c r="AQ385" i="9" s="1"/>
  <c r="BE385" i="9"/>
  <c r="BF385" i="9"/>
  <c r="BE160" i="2"/>
  <c r="V11" i="5" s="1"/>
  <c r="BF160" i="2"/>
  <c r="W11" i="5" s="1"/>
  <c r="BH160" i="2"/>
  <c r="F401" i="9" s="1"/>
  <c r="BI160" i="2"/>
  <c r="G401" i="9" s="1"/>
  <c r="BK160" i="2"/>
  <c r="I401" i="9" s="1"/>
  <c r="BL160" i="2"/>
  <c r="J401" i="9" s="1"/>
  <c r="D159" i="2"/>
  <c r="D384" i="9" s="1"/>
  <c r="F159" i="2"/>
  <c r="F384" i="9" s="1"/>
  <c r="G159" i="2"/>
  <c r="G384" i="9" s="1"/>
  <c r="I159" i="2"/>
  <c r="I384" i="9" s="1"/>
  <c r="J159" i="2"/>
  <c r="J384" i="9" s="1"/>
  <c r="L159" i="2"/>
  <c r="L384" i="9" s="1"/>
  <c r="M159" i="2"/>
  <c r="M384" i="9" s="1"/>
  <c r="O159" i="2"/>
  <c r="O384" i="9" s="1"/>
  <c r="P159" i="2"/>
  <c r="P384" i="9" s="1"/>
  <c r="X159" i="2"/>
  <c r="X384" i="9" s="1"/>
  <c r="Y159" i="2"/>
  <c r="Y384" i="9" s="1"/>
  <c r="AA159" i="2"/>
  <c r="AA384" i="9" s="1"/>
  <c r="AB159" i="2"/>
  <c r="AB384" i="9" s="1"/>
  <c r="AJ159" i="2"/>
  <c r="AJ384" i="9" s="1"/>
  <c r="AK159" i="2"/>
  <c r="AK384" i="9" s="1"/>
  <c r="AM159" i="2"/>
  <c r="AM384" i="9" s="1"/>
  <c r="AN159" i="2"/>
  <c r="AN384" i="9" s="1"/>
  <c r="AP159" i="2"/>
  <c r="AP384" i="9" s="1"/>
  <c r="AQ159" i="2"/>
  <c r="AQ384" i="9" s="1"/>
  <c r="BE384" i="9"/>
  <c r="BF384" i="9"/>
  <c r="BE159" i="2"/>
  <c r="V10" i="5" s="1"/>
  <c r="BF159" i="2"/>
  <c r="W10" i="5" s="1"/>
  <c r="BH159" i="2"/>
  <c r="F400" i="9" s="1"/>
  <c r="BI159" i="2"/>
  <c r="G400" i="9" s="1"/>
  <c r="BK159" i="2"/>
  <c r="I400" i="9" s="1"/>
  <c r="BL159" i="2"/>
  <c r="J400" i="9" s="1"/>
  <c r="D158" i="2"/>
  <c r="D383" i="9" s="1"/>
  <c r="F158" i="2"/>
  <c r="F383" i="9" s="1"/>
  <c r="G158" i="2"/>
  <c r="G383" i="9" s="1"/>
  <c r="I158" i="2"/>
  <c r="I383" i="9" s="1"/>
  <c r="J158" i="2"/>
  <c r="J383" i="9" s="1"/>
  <c r="L158" i="2"/>
  <c r="L383" i="9" s="1"/>
  <c r="M158" i="2"/>
  <c r="M383" i="9" s="1"/>
  <c r="O158" i="2"/>
  <c r="P158" i="2"/>
  <c r="P383" i="9" s="1"/>
  <c r="X158" i="2"/>
  <c r="X383" i="9" s="1"/>
  <c r="Y158" i="2"/>
  <c r="Y383" i="9" s="1"/>
  <c r="AA158" i="2"/>
  <c r="AA383" i="9" s="1"/>
  <c r="AB158" i="2"/>
  <c r="AB383" i="9" s="1"/>
  <c r="AJ158" i="2"/>
  <c r="AJ383" i="9" s="1"/>
  <c r="AK158" i="2"/>
  <c r="AK383" i="9" s="1"/>
  <c r="AM158" i="2"/>
  <c r="AM383" i="9" s="1"/>
  <c r="AN158" i="2"/>
  <c r="AN383" i="9" s="1"/>
  <c r="AP158" i="2"/>
  <c r="AP383" i="9" s="1"/>
  <c r="AQ158" i="2"/>
  <c r="AQ383" i="9" s="1"/>
  <c r="BE383" i="9"/>
  <c r="BF383" i="9"/>
  <c r="BE158" i="2"/>
  <c r="V9" i="5" s="1"/>
  <c r="BF158" i="2"/>
  <c r="W9" i="5" s="1"/>
  <c r="BH158" i="2"/>
  <c r="F399" i="9" s="1"/>
  <c r="BI158" i="2"/>
  <c r="G399" i="9" s="1"/>
  <c r="BK158" i="2"/>
  <c r="I399" i="9" s="1"/>
  <c r="BL158" i="2"/>
  <c r="J399" i="9" s="1"/>
  <c r="D151" i="2"/>
  <c r="D351" i="9" s="1"/>
  <c r="F151" i="2"/>
  <c r="F351" i="9" s="1"/>
  <c r="G151" i="2"/>
  <c r="G351" i="9" s="1"/>
  <c r="I151" i="2"/>
  <c r="I351" i="9" s="1"/>
  <c r="J151" i="2"/>
  <c r="J351" i="9" s="1"/>
  <c r="L151" i="2"/>
  <c r="L351" i="9" s="1"/>
  <c r="M151" i="2"/>
  <c r="O151" i="2"/>
  <c r="O351" i="9" s="1"/>
  <c r="X151" i="2"/>
  <c r="X351" i="9" s="1"/>
  <c r="Y151" i="2"/>
  <c r="Y351" i="9" s="1"/>
  <c r="AA151" i="2"/>
  <c r="AA351" i="9" s="1"/>
  <c r="AJ151" i="2"/>
  <c r="AJ351" i="9" s="1"/>
  <c r="AK151" i="2"/>
  <c r="AK351" i="9" s="1"/>
  <c r="AM151" i="2"/>
  <c r="AM351" i="9" s="1"/>
  <c r="AN151" i="2"/>
  <c r="AN351" i="9" s="1"/>
  <c r="AP151" i="2"/>
  <c r="AP351" i="9" s="1"/>
  <c r="BE151" i="2"/>
  <c r="T19" i="5" s="1"/>
  <c r="BF151" i="2"/>
  <c r="U19" i="5" s="1"/>
  <c r="BH151" i="2"/>
  <c r="F367" i="9" s="1"/>
  <c r="BI151" i="2"/>
  <c r="G367" i="9" s="1"/>
  <c r="BK151" i="2"/>
  <c r="I367" i="9" s="1"/>
  <c r="BL151" i="2"/>
  <c r="J367" i="9" s="1"/>
  <c r="D150" i="2"/>
  <c r="D350" i="9" s="1"/>
  <c r="F150" i="2"/>
  <c r="F350" i="9" s="1"/>
  <c r="G150" i="2"/>
  <c r="G350" i="9" s="1"/>
  <c r="I150" i="2"/>
  <c r="I350" i="9" s="1"/>
  <c r="J150" i="2"/>
  <c r="J350" i="9" s="1"/>
  <c r="L150" i="2"/>
  <c r="L350" i="9" s="1"/>
  <c r="M150" i="2"/>
  <c r="M350" i="9" s="1"/>
  <c r="O150" i="2"/>
  <c r="O350" i="9" s="1"/>
  <c r="X150" i="2"/>
  <c r="X350" i="9" s="1"/>
  <c r="Y150" i="2"/>
  <c r="Y350" i="9" s="1"/>
  <c r="AA150" i="2"/>
  <c r="AA350" i="9" s="1"/>
  <c r="AJ150" i="2"/>
  <c r="AJ350" i="9" s="1"/>
  <c r="AK150" i="2"/>
  <c r="AK350" i="9" s="1"/>
  <c r="AM150" i="2"/>
  <c r="AM350" i="9" s="1"/>
  <c r="AN150" i="2"/>
  <c r="AN350" i="9" s="1"/>
  <c r="AP150" i="2"/>
  <c r="AP350" i="9" s="1"/>
  <c r="BE150" i="2"/>
  <c r="T18" i="5" s="1"/>
  <c r="BF150" i="2"/>
  <c r="U18" i="5" s="1"/>
  <c r="BH150" i="2"/>
  <c r="F366" i="9" s="1"/>
  <c r="BI150" i="2"/>
  <c r="G366" i="9" s="1"/>
  <c r="BK150" i="2"/>
  <c r="I366" i="9" s="1"/>
  <c r="BL150" i="2"/>
  <c r="J366" i="9" s="1"/>
  <c r="D149" i="2"/>
  <c r="D349" i="9" s="1"/>
  <c r="F149" i="2"/>
  <c r="F349" i="9" s="1"/>
  <c r="G149" i="2"/>
  <c r="G349" i="9" s="1"/>
  <c r="I149" i="2"/>
  <c r="I349" i="9" s="1"/>
  <c r="J149" i="2"/>
  <c r="J349" i="9" s="1"/>
  <c r="L149" i="2"/>
  <c r="L349" i="9" s="1"/>
  <c r="M149" i="2"/>
  <c r="M349" i="9" s="1"/>
  <c r="O149" i="2"/>
  <c r="O349" i="9" s="1"/>
  <c r="X149" i="2"/>
  <c r="X349" i="9" s="1"/>
  <c r="Y149" i="2"/>
  <c r="Y349" i="9" s="1"/>
  <c r="AA149" i="2"/>
  <c r="AA349" i="9" s="1"/>
  <c r="AJ149" i="2"/>
  <c r="AJ349" i="9" s="1"/>
  <c r="AK149" i="2"/>
  <c r="AK349" i="9" s="1"/>
  <c r="AM149" i="2"/>
  <c r="AM349" i="9" s="1"/>
  <c r="AN149" i="2"/>
  <c r="AN349" i="9" s="1"/>
  <c r="AP149" i="2"/>
  <c r="AP349" i="9" s="1"/>
  <c r="BE149" i="2"/>
  <c r="T17" i="5" s="1"/>
  <c r="BF149" i="2"/>
  <c r="U17" i="5" s="1"/>
  <c r="BH149" i="2"/>
  <c r="F365" i="9" s="1"/>
  <c r="BI149" i="2"/>
  <c r="G365" i="9" s="1"/>
  <c r="BK149" i="2"/>
  <c r="I365" i="9" s="1"/>
  <c r="BL149" i="2"/>
  <c r="J365" i="9" s="1"/>
  <c r="D148" i="2"/>
  <c r="D348" i="9" s="1"/>
  <c r="F148" i="2"/>
  <c r="F348" i="9" s="1"/>
  <c r="G148" i="2"/>
  <c r="G348" i="9" s="1"/>
  <c r="I148" i="2"/>
  <c r="I348" i="9" s="1"/>
  <c r="J148" i="2"/>
  <c r="J348" i="9" s="1"/>
  <c r="L148" i="2"/>
  <c r="L348" i="9" s="1"/>
  <c r="M148" i="2"/>
  <c r="M348" i="9" s="1"/>
  <c r="O148" i="2"/>
  <c r="O348" i="9" s="1"/>
  <c r="X148" i="2"/>
  <c r="X348" i="9" s="1"/>
  <c r="Y148" i="2"/>
  <c r="Y348" i="9" s="1"/>
  <c r="AA148" i="2"/>
  <c r="AA348" i="9" s="1"/>
  <c r="AJ148" i="2"/>
  <c r="AJ348" i="9" s="1"/>
  <c r="AK148" i="2"/>
  <c r="AK348" i="9" s="1"/>
  <c r="AM148" i="2"/>
  <c r="AM348" i="9" s="1"/>
  <c r="AN148" i="2"/>
  <c r="AN348" i="9" s="1"/>
  <c r="AP148" i="2"/>
  <c r="AP348" i="9" s="1"/>
  <c r="BE148" i="2"/>
  <c r="T16" i="5" s="1"/>
  <c r="BF148" i="2"/>
  <c r="U16" i="5" s="1"/>
  <c r="BH148" i="2"/>
  <c r="F364" i="9" s="1"/>
  <c r="BI148" i="2"/>
  <c r="G364" i="9" s="1"/>
  <c r="BK148" i="2"/>
  <c r="I364" i="9" s="1"/>
  <c r="BL148" i="2"/>
  <c r="J364" i="9" s="1"/>
  <c r="D147" i="2"/>
  <c r="D347" i="9" s="1"/>
  <c r="F147" i="2"/>
  <c r="F347" i="9" s="1"/>
  <c r="G147" i="2"/>
  <c r="G347" i="9" s="1"/>
  <c r="I147" i="2"/>
  <c r="I347" i="9" s="1"/>
  <c r="J147" i="2"/>
  <c r="J347" i="9" s="1"/>
  <c r="L147" i="2"/>
  <c r="L347" i="9" s="1"/>
  <c r="M147" i="2"/>
  <c r="M347" i="9" s="1"/>
  <c r="O147" i="2"/>
  <c r="O347" i="9" s="1"/>
  <c r="X147" i="2"/>
  <c r="X347" i="9" s="1"/>
  <c r="Y147" i="2"/>
  <c r="Y347" i="9" s="1"/>
  <c r="AA147" i="2"/>
  <c r="AA347" i="9" s="1"/>
  <c r="AJ147" i="2"/>
  <c r="AJ347" i="9" s="1"/>
  <c r="AK147" i="2"/>
  <c r="AK347" i="9" s="1"/>
  <c r="AM147" i="2"/>
  <c r="AM347" i="9" s="1"/>
  <c r="AN147" i="2"/>
  <c r="AN347" i="9" s="1"/>
  <c r="AP147" i="2"/>
  <c r="AP347" i="9" s="1"/>
  <c r="BE147" i="2"/>
  <c r="T15" i="5" s="1"/>
  <c r="BF147" i="2"/>
  <c r="U15" i="5" s="1"/>
  <c r="BH147" i="2"/>
  <c r="F363" i="9" s="1"/>
  <c r="BI147" i="2"/>
  <c r="G363" i="9" s="1"/>
  <c r="BK147" i="2"/>
  <c r="I363" i="9" s="1"/>
  <c r="BL147" i="2"/>
  <c r="J363" i="9" s="1"/>
  <c r="D146" i="2"/>
  <c r="D346" i="9" s="1"/>
  <c r="F146" i="2"/>
  <c r="F346" i="9" s="1"/>
  <c r="G146" i="2"/>
  <c r="G346" i="9" s="1"/>
  <c r="I146" i="2"/>
  <c r="I346" i="9" s="1"/>
  <c r="J146" i="2"/>
  <c r="J346" i="9" s="1"/>
  <c r="L146" i="2"/>
  <c r="L346" i="9" s="1"/>
  <c r="M146" i="2"/>
  <c r="M346" i="9" s="1"/>
  <c r="O146" i="2"/>
  <c r="O346" i="9" s="1"/>
  <c r="X146" i="2"/>
  <c r="X346" i="9" s="1"/>
  <c r="Y146" i="2"/>
  <c r="Y346" i="9" s="1"/>
  <c r="AA146" i="2"/>
  <c r="AA346" i="9" s="1"/>
  <c r="AJ146" i="2"/>
  <c r="AJ346" i="9" s="1"/>
  <c r="AK146" i="2"/>
  <c r="AK346" i="9" s="1"/>
  <c r="AM146" i="2"/>
  <c r="AM346" i="9" s="1"/>
  <c r="AN146" i="2"/>
  <c r="AN346" i="9" s="1"/>
  <c r="AP146" i="2"/>
  <c r="AP346" i="9" s="1"/>
  <c r="BE146" i="2"/>
  <c r="T14" i="5" s="1"/>
  <c r="BF146" i="2"/>
  <c r="U14" i="5" s="1"/>
  <c r="BH146" i="2"/>
  <c r="F362" i="9" s="1"/>
  <c r="BI146" i="2"/>
  <c r="G362" i="9" s="1"/>
  <c r="BK146" i="2"/>
  <c r="I362" i="9" s="1"/>
  <c r="BL146" i="2"/>
  <c r="J362" i="9" s="1"/>
  <c r="D145" i="2"/>
  <c r="D345" i="9" s="1"/>
  <c r="F145" i="2"/>
  <c r="F345" i="9" s="1"/>
  <c r="G145" i="2"/>
  <c r="G345" i="9" s="1"/>
  <c r="I145" i="2"/>
  <c r="I345" i="9" s="1"/>
  <c r="J145" i="2"/>
  <c r="J345" i="9" s="1"/>
  <c r="L145" i="2"/>
  <c r="L345" i="9" s="1"/>
  <c r="M145" i="2"/>
  <c r="M345" i="9" s="1"/>
  <c r="O145" i="2"/>
  <c r="O345" i="9" s="1"/>
  <c r="X145" i="2"/>
  <c r="X345" i="9" s="1"/>
  <c r="Y145" i="2"/>
  <c r="Y345" i="9" s="1"/>
  <c r="AA145" i="2"/>
  <c r="AA345" i="9" s="1"/>
  <c r="AJ145" i="2"/>
  <c r="AJ345" i="9" s="1"/>
  <c r="AK145" i="2"/>
  <c r="AK345" i="9" s="1"/>
  <c r="AM145" i="2"/>
  <c r="AM345" i="9" s="1"/>
  <c r="AN145" i="2"/>
  <c r="AN345" i="9" s="1"/>
  <c r="AP145" i="2"/>
  <c r="AP345" i="9" s="1"/>
  <c r="BE145" i="2"/>
  <c r="T13" i="5" s="1"/>
  <c r="BF145" i="2"/>
  <c r="U13" i="5" s="1"/>
  <c r="BH145" i="2"/>
  <c r="F361" i="9" s="1"/>
  <c r="BI145" i="2"/>
  <c r="G361" i="9" s="1"/>
  <c r="BK145" i="2"/>
  <c r="I361" i="9" s="1"/>
  <c r="BL145" i="2"/>
  <c r="J361" i="9" s="1"/>
  <c r="D144" i="2"/>
  <c r="D344" i="9" s="1"/>
  <c r="F144" i="2"/>
  <c r="F344" i="9" s="1"/>
  <c r="G144" i="2"/>
  <c r="G344" i="9" s="1"/>
  <c r="I144" i="2"/>
  <c r="I344" i="9" s="1"/>
  <c r="J144" i="2"/>
  <c r="J344" i="9" s="1"/>
  <c r="L144" i="2"/>
  <c r="L344" i="9" s="1"/>
  <c r="M144" i="2"/>
  <c r="M344" i="9" s="1"/>
  <c r="O144" i="2"/>
  <c r="O344" i="9" s="1"/>
  <c r="X144" i="2"/>
  <c r="X344" i="9" s="1"/>
  <c r="Y144" i="2"/>
  <c r="Y344" i="9" s="1"/>
  <c r="AA144" i="2"/>
  <c r="AA344" i="9" s="1"/>
  <c r="AJ144" i="2"/>
  <c r="AJ344" i="9" s="1"/>
  <c r="AK144" i="2"/>
  <c r="AK344" i="9" s="1"/>
  <c r="AM144" i="2"/>
  <c r="AM344" i="9" s="1"/>
  <c r="AN144" i="2"/>
  <c r="AN344" i="9" s="1"/>
  <c r="AP144" i="2"/>
  <c r="AP344" i="9" s="1"/>
  <c r="BE144" i="2"/>
  <c r="T12" i="5" s="1"/>
  <c r="BF144" i="2"/>
  <c r="U12" i="5" s="1"/>
  <c r="BH144" i="2"/>
  <c r="F360" i="9" s="1"/>
  <c r="BI144" i="2"/>
  <c r="G360" i="9" s="1"/>
  <c r="BK144" i="2"/>
  <c r="I360" i="9" s="1"/>
  <c r="BL144" i="2"/>
  <c r="J360" i="9" s="1"/>
  <c r="D143" i="2"/>
  <c r="D343" i="9" s="1"/>
  <c r="F143" i="2"/>
  <c r="F343" i="9" s="1"/>
  <c r="G143" i="2"/>
  <c r="G343" i="9" s="1"/>
  <c r="I143" i="2"/>
  <c r="I343" i="9" s="1"/>
  <c r="J143" i="2"/>
  <c r="J343" i="9" s="1"/>
  <c r="L143" i="2"/>
  <c r="L343" i="9" s="1"/>
  <c r="M143" i="2"/>
  <c r="M343" i="9" s="1"/>
  <c r="O143" i="2"/>
  <c r="O343" i="9" s="1"/>
  <c r="X143" i="2"/>
  <c r="X343" i="9" s="1"/>
  <c r="Y143" i="2"/>
  <c r="Y343" i="9" s="1"/>
  <c r="AA143" i="2"/>
  <c r="AA343" i="9" s="1"/>
  <c r="AJ143" i="2"/>
  <c r="AJ343" i="9" s="1"/>
  <c r="AK143" i="2"/>
  <c r="AK343" i="9" s="1"/>
  <c r="AM143" i="2"/>
  <c r="AM343" i="9" s="1"/>
  <c r="AN143" i="2"/>
  <c r="AN343" i="9" s="1"/>
  <c r="AP143" i="2"/>
  <c r="AP343" i="9" s="1"/>
  <c r="BE143" i="2"/>
  <c r="T11" i="5" s="1"/>
  <c r="BF143" i="2"/>
  <c r="U11" i="5" s="1"/>
  <c r="BH143" i="2"/>
  <c r="F359" i="9" s="1"/>
  <c r="BI143" i="2"/>
  <c r="G359" i="9" s="1"/>
  <c r="BK143" i="2"/>
  <c r="I359" i="9" s="1"/>
  <c r="BL143" i="2"/>
  <c r="J359" i="9" s="1"/>
  <c r="D142" i="2"/>
  <c r="D342" i="9" s="1"/>
  <c r="F142" i="2"/>
  <c r="F342" i="9" s="1"/>
  <c r="G142" i="2"/>
  <c r="G342" i="9" s="1"/>
  <c r="I142" i="2"/>
  <c r="I342" i="9" s="1"/>
  <c r="J142" i="2"/>
  <c r="J342" i="9" s="1"/>
  <c r="L142" i="2"/>
  <c r="L342" i="9" s="1"/>
  <c r="M142" i="2"/>
  <c r="M342" i="9" s="1"/>
  <c r="O142" i="2"/>
  <c r="O342" i="9" s="1"/>
  <c r="X142" i="2"/>
  <c r="X342" i="9" s="1"/>
  <c r="Y142" i="2"/>
  <c r="Y342" i="9" s="1"/>
  <c r="AA142" i="2"/>
  <c r="AA342" i="9" s="1"/>
  <c r="AB142" i="2"/>
  <c r="AJ142" i="2"/>
  <c r="AJ342" i="9" s="1"/>
  <c r="AK142" i="2"/>
  <c r="AK342" i="9" s="1"/>
  <c r="AM142" i="2"/>
  <c r="AM342" i="9" s="1"/>
  <c r="AN142" i="2"/>
  <c r="AN342" i="9" s="1"/>
  <c r="AP142" i="2"/>
  <c r="AP342" i="9" s="1"/>
  <c r="BE142" i="2"/>
  <c r="T10" i="5" s="1"/>
  <c r="BF142" i="2"/>
  <c r="U10" i="5" s="1"/>
  <c r="BH142" i="2"/>
  <c r="F358" i="9" s="1"/>
  <c r="BI142" i="2"/>
  <c r="G358" i="9" s="1"/>
  <c r="BK142" i="2"/>
  <c r="I358" i="9" s="1"/>
  <c r="BL142" i="2"/>
  <c r="J358" i="9" s="1"/>
  <c r="D141" i="2"/>
  <c r="D341" i="9" s="1"/>
  <c r="F141" i="2"/>
  <c r="F341" i="9" s="1"/>
  <c r="G141" i="2"/>
  <c r="G341" i="9" s="1"/>
  <c r="I141" i="2"/>
  <c r="I341" i="9" s="1"/>
  <c r="J141" i="2"/>
  <c r="J341" i="9" s="1"/>
  <c r="L141" i="2"/>
  <c r="L341" i="9" s="1"/>
  <c r="M141" i="2"/>
  <c r="M341" i="9" s="1"/>
  <c r="O141" i="2"/>
  <c r="O341" i="9" s="1"/>
  <c r="X141" i="2"/>
  <c r="X341" i="9" s="1"/>
  <c r="Y141" i="2"/>
  <c r="Y341" i="9" s="1"/>
  <c r="AA141" i="2"/>
  <c r="AA341" i="9" s="1"/>
  <c r="AJ141" i="2"/>
  <c r="AJ341" i="9" s="1"/>
  <c r="AK141" i="2"/>
  <c r="AK341" i="9" s="1"/>
  <c r="AM141" i="2"/>
  <c r="AM341" i="9" s="1"/>
  <c r="AN141" i="2"/>
  <c r="AN341" i="9" s="1"/>
  <c r="AP341" i="9"/>
  <c r="BE141" i="2"/>
  <c r="T9" i="5" s="1"/>
  <c r="BF141" i="2"/>
  <c r="U9" i="5" s="1"/>
  <c r="BH141" i="2"/>
  <c r="F357" i="9" s="1"/>
  <c r="BI141" i="2"/>
  <c r="G357" i="9" s="1"/>
  <c r="BK141" i="2"/>
  <c r="I357" i="9" s="1"/>
  <c r="BL141" i="2"/>
  <c r="J357" i="9" s="1"/>
  <c r="C202" i="2"/>
  <c r="C477" i="9" s="1"/>
  <c r="C201" i="2"/>
  <c r="C476" i="9" s="1"/>
  <c r="C200" i="2"/>
  <c r="C475" i="9" s="1"/>
  <c r="C199" i="2"/>
  <c r="C474" i="9" s="1"/>
  <c r="C198" i="2"/>
  <c r="C473" i="9" s="1"/>
  <c r="C197" i="2"/>
  <c r="C472" i="9" s="1"/>
  <c r="C196" i="2"/>
  <c r="C471" i="9" s="1"/>
  <c r="C195" i="2"/>
  <c r="C470" i="9" s="1"/>
  <c r="C194" i="2"/>
  <c r="C469" i="9" s="1"/>
  <c r="C193" i="2"/>
  <c r="C468" i="9" s="1"/>
  <c r="C185" i="2"/>
  <c r="C435" i="9" s="1"/>
  <c r="C184" i="2"/>
  <c r="C434" i="9" s="1"/>
  <c r="C183" i="2"/>
  <c r="C433" i="9" s="1"/>
  <c r="C182" i="2"/>
  <c r="C432" i="9" s="1"/>
  <c r="C181" i="2"/>
  <c r="C431" i="9" s="1"/>
  <c r="C180" i="2"/>
  <c r="C430" i="9" s="1"/>
  <c r="C179" i="2"/>
  <c r="C429" i="9" s="1"/>
  <c r="C178" i="2"/>
  <c r="C428" i="9" s="1"/>
  <c r="C177" i="2"/>
  <c r="C427" i="9" s="1"/>
  <c r="C176" i="2"/>
  <c r="C426" i="9" s="1"/>
  <c r="C168" i="2"/>
  <c r="C393" i="9" s="1"/>
  <c r="C167" i="2"/>
  <c r="C392" i="9" s="1"/>
  <c r="C166" i="2"/>
  <c r="C391" i="9" s="1"/>
  <c r="C165" i="2"/>
  <c r="C390" i="9" s="1"/>
  <c r="C164" i="2"/>
  <c r="C389" i="9" s="1"/>
  <c r="C163" i="2"/>
  <c r="C388" i="9" s="1"/>
  <c r="C162" i="2"/>
  <c r="C387" i="9" s="1"/>
  <c r="C161" i="2"/>
  <c r="C386" i="9" s="1"/>
  <c r="C160" i="2"/>
  <c r="C385" i="9" s="1"/>
  <c r="C159" i="2"/>
  <c r="C384" i="9" s="1"/>
  <c r="C158" i="2"/>
  <c r="C383" i="9" s="1"/>
  <c r="C151" i="2"/>
  <c r="C351" i="9" s="1"/>
  <c r="C150" i="2"/>
  <c r="C350" i="9" s="1"/>
  <c r="C149" i="2"/>
  <c r="C349" i="9" s="1"/>
  <c r="C148" i="2"/>
  <c r="C348" i="9" s="1"/>
  <c r="C147" i="2"/>
  <c r="C347" i="9" s="1"/>
  <c r="C146" i="2"/>
  <c r="C346" i="9" s="1"/>
  <c r="C145" i="2"/>
  <c r="C345" i="9" s="1"/>
  <c r="C144" i="2"/>
  <c r="C344" i="9" s="1"/>
  <c r="C143" i="2"/>
  <c r="C343" i="9" s="1"/>
  <c r="C142" i="2"/>
  <c r="C342" i="9" s="1"/>
  <c r="C192" i="2"/>
  <c r="C467" i="9" s="1"/>
  <c r="C175" i="2"/>
  <c r="C425" i="9" s="1"/>
  <c r="C141" i="2"/>
  <c r="C341" i="9" s="1"/>
  <c r="D134" i="2"/>
  <c r="D309" i="9" s="1"/>
  <c r="F134" i="2"/>
  <c r="F309" i="9" s="1"/>
  <c r="G134" i="2"/>
  <c r="G309" i="9" s="1"/>
  <c r="I134" i="2"/>
  <c r="I309" i="9" s="1"/>
  <c r="J134" i="2"/>
  <c r="J309" i="9" s="1"/>
  <c r="L134" i="2"/>
  <c r="L309" i="9" s="1"/>
  <c r="M134" i="2"/>
  <c r="M309" i="9" s="1"/>
  <c r="O134" i="2"/>
  <c r="O309" i="9" s="1"/>
  <c r="X134" i="2"/>
  <c r="X309" i="9" s="1"/>
  <c r="Y134" i="2"/>
  <c r="Y309" i="9" s="1"/>
  <c r="AA134" i="2"/>
  <c r="AA309" i="9" s="1"/>
  <c r="AJ134" i="2"/>
  <c r="AJ309" i="9" s="1"/>
  <c r="AK134" i="2"/>
  <c r="AK309" i="9" s="1"/>
  <c r="AM134" i="2"/>
  <c r="AM309" i="9" s="1"/>
  <c r="AN134" i="2"/>
  <c r="AN309" i="9" s="1"/>
  <c r="AP134" i="2"/>
  <c r="AP309" i="9" s="1"/>
  <c r="AQ309" i="9"/>
  <c r="AV134" i="2"/>
  <c r="AV309" i="9" s="1"/>
  <c r="BE134" i="2"/>
  <c r="R19" i="5" s="1"/>
  <c r="BF134" i="2"/>
  <c r="S19" i="5" s="1"/>
  <c r="BH134" i="2"/>
  <c r="F325" i="9" s="1"/>
  <c r="BI134" i="2"/>
  <c r="G325" i="9" s="1"/>
  <c r="BK134" i="2"/>
  <c r="I325" i="9" s="1"/>
  <c r="BL134" i="2"/>
  <c r="J325" i="9" s="1"/>
  <c r="D133" i="2"/>
  <c r="D308" i="9" s="1"/>
  <c r="F133" i="2"/>
  <c r="F308" i="9" s="1"/>
  <c r="G133" i="2"/>
  <c r="G308" i="9" s="1"/>
  <c r="I133" i="2"/>
  <c r="I308" i="9" s="1"/>
  <c r="J133" i="2"/>
  <c r="J308" i="9" s="1"/>
  <c r="L133" i="2"/>
  <c r="L308" i="9" s="1"/>
  <c r="M133" i="2"/>
  <c r="M308" i="9" s="1"/>
  <c r="O133" i="2"/>
  <c r="O308" i="9" s="1"/>
  <c r="X133" i="2"/>
  <c r="X308" i="9" s="1"/>
  <c r="Y133" i="2"/>
  <c r="Y308" i="9" s="1"/>
  <c r="AA133" i="2"/>
  <c r="AA308" i="9" s="1"/>
  <c r="AJ133" i="2"/>
  <c r="AJ308" i="9" s="1"/>
  <c r="AK133" i="2"/>
  <c r="AK308" i="9" s="1"/>
  <c r="AM133" i="2"/>
  <c r="AM308" i="9" s="1"/>
  <c r="AN133" i="2"/>
  <c r="AN308" i="9" s="1"/>
  <c r="AP133" i="2"/>
  <c r="AP308" i="9" s="1"/>
  <c r="AQ308" i="9"/>
  <c r="AV133" i="2"/>
  <c r="AV308" i="9" s="1"/>
  <c r="BE133" i="2"/>
  <c r="R18" i="5" s="1"/>
  <c r="BF133" i="2"/>
  <c r="S18" i="5" s="1"/>
  <c r="BH133" i="2"/>
  <c r="F324" i="9" s="1"/>
  <c r="BI133" i="2"/>
  <c r="G324" i="9" s="1"/>
  <c r="BK133" i="2"/>
  <c r="I324" i="9" s="1"/>
  <c r="BL133" i="2"/>
  <c r="J324" i="9" s="1"/>
  <c r="D132" i="2"/>
  <c r="D307" i="9" s="1"/>
  <c r="F132" i="2"/>
  <c r="F307" i="9" s="1"/>
  <c r="G132" i="2"/>
  <c r="G307" i="9" s="1"/>
  <c r="I132" i="2"/>
  <c r="I307" i="9" s="1"/>
  <c r="J132" i="2"/>
  <c r="J307" i="9" s="1"/>
  <c r="L132" i="2"/>
  <c r="L307" i="9" s="1"/>
  <c r="M132" i="2"/>
  <c r="M307" i="9" s="1"/>
  <c r="O132" i="2"/>
  <c r="O307" i="9" s="1"/>
  <c r="X132" i="2"/>
  <c r="X307" i="9" s="1"/>
  <c r="Y132" i="2"/>
  <c r="Y307" i="9" s="1"/>
  <c r="AA132" i="2"/>
  <c r="AA307" i="9" s="1"/>
  <c r="AJ132" i="2"/>
  <c r="AJ307" i="9" s="1"/>
  <c r="AK132" i="2"/>
  <c r="AK307" i="9" s="1"/>
  <c r="AM132" i="2"/>
  <c r="AM307" i="9" s="1"/>
  <c r="AN132" i="2"/>
  <c r="AN307" i="9" s="1"/>
  <c r="AP132" i="2"/>
  <c r="AP307" i="9" s="1"/>
  <c r="AV132" i="2"/>
  <c r="AV307" i="9" s="1"/>
  <c r="BE132" i="2"/>
  <c r="R17" i="5" s="1"/>
  <c r="BF132" i="2"/>
  <c r="S17" i="5" s="1"/>
  <c r="BH132" i="2"/>
  <c r="F323" i="9" s="1"/>
  <c r="BI132" i="2"/>
  <c r="G323" i="9" s="1"/>
  <c r="BK132" i="2"/>
  <c r="I323" i="9" s="1"/>
  <c r="BL132" i="2"/>
  <c r="J323" i="9" s="1"/>
  <c r="D131" i="2"/>
  <c r="D306" i="9" s="1"/>
  <c r="F131" i="2"/>
  <c r="F306" i="9" s="1"/>
  <c r="G131" i="2"/>
  <c r="G306" i="9" s="1"/>
  <c r="I131" i="2"/>
  <c r="I306" i="9" s="1"/>
  <c r="J131" i="2"/>
  <c r="J306" i="9" s="1"/>
  <c r="L131" i="2"/>
  <c r="L306" i="9" s="1"/>
  <c r="M131" i="2"/>
  <c r="M306" i="9" s="1"/>
  <c r="O131" i="2"/>
  <c r="O306" i="9" s="1"/>
  <c r="X131" i="2"/>
  <c r="X306" i="9" s="1"/>
  <c r="Y131" i="2"/>
  <c r="Y306" i="9" s="1"/>
  <c r="AA131" i="2"/>
  <c r="AA306" i="9" s="1"/>
  <c r="AJ131" i="2"/>
  <c r="AJ306" i="9" s="1"/>
  <c r="AK131" i="2"/>
  <c r="AK306" i="9" s="1"/>
  <c r="AM131" i="2"/>
  <c r="AM306" i="9" s="1"/>
  <c r="AN131" i="2"/>
  <c r="AN306" i="9" s="1"/>
  <c r="AP131" i="2"/>
  <c r="AP306" i="9" s="1"/>
  <c r="AV131" i="2"/>
  <c r="AV306" i="9" s="1"/>
  <c r="BE131" i="2"/>
  <c r="R16" i="5" s="1"/>
  <c r="BF131" i="2"/>
  <c r="S16" i="5" s="1"/>
  <c r="BH131" i="2"/>
  <c r="F322" i="9" s="1"/>
  <c r="BI131" i="2"/>
  <c r="G322" i="9" s="1"/>
  <c r="BK131" i="2"/>
  <c r="I322" i="9" s="1"/>
  <c r="BL131" i="2"/>
  <c r="J322" i="9" s="1"/>
  <c r="D130" i="2"/>
  <c r="D305" i="9" s="1"/>
  <c r="F130" i="2"/>
  <c r="F305" i="9" s="1"/>
  <c r="G130" i="2"/>
  <c r="G305" i="9" s="1"/>
  <c r="I130" i="2"/>
  <c r="I305" i="9" s="1"/>
  <c r="J130" i="2"/>
  <c r="J305" i="9" s="1"/>
  <c r="L130" i="2"/>
  <c r="L305" i="9" s="1"/>
  <c r="M130" i="2"/>
  <c r="M305" i="9" s="1"/>
  <c r="O130" i="2"/>
  <c r="O305" i="9" s="1"/>
  <c r="X130" i="2"/>
  <c r="X305" i="9" s="1"/>
  <c r="Y130" i="2"/>
  <c r="Y305" i="9" s="1"/>
  <c r="AA130" i="2"/>
  <c r="AA305" i="9" s="1"/>
  <c r="AJ130" i="2"/>
  <c r="AJ305" i="9" s="1"/>
  <c r="AK130" i="2"/>
  <c r="AK305" i="9" s="1"/>
  <c r="AM130" i="2"/>
  <c r="AM305" i="9" s="1"/>
  <c r="AN130" i="2"/>
  <c r="AN305" i="9" s="1"/>
  <c r="AP130" i="2"/>
  <c r="AP305" i="9" s="1"/>
  <c r="AV130" i="2"/>
  <c r="AV305" i="9" s="1"/>
  <c r="BE130" i="2"/>
  <c r="R15" i="5" s="1"/>
  <c r="BF130" i="2"/>
  <c r="S15" i="5" s="1"/>
  <c r="BH130" i="2"/>
  <c r="F321" i="9" s="1"/>
  <c r="BI130" i="2"/>
  <c r="G321" i="9" s="1"/>
  <c r="BK130" i="2"/>
  <c r="I321" i="9" s="1"/>
  <c r="BL130" i="2"/>
  <c r="J321" i="9" s="1"/>
  <c r="D129" i="2"/>
  <c r="D304" i="9" s="1"/>
  <c r="F129" i="2"/>
  <c r="F304" i="9" s="1"/>
  <c r="G129" i="2"/>
  <c r="G304" i="9" s="1"/>
  <c r="I129" i="2"/>
  <c r="I304" i="9" s="1"/>
  <c r="J129" i="2"/>
  <c r="J304" i="9" s="1"/>
  <c r="L129" i="2"/>
  <c r="L304" i="9" s="1"/>
  <c r="M129" i="2"/>
  <c r="M304" i="9" s="1"/>
  <c r="O129" i="2"/>
  <c r="O304" i="9" s="1"/>
  <c r="X129" i="2"/>
  <c r="X304" i="9" s="1"/>
  <c r="Y129" i="2"/>
  <c r="Y304" i="9" s="1"/>
  <c r="AA129" i="2"/>
  <c r="AA304" i="9" s="1"/>
  <c r="AJ129" i="2"/>
  <c r="AJ304" i="9" s="1"/>
  <c r="AK129" i="2"/>
  <c r="AK304" i="9" s="1"/>
  <c r="AM129" i="2"/>
  <c r="AM304" i="9" s="1"/>
  <c r="AN129" i="2"/>
  <c r="AN304" i="9" s="1"/>
  <c r="AP129" i="2"/>
  <c r="AP304" i="9" s="1"/>
  <c r="AV129" i="2"/>
  <c r="AV304" i="9" s="1"/>
  <c r="BE129" i="2"/>
  <c r="R14" i="5" s="1"/>
  <c r="BF129" i="2"/>
  <c r="S14" i="5" s="1"/>
  <c r="BH129" i="2"/>
  <c r="F320" i="9" s="1"/>
  <c r="BI129" i="2"/>
  <c r="G320" i="9" s="1"/>
  <c r="BK129" i="2"/>
  <c r="I320" i="9" s="1"/>
  <c r="BL129" i="2"/>
  <c r="J320" i="9" s="1"/>
  <c r="D128" i="2"/>
  <c r="D303" i="9" s="1"/>
  <c r="F128" i="2"/>
  <c r="F303" i="9" s="1"/>
  <c r="G128" i="2"/>
  <c r="G303" i="9" s="1"/>
  <c r="I128" i="2"/>
  <c r="I303" i="9" s="1"/>
  <c r="J128" i="2"/>
  <c r="J303" i="9" s="1"/>
  <c r="L128" i="2"/>
  <c r="L303" i="9" s="1"/>
  <c r="M128" i="2"/>
  <c r="M303" i="9" s="1"/>
  <c r="O128" i="2"/>
  <c r="O303" i="9" s="1"/>
  <c r="X128" i="2"/>
  <c r="X303" i="9" s="1"/>
  <c r="Y128" i="2"/>
  <c r="Y303" i="9" s="1"/>
  <c r="AA128" i="2"/>
  <c r="AA303" i="9" s="1"/>
  <c r="AJ128" i="2"/>
  <c r="AJ303" i="9" s="1"/>
  <c r="AK128" i="2"/>
  <c r="AK303" i="9" s="1"/>
  <c r="AM128" i="2"/>
  <c r="AM303" i="9" s="1"/>
  <c r="AN128" i="2"/>
  <c r="AN303" i="9" s="1"/>
  <c r="AP128" i="2"/>
  <c r="AP303" i="9" s="1"/>
  <c r="AV128" i="2"/>
  <c r="AV303" i="9" s="1"/>
  <c r="BE128" i="2"/>
  <c r="R13" i="5" s="1"/>
  <c r="BF128" i="2"/>
  <c r="S13" i="5" s="1"/>
  <c r="BH128" i="2"/>
  <c r="F319" i="9" s="1"/>
  <c r="BI128" i="2"/>
  <c r="G319" i="9" s="1"/>
  <c r="BK128" i="2"/>
  <c r="I319" i="9" s="1"/>
  <c r="BL128" i="2"/>
  <c r="J319" i="9" s="1"/>
  <c r="D127" i="2"/>
  <c r="D302" i="9" s="1"/>
  <c r="F127" i="2"/>
  <c r="F302" i="9" s="1"/>
  <c r="G127" i="2"/>
  <c r="G302" i="9" s="1"/>
  <c r="I127" i="2"/>
  <c r="I302" i="9" s="1"/>
  <c r="J127" i="2"/>
  <c r="J302" i="9" s="1"/>
  <c r="L127" i="2"/>
  <c r="L302" i="9" s="1"/>
  <c r="M127" i="2"/>
  <c r="M302" i="9" s="1"/>
  <c r="O127" i="2"/>
  <c r="O302" i="9" s="1"/>
  <c r="X127" i="2"/>
  <c r="X302" i="9" s="1"/>
  <c r="Y127" i="2"/>
  <c r="Y302" i="9" s="1"/>
  <c r="AA127" i="2"/>
  <c r="AA302" i="9" s="1"/>
  <c r="AJ127" i="2"/>
  <c r="AJ302" i="9" s="1"/>
  <c r="AK127" i="2"/>
  <c r="AK302" i="9" s="1"/>
  <c r="AM127" i="2"/>
  <c r="AM302" i="9" s="1"/>
  <c r="AN127" i="2"/>
  <c r="AN302" i="9" s="1"/>
  <c r="AP127" i="2"/>
  <c r="AP302" i="9" s="1"/>
  <c r="AV127" i="2"/>
  <c r="AV302" i="9" s="1"/>
  <c r="BE127" i="2"/>
  <c r="R12" i="5" s="1"/>
  <c r="BF127" i="2"/>
  <c r="S12" i="5" s="1"/>
  <c r="BH127" i="2"/>
  <c r="F318" i="9" s="1"/>
  <c r="BI127" i="2"/>
  <c r="G318" i="9" s="1"/>
  <c r="BK127" i="2"/>
  <c r="I318" i="9" s="1"/>
  <c r="BL127" i="2"/>
  <c r="J318" i="9" s="1"/>
  <c r="D126" i="2"/>
  <c r="D301" i="9" s="1"/>
  <c r="F126" i="2"/>
  <c r="F301" i="9" s="1"/>
  <c r="G126" i="2"/>
  <c r="G301" i="9" s="1"/>
  <c r="I126" i="2"/>
  <c r="I301" i="9" s="1"/>
  <c r="J126" i="2"/>
  <c r="J301" i="9" s="1"/>
  <c r="L126" i="2"/>
  <c r="L301" i="9" s="1"/>
  <c r="M126" i="2"/>
  <c r="M301" i="9" s="1"/>
  <c r="O126" i="2"/>
  <c r="O301" i="9" s="1"/>
  <c r="X126" i="2"/>
  <c r="X301" i="9" s="1"/>
  <c r="Y126" i="2"/>
  <c r="Y301" i="9" s="1"/>
  <c r="AA126" i="2"/>
  <c r="AA301" i="9" s="1"/>
  <c r="AJ126" i="2"/>
  <c r="AJ301" i="9" s="1"/>
  <c r="AK126" i="2"/>
  <c r="AK301" i="9" s="1"/>
  <c r="AM126" i="2"/>
  <c r="AM301" i="9" s="1"/>
  <c r="AN126" i="2"/>
  <c r="AN301" i="9" s="1"/>
  <c r="AP126" i="2"/>
  <c r="AP301" i="9" s="1"/>
  <c r="AV126" i="2"/>
  <c r="AV301" i="9" s="1"/>
  <c r="BE126" i="2"/>
  <c r="R11" i="5" s="1"/>
  <c r="BF126" i="2"/>
  <c r="S11" i="5" s="1"/>
  <c r="BH126" i="2"/>
  <c r="F317" i="9" s="1"/>
  <c r="BI126" i="2"/>
  <c r="G317" i="9" s="1"/>
  <c r="BK126" i="2"/>
  <c r="I317" i="9" s="1"/>
  <c r="BL126" i="2"/>
  <c r="J317" i="9" s="1"/>
  <c r="D125" i="2"/>
  <c r="D300" i="9" s="1"/>
  <c r="F125" i="2"/>
  <c r="F300" i="9" s="1"/>
  <c r="G125" i="2"/>
  <c r="G300" i="9" s="1"/>
  <c r="I125" i="2"/>
  <c r="I300" i="9" s="1"/>
  <c r="J125" i="2"/>
  <c r="J300" i="9" s="1"/>
  <c r="L125" i="2"/>
  <c r="L300" i="9" s="1"/>
  <c r="M125" i="2"/>
  <c r="M300" i="9" s="1"/>
  <c r="O125" i="2"/>
  <c r="O300" i="9" s="1"/>
  <c r="X125" i="2"/>
  <c r="X300" i="9" s="1"/>
  <c r="Y125" i="2"/>
  <c r="Y300" i="9" s="1"/>
  <c r="AA125" i="2"/>
  <c r="AA300" i="9" s="1"/>
  <c r="AJ125" i="2"/>
  <c r="AJ300" i="9" s="1"/>
  <c r="AK125" i="2"/>
  <c r="AK300" i="9" s="1"/>
  <c r="AM125" i="2"/>
  <c r="AM300" i="9" s="1"/>
  <c r="AN125" i="2"/>
  <c r="AN300" i="9" s="1"/>
  <c r="AP125" i="2"/>
  <c r="AP300" i="9" s="1"/>
  <c r="AV125" i="2"/>
  <c r="AV300" i="9" s="1"/>
  <c r="BE125" i="2"/>
  <c r="R10" i="5" s="1"/>
  <c r="BF125" i="2"/>
  <c r="S10" i="5" s="1"/>
  <c r="BH125" i="2"/>
  <c r="F316" i="9" s="1"/>
  <c r="BI125" i="2"/>
  <c r="G316" i="9" s="1"/>
  <c r="BK125" i="2"/>
  <c r="I316" i="9" s="1"/>
  <c r="BL125" i="2"/>
  <c r="J316" i="9" s="1"/>
  <c r="C134" i="2"/>
  <c r="C309" i="9" s="1"/>
  <c r="C133" i="2"/>
  <c r="C308" i="9" s="1"/>
  <c r="C132" i="2"/>
  <c r="C307" i="9" s="1"/>
  <c r="C131" i="2"/>
  <c r="C306" i="9" s="1"/>
  <c r="C130" i="2"/>
  <c r="C305" i="9" s="1"/>
  <c r="C129" i="2"/>
  <c r="C304" i="9" s="1"/>
  <c r="C128" i="2"/>
  <c r="C303" i="9" s="1"/>
  <c r="C127" i="2"/>
  <c r="C302" i="9" s="1"/>
  <c r="C126" i="2"/>
  <c r="C301" i="9" s="1"/>
  <c r="C125" i="2"/>
  <c r="C300" i="9" s="1"/>
  <c r="D117" i="2"/>
  <c r="D267" i="9" s="1"/>
  <c r="F117" i="2"/>
  <c r="F267" i="9" s="1"/>
  <c r="G117" i="2"/>
  <c r="G267" i="9" s="1"/>
  <c r="I117" i="2"/>
  <c r="I267" i="9" s="1"/>
  <c r="J117" i="2"/>
  <c r="J267" i="9" s="1"/>
  <c r="L117" i="2"/>
  <c r="L267" i="9" s="1"/>
  <c r="M117" i="2"/>
  <c r="M267" i="9" s="1"/>
  <c r="O117" i="2"/>
  <c r="O267" i="9" s="1"/>
  <c r="X117" i="2"/>
  <c r="X267" i="9" s="1"/>
  <c r="Y117" i="2"/>
  <c r="Y267" i="9" s="1"/>
  <c r="AA117" i="2"/>
  <c r="AA267" i="9" s="1"/>
  <c r="AJ117" i="2"/>
  <c r="AJ267" i="9" s="1"/>
  <c r="AK117" i="2"/>
  <c r="AK267" i="9" s="1"/>
  <c r="AM117" i="2"/>
  <c r="AM267" i="9" s="1"/>
  <c r="AN117" i="2"/>
  <c r="AN267" i="9" s="1"/>
  <c r="AP117" i="2"/>
  <c r="AP267" i="9" s="1"/>
  <c r="AQ117" i="2"/>
  <c r="AQ267" i="9" s="1"/>
  <c r="AV117" i="2"/>
  <c r="AV267" i="9" s="1"/>
  <c r="BE117" i="2"/>
  <c r="P19" i="5" s="1"/>
  <c r="BF117" i="2"/>
  <c r="Q19" i="5" s="1"/>
  <c r="BH117" i="2"/>
  <c r="F283" i="9" s="1"/>
  <c r="BI117" i="2"/>
  <c r="G283" i="9" s="1"/>
  <c r="BK117" i="2"/>
  <c r="I283" i="9" s="1"/>
  <c r="BL117" i="2"/>
  <c r="J283" i="9" s="1"/>
  <c r="D116" i="2"/>
  <c r="D266" i="9" s="1"/>
  <c r="F116" i="2"/>
  <c r="F266" i="9" s="1"/>
  <c r="G116" i="2"/>
  <c r="G266" i="9" s="1"/>
  <c r="I116" i="2"/>
  <c r="I266" i="9" s="1"/>
  <c r="J116" i="2"/>
  <c r="J266" i="9" s="1"/>
  <c r="L116" i="2"/>
  <c r="L266" i="9" s="1"/>
  <c r="M116" i="2"/>
  <c r="M266" i="9" s="1"/>
  <c r="O116" i="2"/>
  <c r="O266" i="9" s="1"/>
  <c r="Y116" i="2"/>
  <c r="Y266" i="9" s="1"/>
  <c r="AA116" i="2"/>
  <c r="AA266" i="9" s="1"/>
  <c r="AJ116" i="2"/>
  <c r="AJ266" i="9" s="1"/>
  <c r="AK116" i="2"/>
  <c r="AK266" i="9" s="1"/>
  <c r="AM116" i="2"/>
  <c r="AM266" i="9" s="1"/>
  <c r="AN116" i="2"/>
  <c r="AN266" i="9" s="1"/>
  <c r="AP116" i="2"/>
  <c r="AP266" i="9" s="1"/>
  <c r="AQ116" i="2"/>
  <c r="AQ266" i="9" s="1"/>
  <c r="AV116" i="2"/>
  <c r="AV266" i="9" s="1"/>
  <c r="BE116" i="2"/>
  <c r="P18" i="5" s="1"/>
  <c r="BF116" i="2"/>
  <c r="Q18" i="5" s="1"/>
  <c r="BH116" i="2"/>
  <c r="F282" i="9" s="1"/>
  <c r="BI116" i="2"/>
  <c r="G282" i="9" s="1"/>
  <c r="BK116" i="2"/>
  <c r="I282" i="9" s="1"/>
  <c r="BL116" i="2"/>
  <c r="J282" i="9" s="1"/>
  <c r="D115" i="2"/>
  <c r="D265" i="9" s="1"/>
  <c r="F115" i="2"/>
  <c r="F265" i="9" s="1"/>
  <c r="G115" i="2"/>
  <c r="G265" i="9" s="1"/>
  <c r="I115" i="2"/>
  <c r="I265" i="9" s="1"/>
  <c r="J115" i="2"/>
  <c r="J265" i="9" s="1"/>
  <c r="L115" i="2"/>
  <c r="L265" i="9" s="1"/>
  <c r="M115" i="2"/>
  <c r="M265" i="9" s="1"/>
  <c r="O115" i="2"/>
  <c r="O265" i="9" s="1"/>
  <c r="X115" i="2"/>
  <c r="X265" i="9" s="1"/>
  <c r="Y115" i="2"/>
  <c r="Y265" i="9" s="1"/>
  <c r="AA115" i="2"/>
  <c r="AA265" i="9" s="1"/>
  <c r="AJ115" i="2"/>
  <c r="AJ265" i="9" s="1"/>
  <c r="AK115" i="2"/>
  <c r="AK265" i="9" s="1"/>
  <c r="AM115" i="2"/>
  <c r="AM265" i="9" s="1"/>
  <c r="AN115" i="2"/>
  <c r="AN265" i="9" s="1"/>
  <c r="AP115" i="2"/>
  <c r="AP265" i="9" s="1"/>
  <c r="AQ115" i="2"/>
  <c r="AQ265" i="9" s="1"/>
  <c r="AV115" i="2"/>
  <c r="AV265" i="9" s="1"/>
  <c r="BE115" i="2"/>
  <c r="P17" i="5" s="1"/>
  <c r="BF115" i="2"/>
  <c r="Q17" i="5" s="1"/>
  <c r="BH115" i="2"/>
  <c r="F281" i="9" s="1"/>
  <c r="BI115" i="2"/>
  <c r="G281" i="9" s="1"/>
  <c r="BK115" i="2"/>
  <c r="I281" i="9" s="1"/>
  <c r="BL115" i="2"/>
  <c r="J281" i="9" s="1"/>
  <c r="D114" i="2"/>
  <c r="D264" i="9" s="1"/>
  <c r="F114" i="2"/>
  <c r="F264" i="9" s="1"/>
  <c r="G114" i="2"/>
  <c r="G264" i="9" s="1"/>
  <c r="I114" i="2"/>
  <c r="I264" i="9" s="1"/>
  <c r="J114" i="2"/>
  <c r="J264" i="9" s="1"/>
  <c r="L114" i="2"/>
  <c r="L264" i="9" s="1"/>
  <c r="M114" i="2"/>
  <c r="M264" i="9" s="1"/>
  <c r="O114" i="2"/>
  <c r="O264" i="9" s="1"/>
  <c r="X114" i="2"/>
  <c r="X264" i="9" s="1"/>
  <c r="Y114" i="2"/>
  <c r="Y264" i="9" s="1"/>
  <c r="AA114" i="2"/>
  <c r="AA264" i="9" s="1"/>
  <c r="AJ114" i="2"/>
  <c r="AJ264" i="9" s="1"/>
  <c r="AK114" i="2"/>
  <c r="AK264" i="9" s="1"/>
  <c r="AM114" i="2"/>
  <c r="AM264" i="9" s="1"/>
  <c r="AN114" i="2"/>
  <c r="AN264" i="9" s="1"/>
  <c r="AP114" i="2"/>
  <c r="AP264" i="9" s="1"/>
  <c r="AQ114" i="2"/>
  <c r="AQ264" i="9" s="1"/>
  <c r="AV114" i="2"/>
  <c r="AV264" i="9" s="1"/>
  <c r="BE114" i="2"/>
  <c r="P16" i="5" s="1"/>
  <c r="BF114" i="2"/>
  <c r="Q16" i="5" s="1"/>
  <c r="BH114" i="2"/>
  <c r="F280" i="9" s="1"/>
  <c r="BI114" i="2"/>
  <c r="G280" i="9" s="1"/>
  <c r="BK114" i="2"/>
  <c r="I280" i="9" s="1"/>
  <c r="BL114" i="2"/>
  <c r="J280" i="9" s="1"/>
  <c r="D113" i="2"/>
  <c r="D263" i="9" s="1"/>
  <c r="F113" i="2"/>
  <c r="F263" i="9" s="1"/>
  <c r="G113" i="2"/>
  <c r="G263" i="9" s="1"/>
  <c r="I113" i="2"/>
  <c r="I263" i="9" s="1"/>
  <c r="J113" i="2"/>
  <c r="J263" i="9" s="1"/>
  <c r="L113" i="2"/>
  <c r="L263" i="9" s="1"/>
  <c r="M113" i="2"/>
  <c r="M263" i="9" s="1"/>
  <c r="O113" i="2"/>
  <c r="O263" i="9" s="1"/>
  <c r="X113" i="2"/>
  <c r="X263" i="9" s="1"/>
  <c r="Y113" i="2"/>
  <c r="Y263" i="9" s="1"/>
  <c r="AA113" i="2"/>
  <c r="AA263" i="9" s="1"/>
  <c r="AJ113" i="2"/>
  <c r="AJ263" i="9" s="1"/>
  <c r="AK113" i="2"/>
  <c r="AK263" i="9" s="1"/>
  <c r="AM113" i="2"/>
  <c r="AM263" i="9" s="1"/>
  <c r="AN113" i="2"/>
  <c r="AN263" i="9" s="1"/>
  <c r="AP113" i="2"/>
  <c r="AP263" i="9" s="1"/>
  <c r="AQ113" i="2"/>
  <c r="AQ263" i="9" s="1"/>
  <c r="AV113" i="2"/>
  <c r="BE113" i="2"/>
  <c r="P15" i="5" s="1"/>
  <c r="BF113" i="2"/>
  <c r="Q15" i="5" s="1"/>
  <c r="BH113" i="2"/>
  <c r="F279" i="9" s="1"/>
  <c r="BI113" i="2"/>
  <c r="G279" i="9" s="1"/>
  <c r="BK113" i="2"/>
  <c r="I279" i="9" s="1"/>
  <c r="BL113" i="2"/>
  <c r="J279" i="9" s="1"/>
  <c r="D112" i="2"/>
  <c r="D262" i="9" s="1"/>
  <c r="F112" i="2"/>
  <c r="F262" i="9" s="1"/>
  <c r="G112" i="2"/>
  <c r="G262" i="9" s="1"/>
  <c r="I112" i="2"/>
  <c r="I262" i="9" s="1"/>
  <c r="J112" i="2"/>
  <c r="J262" i="9" s="1"/>
  <c r="L112" i="2"/>
  <c r="L262" i="9" s="1"/>
  <c r="M112" i="2"/>
  <c r="M262" i="9" s="1"/>
  <c r="O112" i="2"/>
  <c r="O262" i="9" s="1"/>
  <c r="X112" i="2"/>
  <c r="X262" i="9" s="1"/>
  <c r="Y112" i="2"/>
  <c r="Y262" i="9" s="1"/>
  <c r="AA112" i="2"/>
  <c r="AA262" i="9" s="1"/>
  <c r="AJ112" i="2"/>
  <c r="AJ262" i="9" s="1"/>
  <c r="AK112" i="2"/>
  <c r="AK262" i="9" s="1"/>
  <c r="AM112" i="2"/>
  <c r="AM262" i="9" s="1"/>
  <c r="AN112" i="2"/>
  <c r="AN262" i="9" s="1"/>
  <c r="AP112" i="2"/>
  <c r="AP262" i="9" s="1"/>
  <c r="AQ112" i="2"/>
  <c r="AQ119" i="2" s="1"/>
  <c r="AV112" i="2"/>
  <c r="AV262" i="9" s="1"/>
  <c r="BE112" i="2"/>
  <c r="P14" i="5" s="1"/>
  <c r="BF112" i="2"/>
  <c r="Q14" i="5" s="1"/>
  <c r="BH112" i="2"/>
  <c r="F278" i="9" s="1"/>
  <c r="BI112" i="2"/>
  <c r="G278" i="9" s="1"/>
  <c r="BK112" i="2"/>
  <c r="I278" i="9" s="1"/>
  <c r="BL112" i="2"/>
  <c r="J278" i="9" s="1"/>
  <c r="D111" i="2"/>
  <c r="D261" i="9" s="1"/>
  <c r="F111" i="2"/>
  <c r="F261" i="9" s="1"/>
  <c r="G111" i="2"/>
  <c r="G261" i="9" s="1"/>
  <c r="I111" i="2"/>
  <c r="I261" i="9" s="1"/>
  <c r="J111" i="2"/>
  <c r="J261" i="9" s="1"/>
  <c r="L111" i="2"/>
  <c r="L261" i="9" s="1"/>
  <c r="M111" i="2"/>
  <c r="M261" i="9" s="1"/>
  <c r="O111" i="2"/>
  <c r="O261" i="9" s="1"/>
  <c r="X111" i="2"/>
  <c r="X261" i="9" s="1"/>
  <c r="Y111" i="2"/>
  <c r="Y261" i="9" s="1"/>
  <c r="AA111" i="2"/>
  <c r="AA261" i="9" s="1"/>
  <c r="AJ111" i="2"/>
  <c r="AJ261" i="9" s="1"/>
  <c r="AK111" i="2"/>
  <c r="AK261" i="9" s="1"/>
  <c r="AM111" i="2"/>
  <c r="AM261" i="9" s="1"/>
  <c r="AN111" i="2"/>
  <c r="AN261" i="9" s="1"/>
  <c r="AP111" i="2"/>
  <c r="AP261" i="9" s="1"/>
  <c r="AV111" i="2"/>
  <c r="AV261" i="9" s="1"/>
  <c r="BE111" i="2"/>
  <c r="P13" i="5" s="1"/>
  <c r="BF111" i="2"/>
  <c r="Q13" i="5" s="1"/>
  <c r="BH111" i="2"/>
  <c r="F277" i="9" s="1"/>
  <c r="BI111" i="2"/>
  <c r="G277" i="9" s="1"/>
  <c r="BK111" i="2"/>
  <c r="I277" i="9" s="1"/>
  <c r="BL111" i="2"/>
  <c r="J277" i="9" s="1"/>
  <c r="D110" i="2"/>
  <c r="D260" i="9" s="1"/>
  <c r="F110" i="2"/>
  <c r="F260" i="9" s="1"/>
  <c r="G110" i="2"/>
  <c r="G260" i="9" s="1"/>
  <c r="I110" i="2"/>
  <c r="I260" i="9" s="1"/>
  <c r="J110" i="2"/>
  <c r="J260" i="9" s="1"/>
  <c r="L110" i="2"/>
  <c r="L260" i="9" s="1"/>
  <c r="M110" i="2"/>
  <c r="M260" i="9" s="1"/>
  <c r="O110" i="2"/>
  <c r="O260" i="9" s="1"/>
  <c r="X110" i="2"/>
  <c r="X260" i="9" s="1"/>
  <c r="Y110" i="2"/>
  <c r="Y260" i="9" s="1"/>
  <c r="AA110" i="2"/>
  <c r="AA260" i="9" s="1"/>
  <c r="AJ110" i="2"/>
  <c r="AJ260" i="9" s="1"/>
  <c r="AK110" i="2"/>
  <c r="AK260" i="9" s="1"/>
  <c r="AM110" i="2"/>
  <c r="AM260" i="9" s="1"/>
  <c r="AN110" i="2"/>
  <c r="AN260" i="9" s="1"/>
  <c r="AP110" i="2"/>
  <c r="AP260" i="9" s="1"/>
  <c r="AV110" i="2"/>
  <c r="AV260" i="9" s="1"/>
  <c r="BE110" i="2"/>
  <c r="P12" i="5" s="1"/>
  <c r="BF110" i="2"/>
  <c r="Q12" i="5" s="1"/>
  <c r="BH110" i="2"/>
  <c r="F276" i="9" s="1"/>
  <c r="BI110" i="2"/>
  <c r="G276" i="9" s="1"/>
  <c r="BK110" i="2"/>
  <c r="I276" i="9" s="1"/>
  <c r="BL110" i="2"/>
  <c r="J276" i="9" s="1"/>
  <c r="D109" i="2"/>
  <c r="D259" i="9" s="1"/>
  <c r="F109" i="2"/>
  <c r="F259" i="9" s="1"/>
  <c r="G109" i="2"/>
  <c r="G259" i="9" s="1"/>
  <c r="I109" i="2"/>
  <c r="I259" i="9" s="1"/>
  <c r="J109" i="2"/>
  <c r="J259" i="9" s="1"/>
  <c r="L109" i="2"/>
  <c r="L259" i="9" s="1"/>
  <c r="M109" i="2"/>
  <c r="M259" i="9" s="1"/>
  <c r="O109" i="2"/>
  <c r="O259" i="9" s="1"/>
  <c r="X109" i="2"/>
  <c r="X259" i="9" s="1"/>
  <c r="Y109" i="2"/>
  <c r="Y259" i="9" s="1"/>
  <c r="AA109" i="2"/>
  <c r="AA259" i="9" s="1"/>
  <c r="AJ109" i="2"/>
  <c r="AJ259" i="9" s="1"/>
  <c r="AK109" i="2"/>
  <c r="AK259" i="9" s="1"/>
  <c r="AM109" i="2"/>
  <c r="AM259" i="9" s="1"/>
  <c r="AN109" i="2"/>
  <c r="AN259" i="9" s="1"/>
  <c r="AP109" i="2"/>
  <c r="AP259" i="9" s="1"/>
  <c r="AV109" i="2"/>
  <c r="AV259" i="9" s="1"/>
  <c r="BE109" i="2"/>
  <c r="P11" i="5" s="1"/>
  <c r="BF109" i="2"/>
  <c r="Q11" i="5" s="1"/>
  <c r="BH109" i="2"/>
  <c r="F275" i="9" s="1"/>
  <c r="BI109" i="2"/>
  <c r="G275" i="9" s="1"/>
  <c r="BK109" i="2"/>
  <c r="I275" i="9" s="1"/>
  <c r="BL109" i="2"/>
  <c r="J275" i="9" s="1"/>
  <c r="D108" i="2"/>
  <c r="D258" i="9" s="1"/>
  <c r="F108" i="2"/>
  <c r="F258" i="9" s="1"/>
  <c r="G108" i="2"/>
  <c r="G258" i="9" s="1"/>
  <c r="I108" i="2"/>
  <c r="I258" i="9" s="1"/>
  <c r="J108" i="2"/>
  <c r="J258" i="9" s="1"/>
  <c r="L108" i="2"/>
  <c r="L258" i="9" s="1"/>
  <c r="M108" i="2"/>
  <c r="M258" i="9" s="1"/>
  <c r="O108" i="2"/>
  <c r="O258" i="9" s="1"/>
  <c r="X108" i="2"/>
  <c r="X258" i="9" s="1"/>
  <c r="Y108" i="2"/>
  <c r="Y258" i="9" s="1"/>
  <c r="AA108" i="2"/>
  <c r="AA258" i="9" s="1"/>
  <c r="AJ108" i="2"/>
  <c r="AJ258" i="9" s="1"/>
  <c r="AK108" i="2"/>
  <c r="AK258" i="9" s="1"/>
  <c r="AM108" i="2"/>
  <c r="AM258" i="9" s="1"/>
  <c r="AN108" i="2"/>
  <c r="AN258" i="9" s="1"/>
  <c r="AP108" i="2"/>
  <c r="AP258" i="9" s="1"/>
  <c r="AV108" i="2"/>
  <c r="AV258" i="9" s="1"/>
  <c r="BE108" i="2"/>
  <c r="P10" i="5" s="1"/>
  <c r="BF108" i="2"/>
  <c r="Q10" i="5" s="1"/>
  <c r="BH108" i="2"/>
  <c r="F274" i="9" s="1"/>
  <c r="BI108" i="2"/>
  <c r="G274" i="9" s="1"/>
  <c r="BK108" i="2"/>
  <c r="I274" i="9" s="1"/>
  <c r="BL108" i="2"/>
  <c r="J274" i="9" s="1"/>
  <c r="C117" i="2"/>
  <c r="C267" i="9" s="1"/>
  <c r="C116" i="2"/>
  <c r="C266" i="9" s="1"/>
  <c r="C115" i="2"/>
  <c r="C265" i="9" s="1"/>
  <c r="C114" i="2"/>
  <c r="C264" i="9" s="1"/>
  <c r="C113" i="2"/>
  <c r="C263" i="9" s="1"/>
  <c r="C112" i="2"/>
  <c r="C262" i="9" s="1"/>
  <c r="C111" i="2"/>
  <c r="C261" i="9" s="1"/>
  <c r="C110" i="2"/>
  <c r="C109" i="2"/>
  <c r="C259" i="9" s="1"/>
  <c r="C108" i="2"/>
  <c r="C258" i="9" s="1"/>
  <c r="D100" i="2"/>
  <c r="D225" i="9" s="1"/>
  <c r="F100" i="2"/>
  <c r="F225" i="9" s="1"/>
  <c r="G100" i="2"/>
  <c r="G225" i="9" s="1"/>
  <c r="I100" i="2"/>
  <c r="I225" i="9" s="1"/>
  <c r="J100" i="2"/>
  <c r="J225" i="9" s="1"/>
  <c r="L100" i="2"/>
  <c r="L225" i="9" s="1"/>
  <c r="M100" i="2"/>
  <c r="M225" i="9" s="1"/>
  <c r="O100" i="2"/>
  <c r="O225" i="9" s="1"/>
  <c r="X100" i="2"/>
  <c r="X225" i="9" s="1"/>
  <c r="Y100" i="2"/>
  <c r="Y225" i="9" s="1"/>
  <c r="AA100" i="2"/>
  <c r="AA225" i="9" s="1"/>
  <c r="AJ100" i="2"/>
  <c r="AJ225" i="9" s="1"/>
  <c r="AK100" i="2"/>
  <c r="AK225" i="9" s="1"/>
  <c r="AM100" i="2"/>
  <c r="AM225" i="9" s="1"/>
  <c r="AN100" i="2"/>
  <c r="AN225" i="9" s="1"/>
  <c r="BK100" i="2"/>
  <c r="I241" i="9" s="1"/>
  <c r="BL100" i="2"/>
  <c r="J241" i="9" s="1"/>
  <c r="C100" i="2"/>
  <c r="C225" i="9" s="1"/>
  <c r="D99" i="2"/>
  <c r="D224" i="9" s="1"/>
  <c r="F99" i="2"/>
  <c r="F224" i="9" s="1"/>
  <c r="G99" i="2"/>
  <c r="G224" i="9" s="1"/>
  <c r="I99" i="2"/>
  <c r="I224" i="9" s="1"/>
  <c r="J99" i="2"/>
  <c r="J224" i="9" s="1"/>
  <c r="L99" i="2"/>
  <c r="L224" i="9" s="1"/>
  <c r="M99" i="2"/>
  <c r="M224" i="9" s="1"/>
  <c r="O99" i="2"/>
  <c r="O224" i="9" s="1"/>
  <c r="X99" i="2"/>
  <c r="X224" i="9" s="1"/>
  <c r="Y99" i="2"/>
  <c r="Y224" i="9" s="1"/>
  <c r="AA99" i="2"/>
  <c r="AA224" i="9" s="1"/>
  <c r="AJ99" i="2"/>
  <c r="AJ224" i="9" s="1"/>
  <c r="AK99" i="2"/>
  <c r="AK224" i="9" s="1"/>
  <c r="AM99" i="2"/>
  <c r="AM224" i="9" s="1"/>
  <c r="AN99" i="2"/>
  <c r="AN224" i="9" s="1"/>
  <c r="BE99" i="2"/>
  <c r="N18" i="5" s="1"/>
  <c r="BF99" i="2"/>
  <c r="O18" i="5" s="1"/>
  <c r="BH99" i="2"/>
  <c r="F240" i="9" s="1"/>
  <c r="BI99" i="2"/>
  <c r="G240" i="9" s="1"/>
  <c r="BK99" i="2"/>
  <c r="I240" i="9" s="1"/>
  <c r="BL99" i="2"/>
  <c r="J240" i="9" s="1"/>
  <c r="D98" i="2"/>
  <c r="D223" i="9" s="1"/>
  <c r="F98" i="2"/>
  <c r="F223" i="9" s="1"/>
  <c r="G98" i="2"/>
  <c r="G223" i="9" s="1"/>
  <c r="I98" i="2"/>
  <c r="I223" i="9" s="1"/>
  <c r="J98" i="2"/>
  <c r="J223" i="9" s="1"/>
  <c r="L98" i="2"/>
  <c r="L223" i="9" s="1"/>
  <c r="M98" i="2"/>
  <c r="M223" i="9" s="1"/>
  <c r="O98" i="2"/>
  <c r="O223" i="9" s="1"/>
  <c r="X98" i="2"/>
  <c r="X223" i="9" s="1"/>
  <c r="Y98" i="2"/>
  <c r="Y223" i="9" s="1"/>
  <c r="AA98" i="2"/>
  <c r="AA223" i="9" s="1"/>
  <c r="AJ98" i="2"/>
  <c r="AJ223" i="9" s="1"/>
  <c r="AK98" i="2"/>
  <c r="AK223" i="9" s="1"/>
  <c r="AM98" i="2"/>
  <c r="AM223" i="9" s="1"/>
  <c r="AN98" i="2"/>
  <c r="AN223" i="9" s="1"/>
  <c r="AP98" i="2"/>
  <c r="AP223" i="9" s="1"/>
  <c r="BE98" i="2"/>
  <c r="N17" i="5" s="1"/>
  <c r="BF98" i="2"/>
  <c r="O17" i="5" s="1"/>
  <c r="BH98" i="2"/>
  <c r="F239" i="9" s="1"/>
  <c r="BI98" i="2"/>
  <c r="G239" i="9" s="1"/>
  <c r="BK98" i="2"/>
  <c r="I239" i="9" s="1"/>
  <c r="BL98" i="2"/>
  <c r="J239" i="9" s="1"/>
  <c r="D97" i="2"/>
  <c r="D222" i="9" s="1"/>
  <c r="F97" i="2"/>
  <c r="F222" i="9" s="1"/>
  <c r="G97" i="2"/>
  <c r="G222" i="9" s="1"/>
  <c r="I97" i="2"/>
  <c r="I222" i="9" s="1"/>
  <c r="J97" i="2"/>
  <c r="J222" i="9" s="1"/>
  <c r="L97" i="2"/>
  <c r="L222" i="9" s="1"/>
  <c r="M97" i="2"/>
  <c r="M222" i="9" s="1"/>
  <c r="O97" i="2"/>
  <c r="O222" i="9" s="1"/>
  <c r="X97" i="2"/>
  <c r="X222" i="9" s="1"/>
  <c r="Y97" i="2"/>
  <c r="Y222" i="9" s="1"/>
  <c r="AA97" i="2"/>
  <c r="AA222" i="9" s="1"/>
  <c r="AJ97" i="2"/>
  <c r="AJ222" i="9" s="1"/>
  <c r="AK97" i="2"/>
  <c r="AK222" i="9" s="1"/>
  <c r="AM97" i="2"/>
  <c r="AM222" i="9" s="1"/>
  <c r="AN97" i="2"/>
  <c r="AN222" i="9" s="1"/>
  <c r="AP97" i="2"/>
  <c r="AP222" i="9" s="1"/>
  <c r="BE97" i="2"/>
  <c r="N16" i="5" s="1"/>
  <c r="BF97" i="2"/>
  <c r="O16" i="5" s="1"/>
  <c r="BH97" i="2"/>
  <c r="F238" i="9" s="1"/>
  <c r="BI97" i="2"/>
  <c r="G238" i="9" s="1"/>
  <c r="BK97" i="2"/>
  <c r="I238" i="9" s="1"/>
  <c r="BL97" i="2"/>
  <c r="J238" i="9" s="1"/>
  <c r="D96" i="2"/>
  <c r="D221" i="9" s="1"/>
  <c r="F96" i="2"/>
  <c r="F221" i="9" s="1"/>
  <c r="G96" i="2"/>
  <c r="G221" i="9" s="1"/>
  <c r="I96" i="2"/>
  <c r="I221" i="9" s="1"/>
  <c r="J96" i="2"/>
  <c r="J221" i="9" s="1"/>
  <c r="L96" i="2"/>
  <c r="L221" i="9" s="1"/>
  <c r="M96" i="2"/>
  <c r="M221" i="9" s="1"/>
  <c r="O96" i="2"/>
  <c r="O221" i="9" s="1"/>
  <c r="X96" i="2"/>
  <c r="X221" i="9" s="1"/>
  <c r="Y96" i="2"/>
  <c r="Y221" i="9" s="1"/>
  <c r="AA96" i="2"/>
  <c r="AA221" i="9" s="1"/>
  <c r="AJ96" i="2"/>
  <c r="AJ221" i="9" s="1"/>
  <c r="AK96" i="2"/>
  <c r="AK221" i="9" s="1"/>
  <c r="AM96" i="2"/>
  <c r="AM221" i="9" s="1"/>
  <c r="AN96" i="2"/>
  <c r="AN221" i="9" s="1"/>
  <c r="AP96" i="2"/>
  <c r="AP221" i="9" s="1"/>
  <c r="BE96" i="2"/>
  <c r="N15" i="5" s="1"/>
  <c r="BF96" i="2"/>
  <c r="O15" i="5" s="1"/>
  <c r="BH96" i="2"/>
  <c r="F237" i="9" s="1"/>
  <c r="BI96" i="2"/>
  <c r="G237" i="9" s="1"/>
  <c r="BK96" i="2"/>
  <c r="I237" i="9" s="1"/>
  <c r="BL96" i="2"/>
  <c r="J237" i="9" s="1"/>
  <c r="D95" i="2"/>
  <c r="D220" i="9" s="1"/>
  <c r="F95" i="2"/>
  <c r="F220" i="9" s="1"/>
  <c r="G95" i="2"/>
  <c r="G220" i="9" s="1"/>
  <c r="I95" i="2"/>
  <c r="I220" i="9" s="1"/>
  <c r="J95" i="2"/>
  <c r="J220" i="9" s="1"/>
  <c r="L95" i="2"/>
  <c r="L220" i="9" s="1"/>
  <c r="M95" i="2"/>
  <c r="M220" i="9" s="1"/>
  <c r="O95" i="2"/>
  <c r="O220" i="9" s="1"/>
  <c r="X95" i="2"/>
  <c r="X220" i="9" s="1"/>
  <c r="Y95" i="2"/>
  <c r="Y220" i="9" s="1"/>
  <c r="AA95" i="2"/>
  <c r="AA220" i="9" s="1"/>
  <c r="AJ95" i="2"/>
  <c r="AJ220" i="9" s="1"/>
  <c r="AK95" i="2"/>
  <c r="AK220" i="9" s="1"/>
  <c r="AM95" i="2"/>
  <c r="AM220" i="9" s="1"/>
  <c r="AN95" i="2"/>
  <c r="AN220" i="9" s="1"/>
  <c r="AP95" i="2"/>
  <c r="AP220" i="9" s="1"/>
  <c r="BE95" i="2"/>
  <c r="N14" i="5" s="1"/>
  <c r="BF95" i="2"/>
  <c r="O14" i="5" s="1"/>
  <c r="BH95" i="2"/>
  <c r="F236" i="9" s="1"/>
  <c r="BI95" i="2"/>
  <c r="G236" i="9" s="1"/>
  <c r="BK95" i="2"/>
  <c r="I236" i="9" s="1"/>
  <c r="BL95" i="2"/>
  <c r="J236" i="9" s="1"/>
  <c r="D94" i="2"/>
  <c r="D219" i="9" s="1"/>
  <c r="F94" i="2"/>
  <c r="F219" i="9" s="1"/>
  <c r="G94" i="2"/>
  <c r="G219" i="9" s="1"/>
  <c r="I94" i="2"/>
  <c r="I219" i="9" s="1"/>
  <c r="J94" i="2"/>
  <c r="J219" i="9" s="1"/>
  <c r="L94" i="2"/>
  <c r="L219" i="9" s="1"/>
  <c r="M94" i="2"/>
  <c r="M219" i="9" s="1"/>
  <c r="O94" i="2"/>
  <c r="O219" i="9" s="1"/>
  <c r="X94" i="2"/>
  <c r="X219" i="9" s="1"/>
  <c r="Y94" i="2"/>
  <c r="Y219" i="9" s="1"/>
  <c r="AA94" i="2"/>
  <c r="AA219" i="9" s="1"/>
  <c r="AJ94" i="2"/>
  <c r="AJ219" i="9" s="1"/>
  <c r="AK94" i="2"/>
  <c r="AK219" i="9" s="1"/>
  <c r="AM94" i="2"/>
  <c r="AM219" i="9" s="1"/>
  <c r="AN94" i="2"/>
  <c r="AN219" i="9" s="1"/>
  <c r="AP94" i="2"/>
  <c r="AP219" i="9" s="1"/>
  <c r="BE94" i="2"/>
  <c r="N13" i="5" s="1"/>
  <c r="BF94" i="2"/>
  <c r="O13" i="5" s="1"/>
  <c r="BH94" i="2"/>
  <c r="F235" i="9" s="1"/>
  <c r="BI94" i="2"/>
  <c r="G235" i="9" s="1"/>
  <c r="BK94" i="2"/>
  <c r="I235" i="9" s="1"/>
  <c r="BL94" i="2"/>
  <c r="J235" i="9" s="1"/>
  <c r="D93" i="2"/>
  <c r="D218" i="9" s="1"/>
  <c r="F93" i="2"/>
  <c r="F218" i="9" s="1"/>
  <c r="G93" i="2"/>
  <c r="G218" i="9" s="1"/>
  <c r="I93" i="2"/>
  <c r="I218" i="9" s="1"/>
  <c r="J93" i="2"/>
  <c r="J218" i="9" s="1"/>
  <c r="L93" i="2"/>
  <c r="L218" i="9" s="1"/>
  <c r="M93" i="2"/>
  <c r="M218" i="9" s="1"/>
  <c r="O93" i="2"/>
  <c r="O218" i="9" s="1"/>
  <c r="X93" i="2"/>
  <c r="X218" i="9" s="1"/>
  <c r="Y93" i="2"/>
  <c r="Y218" i="9" s="1"/>
  <c r="AA93" i="2"/>
  <c r="AA218" i="9" s="1"/>
  <c r="AJ93" i="2"/>
  <c r="AJ218" i="9" s="1"/>
  <c r="AK93" i="2"/>
  <c r="AK218" i="9" s="1"/>
  <c r="AM93" i="2"/>
  <c r="AM218" i="9" s="1"/>
  <c r="AN93" i="2"/>
  <c r="AN218" i="9" s="1"/>
  <c r="AP93" i="2"/>
  <c r="AP218" i="9" s="1"/>
  <c r="BE93" i="2"/>
  <c r="N12" i="5" s="1"/>
  <c r="BF93" i="2"/>
  <c r="O12" i="5" s="1"/>
  <c r="BH93" i="2"/>
  <c r="F234" i="9" s="1"/>
  <c r="BI93" i="2"/>
  <c r="G234" i="9" s="1"/>
  <c r="BK93" i="2"/>
  <c r="I234" i="9" s="1"/>
  <c r="BL93" i="2"/>
  <c r="J234" i="9" s="1"/>
  <c r="D92" i="2"/>
  <c r="D217" i="9" s="1"/>
  <c r="F92" i="2"/>
  <c r="F217" i="9" s="1"/>
  <c r="G92" i="2"/>
  <c r="G217" i="9" s="1"/>
  <c r="I92" i="2"/>
  <c r="I217" i="9" s="1"/>
  <c r="J92" i="2"/>
  <c r="J217" i="9" s="1"/>
  <c r="L92" i="2"/>
  <c r="L217" i="9" s="1"/>
  <c r="M92" i="2"/>
  <c r="M217" i="9" s="1"/>
  <c r="O92" i="2"/>
  <c r="O217" i="9" s="1"/>
  <c r="X92" i="2"/>
  <c r="X217" i="9" s="1"/>
  <c r="Y92" i="2"/>
  <c r="Y217" i="9" s="1"/>
  <c r="AA92" i="2"/>
  <c r="AA217" i="9" s="1"/>
  <c r="AJ92" i="2"/>
  <c r="AJ217" i="9" s="1"/>
  <c r="AK92" i="2"/>
  <c r="AK217" i="9" s="1"/>
  <c r="AM92" i="2"/>
  <c r="AM217" i="9" s="1"/>
  <c r="AN92" i="2"/>
  <c r="AN217" i="9" s="1"/>
  <c r="AP92" i="2"/>
  <c r="AP217" i="9" s="1"/>
  <c r="AQ92" i="2"/>
  <c r="AQ102" i="2" s="1"/>
  <c r="BE92" i="2"/>
  <c r="N11" i="5" s="1"/>
  <c r="BF92" i="2"/>
  <c r="O11" i="5" s="1"/>
  <c r="BH92" i="2"/>
  <c r="F233" i="9" s="1"/>
  <c r="BI92" i="2"/>
  <c r="G233" i="9" s="1"/>
  <c r="BK92" i="2"/>
  <c r="I233" i="9" s="1"/>
  <c r="BL92" i="2"/>
  <c r="J233" i="9" s="1"/>
  <c r="D91" i="2"/>
  <c r="D216" i="9" s="1"/>
  <c r="F91" i="2"/>
  <c r="F216" i="9" s="1"/>
  <c r="G91" i="2"/>
  <c r="G216" i="9" s="1"/>
  <c r="I91" i="2"/>
  <c r="I216" i="9" s="1"/>
  <c r="J91" i="2"/>
  <c r="J216" i="9" s="1"/>
  <c r="L91" i="2"/>
  <c r="L216" i="9" s="1"/>
  <c r="M91" i="2"/>
  <c r="M216" i="9" s="1"/>
  <c r="O91" i="2"/>
  <c r="O216" i="9" s="1"/>
  <c r="X91" i="2"/>
  <c r="X216" i="9" s="1"/>
  <c r="Y91" i="2"/>
  <c r="Y216" i="9" s="1"/>
  <c r="AA91" i="2"/>
  <c r="AA216" i="9" s="1"/>
  <c r="AJ91" i="2"/>
  <c r="AJ216" i="9" s="1"/>
  <c r="AK91" i="2"/>
  <c r="AK216" i="9" s="1"/>
  <c r="AM91" i="2"/>
  <c r="AM216" i="9" s="1"/>
  <c r="AN91" i="2"/>
  <c r="AN216" i="9" s="1"/>
  <c r="AP91" i="2"/>
  <c r="AP216" i="9" s="1"/>
  <c r="BE91" i="2"/>
  <c r="N10" i="5" s="1"/>
  <c r="BF91" i="2"/>
  <c r="O10" i="5" s="1"/>
  <c r="BH91" i="2"/>
  <c r="F232" i="9" s="1"/>
  <c r="BI91" i="2"/>
  <c r="G232" i="9" s="1"/>
  <c r="BK91" i="2"/>
  <c r="BL91" i="2"/>
  <c r="C99" i="2"/>
  <c r="C224" i="9" s="1"/>
  <c r="C98" i="2"/>
  <c r="C223" i="9" s="1"/>
  <c r="C97" i="2"/>
  <c r="C222" i="9" s="1"/>
  <c r="C96" i="2"/>
  <c r="C221" i="9" s="1"/>
  <c r="C95" i="2"/>
  <c r="C220" i="9" s="1"/>
  <c r="C94" i="2"/>
  <c r="C219" i="9" s="1"/>
  <c r="C93" i="2"/>
  <c r="C92" i="2"/>
  <c r="C217" i="9" s="1"/>
  <c r="C91" i="2"/>
  <c r="C216" i="9" s="1"/>
  <c r="D74" i="2"/>
  <c r="D174" i="9" s="1"/>
  <c r="F74" i="2"/>
  <c r="F174" i="9" s="1"/>
  <c r="G74" i="2"/>
  <c r="G174" i="9" s="1"/>
  <c r="I74" i="2"/>
  <c r="I174" i="9" s="1"/>
  <c r="J74" i="2"/>
  <c r="J174" i="9" s="1"/>
  <c r="L74" i="2"/>
  <c r="L174" i="9" s="1"/>
  <c r="M74" i="2"/>
  <c r="M174" i="9" s="1"/>
  <c r="O74" i="2"/>
  <c r="O174" i="9" s="1"/>
  <c r="P74" i="2"/>
  <c r="P174" i="9" s="1"/>
  <c r="X74" i="2"/>
  <c r="X174" i="9" s="1"/>
  <c r="Y74" i="2"/>
  <c r="Y174" i="9" s="1"/>
  <c r="AA74" i="2"/>
  <c r="AA174" i="9" s="1"/>
  <c r="AB74" i="2"/>
  <c r="AB174" i="9" s="1"/>
  <c r="AJ74" i="2"/>
  <c r="AJ174" i="9" s="1"/>
  <c r="AK74" i="2"/>
  <c r="AK174" i="9" s="1"/>
  <c r="AM74" i="2"/>
  <c r="AM174" i="9" s="1"/>
  <c r="AN74" i="2"/>
  <c r="AN174" i="9" s="1"/>
  <c r="AP74" i="2"/>
  <c r="AP174" i="9" s="1"/>
  <c r="AQ74" i="2"/>
  <c r="AQ174" i="9" s="1"/>
  <c r="AV74" i="2"/>
  <c r="AV174" i="9" s="1"/>
  <c r="AW174" i="9"/>
  <c r="BE74" i="2"/>
  <c r="L10" i="5" s="1"/>
  <c r="BF74" i="2"/>
  <c r="M10" i="5" s="1"/>
  <c r="BH74" i="2"/>
  <c r="F190" i="9" s="1"/>
  <c r="BI74" i="2"/>
  <c r="G190" i="9" s="1"/>
  <c r="BK74" i="2"/>
  <c r="I190" i="9" s="1"/>
  <c r="BL74" i="2"/>
  <c r="J190" i="9" s="1"/>
  <c r="C74" i="2"/>
  <c r="C174" i="9" s="1"/>
  <c r="D83" i="2"/>
  <c r="D183" i="9" s="1"/>
  <c r="F83" i="2"/>
  <c r="F183" i="9" s="1"/>
  <c r="G83" i="2"/>
  <c r="G183" i="9" s="1"/>
  <c r="I83" i="2"/>
  <c r="I183" i="9" s="1"/>
  <c r="J83" i="2"/>
  <c r="J183" i="9" s="1"/>
  <c r="L83" i="2"/>
  <c r="L183" i="9" s="1"/>
  <c r="M83" i="2"/>
  <c r="M183" i="9" s="1"/>
  <c r="O83" i="2"/>
  <c r="O183" i="9" s="1"/>
  <c r="P83" i="2"/>
  <c r="P183" i="9" s="1"/>
  <c r="X83" i="2"/>
  <c r="X183" i="9" s="1"/>
  <c r="Y83" i="2"/>
  <c r="Y183" i="9" s="1"/>
  <c r="AA83" i="2"/>
  <c r="AA183" i="9" s="1"/>
  <c r="AB83" i="2"/>
  <c r="AB183" i="9" s="1"/>
  <c r="AJ183" i="9"/>
  <c r="AK83" i="2"/>
  <c r="AK183" i="9" s="1"/>
  <c r="AM83" i="2"/>
  <c r="AM183" i="9" s="1"/>
  <c r="AN83" i="2"/>
  <c r="AN183" i="9" s="1"/>
  <c r="AP83" i="2"/>
  <c r="AP183" i="9" s="1"/>
  <c r="AQ83" i="2"/>
  <c r="AQ183" i="9" s="1"/>
  <c r="AV83" i="2"/>
  <c r="AV183" i="9" s="1"/>
  <c r="AW183" i="9"/>
  <c r="C199" i="9"/>
  <c r="BF83" i="2"/>
  <c r="M19" i="5" s="1"/>
  <c r="BH83" i="2"/>
  <c r="F199" i="9" s="1"/>
  <c r="BI83" i="2"/>
  <c r="G199" i="9" s="1"/>
  <c r="BK83" i="2"/>
  <c r="I199" i="9" s="1"/>
  <c r="BL83" i="2"/>
  <c r="J199" i="9" s="1"/>
  <c r="D82" i="2"/>
  <c r="D182" i="9" s="1"/>
  <c r="F82" i="2"/>
  <c r="F182" i="9" s="1"/>
  <c r="G82" i="2"/>
  <c r="G182" i="9" s="1"/>
  <c r="I82" i="2"/>
  <c r="I182" i="9" s="1"/>
  <c r="J82" i="2"/>
  <c r="J182" i="9" s="1"/>
  <c r="L82" i="2"/>
  <c r="L182" i="9" s="1"/>
  <c r="M82" i="2"/>
  <c r="M182" i="9" s="1"/>
  <c r="O82" i="2"/>
  <c r="O182" i="9" s="1"/>
  <c r="P82" i="2"/>
  <c r="P182" i="9" s="1"/>
  <c r="X82" i="2"/>
  <c r="X182" i="9" s="1"/>
  <c r="Y82" i="2"/>
  <c r="Y182" i="9" s="1"/>
  <c r="AA82" i="2"/>
  <c r="AA182" i="9" s="1"/>
  <c r="AB82" i="2"/>
  <c r="AB182" i="9" s="1"/>
  <c r="AJ82" i="2"/>
  <c r="AJ182" i="9" s="1"/>
  <c r="AK82" i="2"/>
  <c r="AK182" i="9" s="1"/>
  <c r="AM82" i="2"/>
  <c r="AM182" i="9" s="1"/>
  <c r="AN82" i="2"/>
  <c r="AN182" i="9" s="1"/>
  <c r="AP82" i="2"/>
  <c r="AP182" i="9" s="1"/>
  <c r="AQ82" i="2"/>
  <c r="AQ182" i="9" s="1"/>
  <c r="AV82" i="2"/>
  <c r="AV182" i="9" s="1"/>
  <c r="AW182" i="9"/>
  <c r="BE82" i="2"/>
  <c r="L18" i="5" s="1"/>
  <c r="BF82" i="2"/>
  <c r="M18" i="5" s="1"/>
  <c r="BH82" i="2"/>
  <c r="F198" i="9" s="1"/>
  <c r="BI82" i="2"/>
  <c r="G198" i="9" s="1"/>
  <c r="BK82" i="2"/>
  <c r="I198" i="9" s="1"/>
  <c r="BL82" i="2"/>
  <c r="J198" i="9" s="1"/>
  <c r="D81" i="2"/>
  <c r="D181" i="9" s="1"/>
  <c r="F81" i="2"/>
  <c r="F181" i="9" s="1"/>
  <c r="G81" i="2"/>
  <c r="G181" i="9" s="1"/>
  <c r="I81" i="2"/>
  <c r="I181" i="9" s="1"/>
  <c r="J81" i="2"/>
  <c r="J181" i="9" s="1"/>
  <c r="L81" i="2"/>
  <c r="L181" i="9" s="1"/>
  <c r="M81" i="2"/>
  <c r="M181" i="9" s="1"/>
  <c r="O81" i="2"/>
  <c r="O181" i="9" s="1"/>
  <c r="P81" i="2"/>
  <c r="P181" i="9" s="1"/>
  <c r="Y81" i="2"/>
  <c r="Y181" i="9" s="1"/>
  <c r="AA81" i="2"/>
  <c r="AA181" i="9" s="1"/>
  <c r="AB81" i="2"/>
  <c r="AB181" i="9" s="1"/>
  <c r="AJ81" i="2"/>
  <c r="AJ181" i="9" s="1"/>
  <c r="AK81" i="2"/>
  <c r="AK181" i="9" s="1"/>
  <c r="AM81" i="2"/>
  <c r="AM181" i="9" s="1"/>
  <c r="AN81" i="2"/>
  <c r="AN181" i="9" s="1"/>
  <c r="AP81" i="2"/>
  <c r="AP181" i="9" s="1"/>
  <c r="AQ81" i="2"/>
  <c r="AQ181" i="9" s="1"/>
  <c r="AV81" i="2"/>
  <c r="AV181" i="9" s="1"/>
  <c r="AW181" i="9"/>
  <c r="BE81" i="2"/>
  <c r="L17" i="5" s="1"/>
  <c r="BF81" i="2"/>
  <c r="M17" i="5" s="1"/>
  <c r="BH81" i="2"/>
  <c r="F197" i="9" s="1"/>
  <c r="BI81" i="2"/>
  <c r="G197" i="9" s="1"/>
  <c r="BK81" i="2"/>
  <c r="I197" i="9" s="1"/>
  <c r="BL81" i="2"/>
  <c r="J197" i="9" s="1"/>
  <c r="D80" i="2"/>
  <c r="D180" i="9" s="1"/>
  <c r="F80" i="2"/>
  <c r="F180" i="9" s="1"/>
  <c r="G80" i="2"/>
  <c r="G180" i="9" s="1"/>
  <c r="I80" i="2"/>
  <c r="I180" i="9" s="1"/>
  <c r="J80" i="2"/>
  <c r="J180" i="9" s="1"/>
  <c r="L80" i="2"/>
  <c r="L180" i="9" s="1"/>
  <c r="M80" i="2"/>
  <c r="M180" i="9" s="1"/>
  <c r="O80" i="2"/>
  <c r="O180" i="9" s="1"/>
  <c r="P80" i="2"/>
  <c r="P180" i="9" s="1"/>
  <c r="Y80" i="2"/>
  <c r="Y180" i="9" s="1"/>
  <c r="AA80" i="2"/>
  <c r="AA180" i="9" s="1"/>
  <c r="AB80" i="2"/>
  <c r="AB180" i="9" s="1"/>
  <c r="AJ80" i="2"/>
  <c r="AJ180" i="9" s="1"/>
  <c r="AK80" i="2"/>
  <c r="AK180" i="9" s="1"/>
  <c r="AM80" i="2"/>
  <c r="AM180" i="9" s="1"/>
  <c r="AN80" i="2"/>
  <c r="AN180" i="9" s="1"/>
  <c r="AP80" i="2"/>
  <c r="AP180" i="9" s="1"/>
  <c r="AQ80" i="2"/>
  <c r="AQ180" i="9" s="1"/>
  <c r="AV180" i="9"/>
  <c r="AW180" i="9"/>
  <c r="BE80" i="2"/>
  <c r="L16" i="5" s="1"/>
  <c r="BF80" i="2"/>
  <c r="M16" i="5" s="1"/>
  <c r="BH80" i="2"/>
  <c r="F196" i="9" s="1"/>
  <c r="BI80" i="2"/>
  <c r="G196" i="9" s="1"/>
  <c r="BK80" i="2"/>
  <c r="I196" i="9" s="1"/>
  <c r="BL80" i="2"/>
  <c r="J196" i="9" s="1"/>
  <c r="D79" i="2"/>
  <c r="D179" i="9" s="1"/>
  <c r="F79" i="2"/>
  <c r="F179" i="9" s="1"/>
  <c r="G79" i="2"/>
  <c r="G179" i="9" s="1"/>
  <c r="I79" i="2"/>
  <c r="I179" i="9" s="1"/>
  <c r="J79" i="2"/>
  <c r="J179" i="9" s="1"/>
  <c r="L79" i="2"/>
  <c r="L179" i="9" s="1"/>
  <c r="M79" i="2"/>
  <c r="M179" i="9" s="1"/>
  <c r="O79" i="2"/>
  <c r="O179" i="9" s="1"/>
  <c r="P79" i="2"/>
  <c r="P179" i="9" s="1"/>
  <c r="X79" i="2"/>
  <c r="X179" i="9" s="1"/>
  <c r="Y79" i="2"/>
  <c r="Y179" i="9" s="1"/>
  <c r="AA79" i="2"/>
  <c r="AA179" i="9" s="1"/>
  <c r="AB79" i="2"/>
  <c r="AB179" i="9" s="1"/>
  <c r="AJ79" i="2"/>
  <c r="AJ179" i="9" s="1"/>
  <c r="AK79" i="2"/>
  <c r="AK179" i="9" s="1"/>
  <c r="AM79" i="2"/>
  <c r="AM179" i="9" s="1"/>
  <c r="AN79" i="2"/>
  <c r="AN179" i="9" s="1"/>
  <c r="AP79" i="2"/>
  <c r="AP179" i="9" s="1"/>
  <c r="AQ79" i="2"/>
  <c r="AQ179" i="9" s="1"/>
  <c r="AV79" i="2"/>
  <c r="AW179" i="9"/>
  <c r="BE79" i="2"/>
  <c r="L15" i="5" s="1"/>
  <c r="BF79" i="2"/>
  <c r="M15" i="5" s="1"/>
  <c r="BH79" i="2"/>
  <c r="F195" i="9" s="1"/>
  <c r="BI79" i="2"/>
  <c r="G195" i="9" s="1"/>
  <c r="BK79" i="2"/>
  <c r="I195" i="9" s="1"/>
  <c r="BL79" i="2"/>
  <c r="J195" i="9" s="1"/>
  <c r="D78" i="2"/>
  <c r="D178" i="9" s="1"/>
  <c r="F78" i="2"/>
  <c r="F178" i="9" s="1"/>
  <c r="G78" i="2"/>
  <c r="G178" i="9" s="1"/>
  <c r="I78" i="2"/>
  <c r="I178" i="9" s="1"/>
  <c r="J78" i="2"/>
  <c r="J178" i="9" s="1"/>
  <c r="L78" i="2"/>
  <c r="L178" i="9" s="1"/>
  <c r="M78" i="2"/>
  <c r="M178" i="9" s="1"/>
  <c r="O78" i="2"/>
  <c r="O178" i="9" s="1"/>
  <c r="P78" i="2"/>
  <c r="P178" i="9" s="1"/>
  <c r="X78" i="2"/>
  <c r="X178" i="9" s="1"/>
  <c r="Y78" i="2"/>
  <c r="Y178" i="9" s="1"/>
  <c r="AA78" i="2"/>
  <c r="AA178" i="9" s="1"/>
  <c r="AB78" i="2"/>
  <c r="AB178" i="9" s="1"/>
  <c r="AJ78" i="2"/>
  <c r="AJ178" i="9" s="1"/>
  <c r="AK78" i="2"/>
  <c r="AK178" i="9" s="1"/>
  <c r="AM78" i="2"/>
  <c r="AM178" i="9" s="1"/>
  <c r="AN78" i="2"/>
  <c r="AN178" i="9" s="1"/>
  <c r="AP78" i="2"/>
  <c r="AP178" i="9" s="1"/>
  <c r="AQ78" i="2"/>
  <c r="AQ178" i="9" s="1"/>
  <c r="AV78" i="2"/>
  <c r="AV178" i="9" s="1"/>
  <c r="AW178" i="9"/>
  <c r="BE78" i="2"/>
  <c r="L14" i="5" s="1"/>
  <c r="BF78" i="2"/>
  <c r="M14" i="5" s="1"/>
  <c r="BH78" i="2"/>
  <c r="F194" i="9" s="1"/>
  <c r="BI78" i="2"/>
  <c r="G194" i="9" s="1"/>
  <c r="BK78" i="2"/>
  <c r="I194" i="9" s="1"/>
  <c r="BL78" i="2"/>
  <c r="J194" i="9" s="1"/>
  <c r="D77" i="2"/>
  <c r="D177" i="9" s="1"/>
  <c r="F77" i="2"/>
  <c r="F177" i="9" s="1"/>
  <c r="G77" i="2"/>
  <c r="G177" i="9" s="1"/>
  <c r="I77" i="2"/>
  <c r="I177" i="9" s="1"/>
  <c r="J77" i="2"/>
  <c r="J177" i="9" s="1"/>
  <c r="L77" i="2"/>
  <c r="L177" i="9" s="1"/>
  <c r="M77" i="2"/>
  <c r="M177" i="9" s="1"/>
  <c r="O77" i="2"/>
  <c r="O177" i="9" s="1"/>
  <c r="P77" i="2"/>
  <c r="P177" i="9" s="1"/>
  <c r="X77" i="2"/>
  <c r="X177" i="9" s="1"/>
  <c r="Y77" i="2"/>
  <c r="Y177" i="9" s="1"/>
  <c r="AA77" i="2"/>
  <c r="AA177" i="9" s="1"/>
  <c r="AB77" i="2"/>
  <c r="AB177" i="9" s="1"/>
  <c r="AJ77" i="2"/>
  <c r="AJ177" i="9" s="1"/>
  <c r="AK77" i="2"/>
  <c r="AK177" i="9" s="1"/>
  <c r="AM77" i="2"/>
  <c r="AM177" i="9" s="1"/>
  <c r="AN77" i="2"/>
  <c r="AN177" i="9" s="1"/>
  <c r="AP77" i="2"/>
  <c r="AP177" i="9" s="1"/>
  <c r="AQ77" i="2"/>
  <c r="AQ177" i="9" s="1"/>
  <c r="AV77" i="2"/>
  <c r="AV177" i="9" s="1"/>
  <c r="AW177" i="9"/>
  <c r="BE77" i="2"/>
  <c r="L13" i="5" s="1"/>
  <c r="BF77" i="2"/>
  <c r="M13" i="5" s="1"/>
  <c r="BH77" i="2"/>
  <c r="F193" i="9" s="1"/>
  <c r="BI77" i="2"/>
  <c r="G193" i="9" s="1"/>
  <c r="BK77" i="2"/>
  <c r="I193" i="9" s="1"/>
  <c r="BL77" i="2"/>
  <c r="J193" i="9" s="1"/>
  <c r="D76" i="2"/>
  <c r="D176" i="9" s="1"/>
  <c r="F76" i="2"/>
  <c r="F176" i="9" s="1"/>
  <c r="G76" i="2"/>
  <c r="G176" i="9" s="1"/>
  <c r="I76" i="2"/>
  <c r="I176" i="9" s="1"/>
  <c r="J76" i="2"/>
  <c r="J176" i="9" s="1"/>
  <c r="L76" i="2"/>
  <c r="L176" i="9" s="1"/>
  <c r="M76" i="2"/>
  <c r="M176" i="9" s="1"/>
  <c r="O76" i="2"/>
  <c r="O176" i="9" s="1"/>
  <c r="P76" i="2"/>
  <c r="P176" i="9" s="1"/>
  <c r="X76" i="2"/>
  <c r="X176" i="9" s="1"/>
  <c r="Y76" i="2"/>
  <c r="Y176" i="9" s="1"/>
  <c r="AA76" i="2"/>
  <c r="AA176" i="9" s="1"/>
  <c r="AB76" i="2"/>
  <c r="AB176" i="9" s="1"/>
  <c r="AJ76" i="2"/>
  <c r="AJ176" i="9" s="1"/>
  <c r="AK76" i="2"/>
  <c r="AK176" i="9" s="1"/>
  <c r="AM76" i="2"/>
  <c r="AM176" i="9" s="1"/>
  <c r="AN76" i="2"/>
  <c r="AN176" i="9" s="1"/>
  <c r="AP76" i="2"/>
  <c r="AP176" i="9" s="1"/>
  <c r="AQ76" i="2"/>
  <c r="AQ176" i="9" s="1"/>
  <c r="AV76" i="2"/>
  <c r="AV176" i="9" s="1"/>
  <c r="AW176" i="9"/>
  <c r="BE76" i="2"/>
  <c r="L12" i="5" s="1"/>
  <c r="BF76" i="2"/>
  <c r="M12" i="5" s="1"/>
  <c r="BH76" i="2"/>
  <c r="F192" i="9" s="1"/>
  <c r="BI76" i="2"/>
  <c r="G192" i="9" s="1"/>
  <c r="BK76" i="2"/>
  <c r="I192" i="9" s="1"/>
  <c r="BL76" i="2"/>
  <c r="J192" i="9" s="1"/>
  <c r="D75" i="2"/>
  <c r="D175" i="9" s="1"/>
  <c r="F75" i="2"/>
  <c r="F175" i="9" s="1"/>
  <c r="G75" i="2"/>
  <c r="G175" i="9" s="1"/>
  <c r="I75" i="2"/>
  <c r="I175" i="9" s="1"/>
  <c r="J75" i="2"/>
  <c r="J175" i="9" s="1"/>
  <c r="L75" i="2"/>
  <c r="L175" i="9" s="1"/>
  <c r="M75" i="2"/>
  <c r="M175" i="9" s="1"/>
  <c r="O75" i="2"/>
  <c r="O175" i="9" s="1"/>
  <c r="P75" i="2"/>
  <c r="P175" i="9" s="1"/>
  <c r="X75" i="2"/>
  <c r="X175" i="9" s="1"/>
  <c r="Y75" i="2"/>
  <c r="Y175" i="9" s="1"/>
  <c r="AA75" i="2"/>
  <c r="AA175" i="9" s="1"/>
  <c r="AB75" i="2"/>
  <c r="AB175" i="9" s="1"/>
  <c r="AJ75" i="2"/>
  <c r="AJ175" i="9" s="1"/>
  <c r="AK75" i="2"/>
  <c r="AK175" i="9" s="1"/>
  <c r="AM75" i="2"/>
  <c r="AM175" i="9" s="1"/>
  <c r="AN75" i="2"/>
  <c r="AN175" i="9" s="1"/>
  <c r="AP75" i="2"/>
  <c r="AP175" i="9" s="1"/>
  <c r="AQ75" i="2"/>
  <c r="AQ175" i="9" s="1"/>
  <c r="AV75" i="2"/>
  <c r="AV175" i="9" s="1"/>
  <c r="AW175" i="9"/>
  <c r="BE75" i="2"/>
  <c r="L11" i="5" s="1"/>
  <c r="BF75" i="2"/>
  <c r="M11" i="5" s="1"/>
  <c r="BH75" i="2"/>
  <c r="F191" i="9" s="1"/>
  <c r="BI75" i="2"/>
  <c r="G191" i="9" s="1"/>
  <c r="BK75" i="2"/>
  <c r="I191" i="9" s="1"/>
  <c r="BL75" i="2"/>
  <c r="J191" i="9" s="1"/>
  <c r="C83" i="2"/>
  <c r="C183" i="9" s="1"/>
  <c r="C82" i="2"/>
  <c r="C81" i="2"/>
  <c r="C181" i="9" s="1"/>
  <c r="C80" i="2"/>
  <c r="C180" i="9" s="1"/>
  <c r="C79" i="2"/>
  <c r="C179" i="9" s="1"/>
  <c r="C78" i="2"/>
  <c r="C178" i="9" s="1"/>
  <c r="C77" i="2"/>
  <c r="C177" i="9" s="1"/>
  <c r="C76" i="2"/>
  <c r="C176" i="9" s="1"/>
  <c r="C75" i="2"/>
  <c r="C175" i="9" s="1"/>
  <c r="D141" i="9"/>
  <c r="F141" i="9"/>
  <c r="G141" i="9"/>
  <c r="I141" i="9"/>
  <c r="J141" i="9"/>
  <c r="L141" i="9"/>
  <c r="M141" i="9"/>
  <c r="O141" i="9"/>
  <c r="X141" i="9"/>
  <c r="Y141" i="9"/>
  <c r="AA141" i="9"/>
  <c r="AJ141" i="9"/>
  <c r="AK141" i="9"/>
  <c r="AM141" i="9"/>
  <c r="AN141" i="9"/>
  <c r="AP141" i="9"/>
  <c r="AQ141" i="9"/>
  <c r="AV141" i="9"/>
  <c r="AW141" i="9"/>
  <c r="C157" i="9"/>
  <c r="D157" i="9"/>
  <c r="F157" i="9"/>
  <c r="G157" i="9"/>
  <c r="I157" i="9"/>
  <c r="BL66" i="2"/>
  <c r="J157" i="9" s="1"/>
  <c r="AP140" i="9"/>
  <c r="AQ140" i="9"/>
  <c r="C156" i="9"/>
  <c r="D156" i="9"/>
  <c r="F156" i="9"/>
  <c r="G156" i="9"/>
  <c r="I156" i="9"/>
  <c r="J156" i="9"/>
  <c r="AW139" i="9"/>
  <c r="C155" i="9"/>
  <c r="D155" i="9"/>
  <c r="BH64" i="2"/>
  <c r="F155" i="9" s="1"/>
  <c r="BI64" i="2"/>
  <c r="G155" i="9" s="1"/>
  <c r="BK64" i="2"/>
  <c r="I155" i="9" s="1"/>
  <c r="BL64" i="2"/>
  <c r="J155" i="9" s="1"/>
  <c r="AV138" i="9"/>
  <c r="AW138" i="9"/>
  <c r="C154" i="9"/>
  <c r="D154" i="9"/>
  <c r="F154" i="9"/>
  <c r="G154" i="9"/>
  <c r="I154" i="9"/>
  <c r="J154" i="9"/>
  <c r="C153" i="9"/>
  <c r="D153" i="9"/>
  <c r="F153" i="9"/>
  <c r="G153" i="9"/>
  <c r="I153" i="9"/>
  <c r="J153" i="9"/>
  <c r="AW136" i="9"/>
  <c r="C152" i="9"/>
  <c r="D152" i="9"/>
  <c r="F152" i="9"/>
  <c r="G152" i="9"/>
  <c r="BK61" i="2"/>
  <c r="I152" i="9" s="1"/>
  <c r="BL61" i="2"/>
  <c r="J152" i="9" s="1"/>
  <c r="AV135" i="9"/>
  <c r="AW135" i="9"/>
  <c r="C151" i="9"/>
  <c r="BF60" i="2"/>
  <c r="K13" i="5" s="1"/>
  <c r="BH60" i="2"/>
  <c r="F151" i="9" s="1"/>
  <c r="BI60" i="2"/>
  <c r="G151" i="9" s="1"/>
  <c r="BK60" i="2"/>
  <c r="I151" i="9" s="1"/>
  <c r="BL60" i="2"/>
  <c r="J151" i="9" s="1"/>
  <c r="AV134" i="9"/>
  <c r="AW134" i="9"/>
  <c r="C150" i="9"/>
  <c r="D150" i="9"/>
  <c r="BH59" i="2"/>
  <c r="F150" i="9" s="1"/>
  <c r="BI59" i="2"/>
  <c r="G150" i="9" s="1"/>
  <c r="BK59" i="2"/>
  <c r="I150" i="9" s="1"/>
  <c r="BL59" i="2"/>
  <c r="J150" i="9" s="1"/>
  <c r="BE58" i="2"/>
  <c r="J11" i="5" s="1"/>
  <c r="BF58" i="2"/>
  <c r="K11" i="5" s="1"/>
  <c r="BH58" i="2"/>
  <c r="F149" i="9" s="1"/>
  <c r="BI58" i="2"/>
  <c r="G149" i="9" s="1"/>
  <c r="BK58" i="2"/>
  <c r="I149" i="9" s="1"/>
  <c r="BL58" i="2"/>
  <c r="J149" i="9" s="1"/>
  <c r="C66" i="2"/>
  <c r="C141" i="9" s="1"/>
  <c r="C65" i="2"/>
  <c r="C140" i="9" s="1"/>
  <c r="C64" i="2"/>
  <c r="C139" i="9" s="1"/>
  <c r="C63" i="2"/>
  <c r="C138" i="9" s="1"/>
  <c r="C62" i="2"/>
  <c r="C137" i="9" s="1"/>
  <c r="C61" i="2"/>
  <c r="C136" i="9" s="1"/>
  <c r="C60" i="2"/>
  <c r="C135" i="9" s="1"/>
  <c r="C59" i="2"/>
  <c r="C134" i="9" s="1"/>
  <c r="C58" i="2"/>
  <c r="C133" i="9" s="1"/>
  <c r="D49" i="2"/>
  <c r="D99" i="9" s="1"/>
  <c r="F49" i="2"/>
  <c r="F99" i="9" s="1"/>
  <c r="G49" i="2"/>
  <c r="G99" i="9" s="1"/>
  <c r="I49" i="2"/>
  <c r="I99" i="9" s="1"/>
  <c r="J49" i="2"/>
  <c r="J99" i="9" s="1"/>
  <c r="L49" i="2"/>
  <c r="L99" i="9" s="1"/>
  <c r="M49" i="2"/>
  <c r="M99" i="9" s="1"/>
  <c r="O49" i="2"/>
  <c r="O99" i="9" s="1"/>
  <c r="P49" i="2"/>
  <c r="P99" i="9" s="1"/>
  <c r="X49" i="2"/>
  <c r="X99" i="9" s="1"/>
  <c r="Y49" i="2"/>
  <c r="Y99" i="9" s="1"/>
  <c r="AA49" i="2"/>
  <c r="AA99" i="9" s="1"/>
  <c r="AB49" i="2"/>
  <c r="AB99" i="9" s="1"/>
  <c r="AJ49" i="2"/>
  <c r="AJ99" i="9" s="1"/>
  <c r="AK49" i="2"/>
  <c r="AK99" i="9" s="1"/>
  <c r="AM49" i="2"/>
  <c r="AM99" i="9" s="1"/>
  <c r="AN49" i="2"/>
  <c r="AN99" i="9" s="1"/>
  <c r="AP99" i="9"/>
  <c r="AQ99" i="9"/>
  <c r="AV49" i="2"/>
  <c r="AV99" i="9" s="1"/>
  <c r="AW49" i="2"/>
  <c r="AW99" i="9" s="1"/>
  <c r="BE49" i="2"/>
  <c r="BF49" i="2"/>
  <c r="BH49" i="2"/>
  <c r="F115" i="9" s="1"/>
  <c r="BI49" i="2"/>
  <c r="G115" i="9" s="1"/>
  <c r="BK49" i="2"/>
  <c r="I115" i="9" s="1"/>
  <c r="BL49" i="2"/>
  <c r="J115" i="9" s="1"/>
  <c r="D48" i="2"/>
  <c r="D98" i="9" s="1"/>
  <c r="F48" i="2"/>
  <c r="F98" i="9" s="1"/>
  <c r="G48" i="2"/>
  <c r="G98" i="9" s="1"/>
  <c r="I48" i="2"/>
  <c r="I98" i="9" s="1"/>
  <c r="J48" i="2"/>
  <c r="J98" i="9" s="1"/>
  <c r="L48" i="2"/>
  <c r="L98" i="9" s="1"/>
  <c r="M48" i="2"/>
  <c r="M98" i="9" s="1"/>
  <c r="O48" i="2"/>
  <c r="O98" i="9" s="1"/>
  <c r="P48" i="2"/>
  <c r="P98" i="9" s="1"/>
  <c r="X48" i="2"/>
  <c r="X98" i="9" s="1"/>
  <c r="Y48" i="2"/>
  <c r="Y98" i="9" s="1"/>
  <c r="AA48" i="2"/>
  <c r="AA98" i="9" s="1"/>
  <c r="AB48" i="2"/>
  <c r="AB98" i="9" s="1"/>
  <c r="AJ48" i="2"/>
  <c r="AJ98" i="9" s="1"/>
  <c r="AK48" i="2"/>
  <c r="AK98" i="9" s="1"/>
  <c r="AM48" i="2"/>
  <c r="AM98" i="9" s="1"/>
  <c r="AN48" i="2"/>
  <c r="AN98" i="9" s="1"/>
  <c r="AP98" i="9"/>
  <c r="AQ98" i="9"/>
  <c r="AV48" i="2"/>
  <c r="AV98" i="9" s="1"/>
  <c r="AW48" i="2"/>
  <c r="AW98" i="9" s="1"/>
  <c r="BE48" i="2"/>
  <c r="BF48" i="2"/>
  <c r="BH48" i="2"/>
  <c r="F114" i="9" s="1"/>
  <c r="BI48" i="2"/>
  <c r="G114" i="9" s="1"/>
  <c r="BK48" i="2"/>
  <c r="I114" i="9" s="1"/>
  <c r="BL48" i="2"/>
  <c r="J114" i="9" s="1"/>
  <c r="D47" i="2"/>
  <c r="D97" i="9" s="1"/>
  <c r="F47" i="2"/>
  <c r="F97" i="9" s="1"/>
  <c r="G47" i="2"/>
  <c r="G97" i="9" s="1"/>
  <c r="I47" i="2"/>
  <c r="I97" i="9" s="1"/>
  <c r="J47" i="2"/>
  <c r="J97" i="9" s="1"/>
  <c r="L47" i="2"/>
  <c r="L97" i="9" s="1"/>
  <c r="M47" i="2"/>
  <c r="M97" i="9" s="1"/>
  <c r="O47" i="2"/>
  <c r="O97" i="9" s="1"/>
  <c r="P47" i="2"/>
  <c r="P97" i="9" s="1"/>
  <c r="X47" i="2"/>
  <c r="X97" i="9" s="1"/>
  <c r="Y47" i="2"/>
  <c r="Y97" i="9" s="1"/>
  <c r="AA47" i="2"/>
  <c r="AA97" i="9" s="1"/>
  <c r="AB47" i="2"/>
  <c r="AB97" i="9" s="1"/>
  <c r="AJ47" i="2"/>
  <c r="AJ97" i="9" s="1"/>
  <c r="AK47" i="2"/>
  <c r="AK97" i="9" s="1"/>
  <c r="AM47" i="2"/>
  <c r="AM97" i="9" s="1"/>
  <c r="AN47" i="2"/>
  <c r="AN97" i="9" s="1"/>
  <c r="AP97" i="9"/>
  <c r="AQ97" i="9"/>
  <c r="AV47" i="2"/>
  <c r="AV97" i="9" s="1"/>
  <c r="AW47" i="2"/>
  <c r="AW97" i="9" s="1"/>
  <c r="BE47" i="2"/>
  <c r="BF47" i="2"/>
  <c r="BH47" i="2"/>
  <c r="F113" i="9" s="1"/>
  <c r="BI47" i="2"/>
  <c r="G113" i="9" s="1"/>
  <c r="BK47" i="2"/>
  <c r="I113" i="9" s="1"/>
  <c r="BL47" i="2"/>
  <c r="J113" i="9" s="1"/>
  <c r="D46" i="2"/>
  <c r="D96" i="9" s="1"/>
  <c r="F46" i="2"/>
  <c r="F96" i="9" s="1"/>
  <c r="G46" i="2"/>
  <c r="G96" i="9" s="1"/>
  <c r="I46" i="2"/>
  <c r="I96" i="9" s="1"/>
  <c r="J46" i="2"/>
  <c r="J96" i="9" s="1"/>
  <c r="L46" i="2"/>
  <c r="L96" i="9" s="1"/>
  <c r="M46" i="2"/>
  <c r="M96" i="9" s="1"/>
  <c r="O46" i="2"/>
  <c r="O96" i="9" s="1"/>
  <c r="P46" i="2"/>
  <c r="P96" i="9" s="1"/>
  <c r="X46" i="2"/>
  <c r="X96" i="9" s="1"/>
  <c r="Y46" i="2"/>
  <c r="Y96" i="9" s="1"/>
  <c r="AA46" i="2"/>
  <c r="AA96" i="9" s="1"/>
  <c r="AB46" i="2"/>
  <c r="AB96" i="9" s="1"/>
  <c r="AJ46" i="2"/>
  <c r="AJ96" i="9" s="1"/>
  <c r="AK46" i="2"/>
  <c r="AK96" i="9" s="1"/>
  <c r="AM46" i="2"/>
  <c r="AM96" i="9" s="1"/>
  <c r="AN46" i="2"/>
  <c r="AN96" i="9" s="1"/>
  <c r="AP96" i="9"/>
  <c r="AQ96" i="9"/>
  <c r="AV46" i="2"/>
  <c r="AV96" i="9" s="1"/>
  <c r="AW46" i="2"/>
  <c r="AW96" i="9" s="1"/>
  <c r="BE46" i="2"/>
  <c r="BF46" i="2"/>
  <c r="BH46" i="2"/>
  <c r="F112" i="9" s="1"/>
  <c r="BI46" i="2"/>
  <c r="G112" i="9" s="1"/>
  <c r="BK46" i="2"/>
  <c r="I112" i="9" s="1"/>
  <c r="BL46" i="2"/>
  <c r="J112" i="9" s="1"/>
  <c r="D45" i="2"/>
  <c r="D95" i="9" s="1"/>
  <c r="F45" i="2"/>
  <c r="F95" i="9" s="1"/>
  <c r="G45" i="2"/>
  <c r="G95" i="9" s="1"/>
  <c r="I45" i="2"/>
  <c r="I95" i="9" s="1"/>
  <c r="J45" i="2"/>
  <c r="J95" i="9" s="1"/>
  <c r="L45" i="2"/>
  <c r="L95" i="9" s="1"/>
  <c r="M45" i="2"/>
  <c r="M95" i="9" s="1"/>
  <c r="O45" i="2"/>
  <c r="O95" i="9" s="1"/>
  <c r="P45" i="2"/>
  <c r="P95" i="9" s="1"/>
  <c r="X45" i="2"/>
  <c r="Y45" i="2"/>
  <c r="AA45" i="2"/>
  <c r="AB45" i="2"/>
  <c r="AJ45" i="2"/>
  <c r="AK45" i="2"/>
  <c r="AM45" i="2"/>
  <c r="AN45" i="2"/>
  <c r="AV45" i="2"/>
  <c r="AW45" i="2"/>
  <c r="BE45" i="2"/>
  <c r="BF45" i="2"/>
  <c r="BH45" i="2"/>
  <c r="F111" i="9" s="1"/>
  <c r="BI45" i="2"/>
  <c r="G111" i="9" s="1"/>
  <c r="BK45" i="2"/>
  <c r="I111" i="9" s="1"/>
  <c r="BL45" i="2"/>
  <c r="J111" i="9" s="1"/>
  <c r="D44" i="2"/>
  <c r="D94" i="9" s="1"/>
  <c r="F44" i="2"/>
  <c r="F94" i="9" s="1"/>
  <c r="G44" i="2"/>
  <c r="G94" i="9" s="1"/>
  <c r="I44" i="2"/>
  <c r="I94" i="9" s="1"/>
  <c r="J44" i="2"/>
  <c r="J94" i="9" s="1"/>
  <c r="L44" i="2"/>
  <c r="L94" i="9" s="1"/>
  <c r="M44" i="2"/>
  <c r="M94" i="9" s="1"/>
  <c r="O44" i="2"/>
  <c r="O94" i="9" s="1"/>
  <c r="P44" i="2"/>
  <c r="P94" i="9" s="1"/>
  <c r="X44" i="2"/>
  <c r="X94" i="9" s="1"/>
  <c r="Y44" i="2"/>
  <c r="Y94" i="9" s="1"/>
  <c r="AA44" i="2"/>
  <c r="AA94" i="9" s="1"/>
  <c r="AB44" i="2"/>
  <c r="AB94" i="9" s="1"/>
  <c r="AJ44" i="2"/>
  <c r="AJ94" i="9" s="1"/>
  <c r="AK44" i="2"/>
  <c r="AK94" i="9" s="1"/>
  <c r="AM44" i="2"/>
  <c r="AM94" i="9" s="1"/>
  <c r="AN44" i="2"/>
  <c r="AN94" i="9" s="1"/>
  <c r="AP94" i="9"/>
  <c r="AQ94" i="9"/>
  <c r="AV44" i="2"/>
  <c r="AV94" i="9" s="1"/>
  <c r="AW44" i="2"/>
  <c r="AW94" i="9" s="1"/>
  <c r="BE44" i="2"/>
  <c r="BF44" i="2"/>
  <c r="BH44" i="2"/>
  <c r="F110" i="9" s="1"/>
  <c r="BI44" i="2"/>
  <c r="G110" i="9" s="1"/>
  <c r="BK44" i="2"/>
  <c r="I110" i="9" s="1"/>
  <c r="BL44" i="2"/>
  <c r="J110" i="9" s="1"/>
  <c r="D43" i="2"/>
  <c r="D93" i="9" s="1"/>
  <c r="F43" i="2"/>
  <c r="F93" i="9" s="1"/>
  <c r="G43" i="2"/>
  <c r="G93" i="9" s="1"/>
  <c r="I43" i="2"/>
  <c r="I93" i="9" s="1"/>
  <c r="J43" i="2"/>
  <c r="J93" i="9" s="1"/>
  <c r="L43" i="2"/>
  <c r="L93" i="9" s="1"/>
  <c r="M43" i="2"/>
  <c r="M93" i="9" s="1"/>
  <c r="O43" i="2"/>
  <c r="O93" i="9" s="1"/>
  <c r="P43" i="2"/>
  <c r="P93" i="9" s="1"/>
  <c r="X43" i="2"/>
  <c r="X93" i="9" s="1"/>
  <c r="Y43" i="2"/>
  <c r="Y93" i="9" s="1"/>
  <c r="AA43" i="2"/>
  <c r="AA93" i="9" s="1"/>
  <c r="AB43" i="2"/>
  <c r="AB93" i="9" s="1"/>
  <c r="AJ43" i="2"/>
  <c r="AJ93" i="9" s="1"/>
  <c r="AK43" i="2"/>
  <c r="AK93" i="9" s="1"/>
  <c r="AM43" i="2"/>
  <c r="AM93" i="9" s="1"/>
  <c r="AN43" i="2"/>
  <c r="AN93" i="9" s="1"/>
  <c r="AP93" i="9"/>
  <c r="AQ93" i="9"/>
  <c r="AV43" i="2"/>
  <c r="AV93" i="9" s="1"/>
  <c r="AW43" i="2"/>
  <c r="AW93" i="9" s="1"/>
  <c r="BE43" i="2"/>
  <c r="BF43" i="2"/>
  <c r="BH43" i="2"/>
  <c r="F109" i="9" s="1"/>
  <c r="BI43" i="2"/>
  <c r="G109" i="9" s="1"/>
  <c r="BK43" i="2"/>
  <c r="I109" i="9" s="1"/>
  <c r="BL43" i="2"/>
  <c r="J109" i="9" s="1"/>
  <c r="D42" i="2"/>
  <c r="D92" i="9" s="1"/>
  <c r="F42" i="2"/>
  <c r="F92" i="9" s="1"/>
  <c r="G42" i="2"/>
  <c r="G92" i="9" s="1"/>
  <c r="I42" i="2"/>
  <c r="I92" i="9" s="1"/>
  <c r="J42" i="2"/>
  <c r="J92" i="9" s="1"/>
  <c r="L42" i="2"/>
  <c r="L92" i="9" s="1"/>
  <c r="M42" i="2"/>
  <c r="M92" i="9" s="1"/>
  <c r="O42" i="2"/>
  <c r="O92" i="9" s="1"/>
  <c r="P42" i="2"/>
  <c r="P92" i="9" s="1"/>
  <c r="X42" i="2"/>
  <c r="X92" i="9" s="1"/>
  <c r="Y42" i="2"/>
  <c r="Y92" i="9" s="1"/>
  <c r="AA42" i="2"/>
  <c r="AA92" i="9" s="1"/>
  <c r="AB42" i="2"/>
  <c r="AB92" i="9" s="1"/>
  <c r="AJ42" i="2"/>
  <c r="AJ92" i="9" s="1"/>
  <c r="AK42" i="2"/>
  <c r="AK92" i="9" s="1"/>
  <c r="AM42" i="2"/>
  <c r="AM92" i="9" s="1"/>
  <c r="AN42" i="2"/>
  <c r="AN92" i="9" s="1"/>
  <c r="AP92" i="9"/>
  <c r="AQ92" i="9"/>
  <c r="AV42" i="2"/>
  <c r="AV92" i="9" s="1"/>
  <c r="AW42" i="2"/>
  <c r="AW92" i="9" s="1"/>
  <c r="BE42" i="2"/>
  <c r="BF42" i="2"/>
  <c r="BH42" i="2"/>
  <c r="F108" i="9" s="1"/>
  <c r="BI42" i="2"/>
  <c r="G108" i="9" s="1"/>
  <c r="BK42" i="2"/>
  <c r="I108" i="9" s="1"/>
  <c r="BL42" i="2"/>
  <c r="J108" i="9" s="1"/>
  <c r="D41" i="2"/>
  <c r="D91" i="9" s="1"/>
  <c r="F41" i="2"/>
  <c r="F91" i="9" s="1"/>
  <c r="G41" i="2"/>
  <c r="G91" i="9" s="1"/>
  <c r="I41" i="2"/>
  <c r="I91" i="9" s="1"/>
  <c r="J41" i="2"/>
  <c r="J91" i="9" s="1"/>
  <c r="L41" i="2"/>
  <c r="L91" i="9" s="1"/>
  <c r="M41" i="2"/>
  <c r="M91" i="9" s="1"/>
  <c r="O41" i="2"/>
  <c r="O91" i="9" s="1"/>
  <c r="P41" i="2"/>
  <c r="P91" i="9" s="1"/>
  <c r="X41" i="2"/>
  <c r="X91" i="9" s="1"/>
  <c r="Y41" i="2"/>
  <c r="Y91" i="9" s="1"/>
  <c r="AA41" i="2"/>
  <c r="AA91" i="9" s="1"/>
  <c r="AB41" i="2"/>
  <c r="AB91" i="9" s="1"/>
  <c r="AJ41" i="2"/>
  <c r="AJ91" i="9" s="1"/>
  <c r="AK41" i="2"/>
  <c r="AK91" i="9" s="1"/>
  <c r="AM41" i="2"/>
  <c r="AM91" i="9" s="1"/>
  <c r="AN41" i="2"/>
  <c r="AN91" i="9" s="1"/>
  <c r="AP91" i="9"/>
  <c r="AQ91" i="9"/>
  <c r="AV41" i="2"/>
  <c r="AV91" i="9" s="1"/>
  <c r="AW41" i="2"/>
  <c r="AW91" i="9" s="1"/>
  <c r="BE41" i="2"/>
  <c r="BF41" i="2"/>
  <c r="BH41" i="2"/>
  <c r="F107" i="9" s="1"/>
  <c r="BI41" i="2"/>
  <c r="G107" i="9" s="1"/>
  <c r="BK41" i="2"/>
  <c r="I107" i="9" s="1"/>
  <c r="BL41" i="2"/>
  <c r="J107" i="9" s="1"/>
  <c r="C49" i="2"/>
  <c r="C99" i="9" s="1"/>
  <c r="C48" i="2"/>
  <c r="C98" i="9" s="1"/>
  <c r="C47" i="2"/>
  <c r="C97" i="9" s="1"/>
  <c r="C46" i="2"/>
  <c r="C96" i="9" s="1"/>
  <c r="C45" i="2"/>
  <c r="C95" i="9" s="1"/>
  <c r="C44" i="2"/>
  <c r="C94" i="9" s="1"/>
  <c r="C43" i="2"/>
  <c r="C93" i="9" s="1"/>
  <c r="C42" i="2"/>
  <c r="C92" i="9" s="1"/>
  <c r="C41" i="2"/>
  <c r="C91" i="9" s="1"/>
  <c r="BE57" i="2"/>
  <c r="J10" i="5" s="1"/>
  <c r="BF57" i="2"/>
  <c r="K10" i="5" s="1"/>
  <c r="BH57" i="2"/>
  <c r="F148" i="9" s="1"/>
  <c r="BI57" i="2"/>
  <c r="G148" i="9" s="1"/>
  <c r="BK57" i="2"/>
  <c r="I148" i="9" s="1"/>
  <c r="BL57" i="2"/>
  <c r="J148" i="9" s="1"/>
  <c r="C57" i="2"/>
  <c r="C132" i="9" s="1"/>
  <c r="D40" i="2"/>
  <c r="D90" i="9" s="1"/>
  <c r="F40" i="2"/>
  <c r="F90" i="9" s="1"/>
  <c r="G40" i="2"/>
  <c r="G90" i="9" s="1"/>
  <c r="I40" i="2"/>
  <c r="I90" i="9" s="1"/>
  <c r="J40" i="2"/>
  <c r="J90" i="9" s="1"/>
  <c r="L40" i="2"/>
  <c r="L90" i="9" s="1"/>
  <c r="M40" i="2"/>
  <c r="M90" i="9" s="1"/>
  <c r="O40" i="2"/>
  <c r="O90" i="9" s="1"/>
  <c r="P40" i="2"/>
  <c r="P90" i="9" s="1"/>
  <c r="X40" i="2"/>
  <c r="X90" i="9" s="1"/>
  <c r="Y40" i="2"/>
  <c r="Y90" i="9" s="1"/>
  <c r="AA40" i="2"/>
  <c r="AA90" i="9" s="1"/>
  <c r="AB40" i="2"/>
  <c r="AB90" i="9" s="1"/>
  <c r="AJ40" i="2"/>
  <c r="AJ90" i="9" s="1"/>
  <c r="AK40" i="2"/>
  <c r="AK90" i="9" s="1"/>
  <c r="AM40" i="2"/>
  <c r="AM90" i="9" s="1"/>
  <c r="AN40" i="2"/>
  <c r="AN90" i="9" s="1"/>
  <c r="AP90" i="9"/>
  <c r="AQ90" i="9"/>
  <c r="AV40" i="2"/>
  <c r="AV90" i="9" s="1"/>
  <c r="AW40" i="2"/>
  <c r="AW90" i="9" s="1"/>
  <c r="BE40" i="2"/>
  <c r="BF40" i="2"/>
  <c r="BH40" i="2"/>
  <c r="F106" i="9" s="1"/>
  <c r="BI40" i="2"/>
  <c r="G106" i="9" s="1"/>
  <c r="BK40" i="2"/>
  <c r="I106" i="9" s="1"/>
  <c r="BL40" i="2"/>
  <c r="J106" i="9" s="1"/>
  <c r="C40" i="2"/>
  <c r="C90" i="9" s="1"/>
  <c r="D124" i="2"/>
  <c r="D299" i="9" s="1"/>
  <c r="F124" i="2"/>
  <c r="F299" i="9" s="1"/>
  <c r="G124" i="2"/>
  <c r="G299" i="9" s="1"/>
  <c r="I124" i="2"/>
  <c r="I299" i="9" s="1"/>
  <c r="J124" i="2"/>
  <c r="J299" i="9" s="1"/>
  <c r="L124" i="2"/>
  <c r="L299" i="9" s="1"/>
  <c r="M124" i="2"/>
  <c r="M299" i="9" s="1"/>
  <c r="O124" i="2"/>
  <c r="O299" i="9" s="1"/>
  <c r="X124" i="2"/>
  <c r="X299" i="9" s="1"/>
  <c r="Y124" i="2"/>
  <c r="Y299" i="9" s="1"/>
  <c r="AA124" i="2"/>
  <c r="AA299" i="9" s="1"/>
  <c r="AJ124" i="2"/>
  <c r="AJ299" i="9" s="1"/>
  <c r="AK124" i="2"/>
  <c r="AK299" i="9" s="1"/>
  <c r="AM124" i="2"/>
  <c r="AM299" i="9" s="1"/>
  <c r="AN124" i="2"/>
  <c r="AN299" i="9" s="1"/>
  <c r="AP124" i="2"/>
  <c r="AP299" i="9" s="1"/>
  <c r="AV124" i="2"/>
  <c r="AV299" i="9" s="1"/>
  <c r="BE124" i="2"/>
  <c r="R9" i="5" s="1"/>
  <c r="BF124" i="2"/>
  <c r="S9" i="5" s="1"/>
  <c r="BH124" i="2"/>
  <c r="F315" i="9" s="1"/>
  <c r="BI124" i="2"/>
  <c r="G315" i="9" s="1"/>
  <c r="BK124" i="2"/>
  <c r="I315" i="9" s="1"/>
  <c r="BL124" i="2"/>
  <c r="J315" i="9" s="1"/>
  <c r="C124" i="2"/>
  <c r="C299" i="9" s="1"/>
  <c r="D107" i="2"/>
  <c r="F107" i="2"/>
  <c r="F119" i="2" s="1"/>
  <c r="G107" i="2"/>
  <c r="I107" i="2"/>
  <c r="J107" i="2"/>
  <c r="L107" i="2"/>
  <c r="L119" i="2" s="1"/>
  <c r="M107" i="2"/>
  <c r="O107" i="2"/>
  <c r="X107" i="2"/>
  <c r="Y107" i="2"/>
  <c r="Y119" i="2" s="1"/>
  <c r="AA107" i="2"/>
  <c r="AB107" i="2"/>
  <c r="AB119" i="2" s="1"/>
  <c r="AJ107" i="2"/>
  <c r="AK107" i="2"/>
  <c r="AM107" i="2"/>
  <c r="AN107" i="2"/>
  <c r="AP107" i="2"/>
  <c r="AV107" i="2"/>
  <c r="AV257" i="9" s="1"/>
  <c r="BE107" i="2"/>
  <c r="BF107" i="2"/>
  <c r="BH107" i="2"/>
  <c r="BI107" i="2"/>
  <c r="BK107" i="2"/>
  <c r="BL107" i="2"/>
  <c r="C107" i="2"/>
  <c r="D90" i="2"/>
  <c r="F90" i="2"/>
  <c r="G90" i="2"/>
  <c r="I90" i="2"/>
  <c r="I102" i="2" s="1"/>
  <c r="J90" i="2"/>
  <c r="J102" i="2" s="1"/>
  <c r="L90" i="2"/>
  <c r="M90" i="2"/>
  <c r="O90" i="2"/>
  <c r="X90" i="2"/>
  <c r="Y90" i="2"/>
  <c r="AA90" i="2"/>
  <c r="AJ90" i="2"/>
  <c r="AJ102" i="2" s="1"/>
  <c r="AK90" i="2"/>
  <c r="AK102" i="2" s="1"/>
  <c r="AM90" i="2"/>
  <c r="AN90" i="2"/>
  <c r="AP90" i="2"/>
  <c r="AP102" i="2" s="1"/>
  <c r="BE90" i="2"/>
  <c r="N9" i="5" s="1"/>
  <c r="BF90" i="2"/>
  <c r="O9" i="5" s="1"/>
  <c r="BH90" i="2"/>
  <c r="BI90" i="2"/>
  <c r="C90" i="2"/>
  <c r="D73" i="2"/>
  <c r="F73" i="2"/>
  <c r="G73" i="2"/>
  <c r="I73" i="2"/>
  <c r="I85" i="2" s="1"/>
  <c r="J73" i="2"/>
  <c r="L73" i="2"/>
  <c r="M73" i="2"/>
  <c r="O73" i="2"/>
  <c r="O85" i="2" s="1"/>
  <c r="P73" i="2"/>
  <c r="X73" i="2"/>
  <c r="Y73" i="2"/>
  <c r="AA73" i="2"/>
  <c r="AB73" i="2"/>
  <c r="AJ73" i="2"/>
  <c r="AK73" i="2"/>
  <c r="AM73" i="2"/>
  <c r="AN73" i="2"/>
  <c r="AP73" i="2"/>
  <c r="AQ73" i="2"/>
  <c r="AV73" i="2"/>
  <c r="BE73" i="2"/>
  <c r="BF73" i="2"/>
  <c r="BH73" i="2"/>
  <c r="BI73" i="2"/>
  <c r="BK73" i="2"/>
  <c r="BL73" i="2"/>
  <c r="C73" i="2"/>
  <c r="AJ56" i="2"/>
  <c r="AJ68" i="2" s="1"/>
  <c r="AK56" i="2"/>
  <c r="AK68" i="2" s="1"/>
  <c r="AM56" i="2"/>
  <c r="AM68" i="2" s="1"/>
  <c r="AN56" i="2"/>
  <c r="AN68" i="2" s="1"/>
  <c r="AP56" i="2"/>
  <c r="AP68" i="2" s="1"/>
  <c r="AV131" i="9"/>
  <c r="AW131" i="9"/>
  <c r="C147" i="9"/>
  <c r="BF56" i="2"/>
  <c r="K9" i="5" s="1"/>
  <c r="BH56" i="2"/>
  <c r="BI56" i="2"/>
  <c r="BK56" i="2"/>
  <c r="BL56" i="2"/>
  <c r="C56" i="2"/>
  <c r="D39" i="2"/>
  <c r="D89" i="9" s="1"/>
  <c r="F39" i="2"/>
  <c r="F89" i="9" s="1"/>
  <c r="G39" i="2"/>
  <c r="G89" i="9" s="1"/>
  <c r="I39" i="2"/>
  <c r="I89" i="9" s="1"/>
  <c r="J39" i="2"/>
  <c r="J89" i="9" s="1"/>
  <c r="L39" i="2"/>
  <c r="L89" i="9" s="1"/>
  <c r="M39" i="2"/>
  <c r="M89" i="9" s="1"/>
  <c r="O39" i="2"/>
  <c r="O89" i="9" s="1"/>
  <c r="P39" i="2"/>
  <c r="P89" i="9" s="1"/>
  <c r="X39" i="2"/>
  <c r="X89" i="9" s="1"/>
  <c r="Y39" i="2"/>
  <c r="Y89" i="9" s="1"/>
  <c r="AA39" i="2"/>
  <c r="AA89" i="9" s="1"/>
  <c r="AB39" i="2"/>
  <c r="AB89" i="9" s="1"/>
  <c r="AJ39" i="2"/>
  <c r="AJ89" i="9" s="1"/>
  <c r="AK39" i="2"/>
  <c r="AK89" i="9" s="1"/>
  <c r="AM39" i="2"/>
  <c r="AM89" i="9" s="1"/>
  <c r="AN39" i="2"/>
  <c r="AN89" i="9" s="1"/>
  <c r="AP39" i="2"/>
  <c r="AP89" i="9" s="1"/>
  <c r="AQ39" i="2"/>
  <c r="AQ89" i="9" s="1"/>
  <c r="AV39" i="2"/>
  <c r="AV89" i="9" s="1"/>
  <c r="AW39" i="2"/>
  <c r="AW89" i="9" s="1"/>
  <c r="BE39" i="2"/>
  <c r="C105" i="9" s="1"/>
  <c r="BF39" i="2"/>
  <c r="D105" i="9" s="1"/>
  <c r="BH39" i="2"/>
  <c r="F105" i="9" s="1"/>
  <c r="BI39" i="2"/>
  <c r="G105" i="9" s="1"/>
  <c r="BK39" i="2"/>
  <c r="I105" i="9" s="1"/>
  <c r="BL39" i="2"/>
  <c r="J105" i="9" s="1"/>
  <c r="C39" i="2"/>
  <c r="C89" i="9" s="1"/>
  <c r="D24" i="2"/>
  <c r="D49" i="9" s="1"/>
  <c r="F24" i="2"/>
  <c r="F49" i="9" s="1"/>
  <c r="G24" i="2"/>
  <c r="G49" i="9" s="1"/>
  <c r="I24" i="2"/>
  <c r="I49" i="9" s="1"/>
  <c r="J24" i="2"/>
  <c r="J49" i="9" s="1"/>
  <c r="L24" i="2"/>
  <c r="M24" i="2"/>
  <c r="O24" i="2"/>
  <c r="P24" i="2"/>
  <c r="X24" i="2"/>
  <c r="X49" i="9" s="1"/>
  <c r="Y24" i="2"/>
  <c r="Y49" i="9" s="1"/>
  <c r="AA24" i="2"/>
  <c r="AA49" i="9" s="1"/>
  <c r="AB24" i="2"/>
  <c r="AB49" i="9" s="1"/>
  <c r="AJ24" i="2"/>
  <c r="AJ49" i="9" s="1"/>
  <c r="AK24" i="2"/>
  <c r="AK49" i="9" s="1"/>
  <c r="AM24" i="2"/>
  <c r="AM49" i="9" s="1"/>
  <c r="AN24" i="2"/>
  <c r="AN49" i="9" s="1"/>
  <c r="AP24" i="2"/>
  <c r="AP49" i="9" s="1"/>
  <c r="AQ24" i="2"/>
  <c r="AQ49" i="9" s="1"/>
  <c r="AV49" i="9"/>
  <c r="AW49" i="9"/>
  <c r="F65" i="9"/>
  <c r="G65" i="9"/>
  <c r="I65" i="9"/>
  <c r="J65" i="9"/>
  <c r="C24" i="2"/>
  <c r="C49" i="9" s="1"/>
  <c r="D32" i="2"/>
  <c r="D57" i="9" s="1"/>
  <c r="F32" i="2"/>
  <c r="F57" i="9" s="1"/>
  <c r="G32" i="2"/>
  <c r="G57" i="9" s="1"/>
  <c r="I32" i="2"/>
  <c r="I57" i="9" s="1"/>
  <c r="J32" i="2"/>
  <c r="J57" i="9" s="1"/>
  <c r="L32" i="2"/>
  <c r="L57" i="9" s="1"/>
  <c r="M32" i="2"/>
  <c r="M57" i="9" s="1"/>
  <c r="O32" i="2"/>
  <c r="O57" i="9" s="1"/>
  <c r="P32" i="2"/>
  <c r="P57" i="9" s="1"/>
  <c r="X32" i="2"/>
  <c r="X57" i="9" s="1"/>
  <c r="Y32" i="2"/>
  <c r="Y57" i="9" s="1"/>
  <c r="AA32" i="2"/>
  <c r="AA57" i="9" s="1"/>
  <c r="AB32" i="2"/>
  <c r="AB57" i="9" s="1"/>
  <c r="AJ32" i="2"/>
  <c r="AJ57" i="9" s="1"/>
  <c r="AK32" i="2"/>
  <c r="AK57" i="9" s="1"/>
  <c r="AM32" i="2"/>
  <c r="AM57" i="9" s="1"/>
  <c r="AN32" i="2"/>
  <c r="AN57" i="9" s="1"/>
  <c r="AP32" i="2"/>
  <c r="AP57" i="9" s="1"/>
  <c r="AQ32" i="2"/>
  <c r="AQ57" i="9" s="1"/>
  <c r="AV57" i="9"/>
  <c r="AW57" i="9"/>
  <c r="F73" i="9"/>
  <c r="G73" i="9"/>
  <c r="I73" i="9"/>
  <c r="J73" i="9"/>
  <c r="D31" i="2"/>
  <c r="D56" i="9" s="1"/>
  <c r="F31" i="2"/>
  <c r="F56" i="9" s="1"/>
  <c r="G31" i="2"/>
  <c r="G56" i="9" s="1"/>
  <c r="I31" i="2"/>
  <c r="I56" i="9" s="1"/>
  <c r="J31" i="2"/>
  <c r="J56" i="9" s="1"/>
  <c r="L31" i="2"/>
  <c r="L56" i="9" s="1"/>
  <c r="M31" i="2"/>
  <c r="M56" i="9" s="1"/>
  <c r="O31" i="2"/>
  <c r="O56" i="9" s="1"/>
  <c r="P31" i="2"/>
  <c r="P56" i="9" s="1"/>
  <c r="X31" i="2"/>
  <c r="X56" i="9" s="1"/>
  <c r="Y31" i="2"/>
  <c r="Y56" i="9" s="1"/>
  <c r="AA31" i="2"/>
  <c r="AA56" i="9" s="1"/>
  <c r="AB31" i="2"/>
  <c r="AB56" i="9" s="1"/>
  <c r="AJ31" i="2"/>
  <c r="AJ56" i="9" s="1"/>
  <c r="AK31" i="2"/>
  <c r="AK56" i="9" s="1"/>
  <c r="AM31" i="2"/>
  <c r="AM56" i="9" s="1"/>
  <c r="AN31" i="2"/>
  <c r="AN56" i="9" s="1"/>
  <c r="AP31" i="2"/>
  <c r="AP56" i="9" s="1"/>
  <c r="AQ31" i="2"/>
  <c r="AQ56" i="9" s="1"/>
  <c r="AV56" i="9"/>
  <c r="AW56" i="9"/>
  <c r="F72" i="9"/>
  <c r="G72" i="9"/>
  <c r="I72" i="9"/>
  <c r="J72" i="9"/>
  <c r="D30" i="2"/>
  <c r="D55" i="9" s="1"/>
  <c r="F30" i="2"/>
  <c r="F55" i="9" s="1"/>
  <c r="G30" i="2"/>
  <c r="G55" i="9" s="1"/>
  <c r="I30" i="2"/>
  <c r="I55" i="9" s="1"/>
  <c r="J30" i="2"/>
  <c r="J55" i="9" s="1"/>
  <c r="L30" i="2"/>
  <c r="L55" i="9" s="1"/>
  <c r="M30" i="2"/>
  <c r="M55" i="9" s="1"/>
  <c r="O30" i="2"/>
  <c r="O55" i="9" s="1"/>
  <c r="P30" i="2"/>
  <c r="P55" i="9" s="1"/>
  <c r="X30" i="2"/>
  <c r="X55" i="9" s="1"/>
  <c r="Y30" i="2"/>
  <c r="Y55" i="9" s="1"/>
  <c r="AA30" i="2"/>
  <c r="AA55" i="9" s="1"/>
  <c r="AB30" i="2"/>
  <c r="AB55" i="9" s="1"/>
  <c r="AJ30" i="2"/>
  <c r="AJ55" i="9" s="1"/>
  <c r="AK30" i="2"/>
  <c r="AK55" i="9" s="1"/>
  <c r="AM30" i="2"/>
  <c r="AM55" i="9" s="1"/>
  <c r="AN30" i="2"/>
  <c r="AN55" i="9" s="1"/>
  <c r="AP30" i="2"/>
  <c r="AP55" i="9" s="1"/>
  <c r="AQ30" i="2"/>
  <c r="AQ55" i="9" s="1"/>
  <c r="AV55" i="9"/>
  <c r="AW55" i="9"/>
  <c r="F71" i="9"/>
  <c r="G71" i="9"/>
  <c r="I71" i="9"/>
  <c r="J71" i="9"/>
  <c r="D29" i="2"/>
  <c r="D54" i="9" s="1"/>
  <c r="F29" i="2"/>
  <c r="F54" i="9" s="1"/>
  <c r="G29" i="2"/>
  <c r="G54" i="9" s="1"/>
  <c r="I29" i="2"/>
  <c r="I54" i="9" s="1"/>
  <c r="J29" i="2"/>
  <c r="J54" i="9" s="1"/>
  <c r="L29" i="2"/>
  <c r="L54" i="9" s="1"/>
  <c r="M29" i="2"/>
  <c r="M54" i="9" s="1"/>
  <c r="O29" i="2"/>
  <c r="O54" i="9" s="1"/>
  <c r="P29" i="2"/>
  <c r="P54" i="9" s="1"/>
  <c r="X29" i="2"/>
  <c r="X54" i="9" s="1"/>
  <c r="Y29" i="2"/>
  <c r="Y54" i="9" s="1"/>
  <c r="AA29" i="2"/>
  <c r="AA54" i="9" s="1"/>
  <c r="AB29" i="2"/>
  <c r="AB54" i="9" s="1"/>
  <c r="AJ29" i="2"/>
  <c r="AJ54" i="9" s="1"/>
  <c r="AK29" i="2"/>
  <c r="AK54" i="9" s="1"/>
  <c r="AM29" i="2"/>
  <c r="AM54" i="9" s="1"/>
  <c r="AN29" i="2"/>
  <c r="AN54" i="9" s="1"/>
  <c r="AP29" i="2"/>
  <c r="AP54" i="9" s="1"/>
  <c r="AQ29" i="2"/>
  <c r="AQ54" i="9" s="1"/>
  <c r="AV54" i="9"/>
  <c r="AW54" i="9"/>
  <c r="F70" i="9"/>
  <c r="G70" i="9"/>
  <c r="I70" i="9"/>
  <c r="J70" i="9"/>
  <c r="D28" i="2"/>
  <c r="D53" i="9" s="1"/>
  <c r="F28" i="2"/>
  <c r="F53" i="9" s="1"/>
  <c r="G28" i="2"/>
  <c r="G53" i="9" s="1"/>
  <c r="I28" i="2"/>
  <c r="I53" i="9" s="1"/>
  <c r="J28" i="2"/>
  <c r="J53" i="9" s="1"/>
  <c r="L28" i="2"/>
  <c r="L53" i="9" s="1"/>
  <c r="M28" i="2"/>
  <c r="M53" i="9" s="1"/>
  <c r="O28" i="2"/>
  <c r="O53" i="9" s="1"/>
  <c r="P28" i="2"/>
  <c r="P53" i="9" s="1"/>
  <c r="X28" i="2"/>
  <c r="X53" i="9" s="1"/>
  <c r="Y28" i="2"/>
  <c r="Y53" i="9" s="1"/>
  <c r="AA28" i="2"/>
  <c r="AA53" i="9" s="1"/>
  <c r="AB28" i="2"/>
  <c r="AB53" i="9" s="1"/>
  <c r="AJ28" i="2"/>
  <c r="AJ53" i="9" s="1"/>
  <c r="AK28" i="2"/>
  <c r="AK53" i="9" s="1"/>
  <c r="AM28" i="2"/>
  <c r="AM53" i="9" s="1"/>
  <c r="AN28" i="2"/>
  <c r="AN53" i="9" s="1"/>
  <c r="AP28" i="2"/>
  <c r="AP53" i="9" s="1"/>
  <c r="AQ28" i="2"/>
  <c r="AQ53" i="9" s="1"/>
  <c r="F69" i="9"/>
  <c r="G69" i="9"/>
  <c r="I69" i="9"/>
  <c r="J69" i="9"/>
  <c r="D27" i="2"/>
  <c r="D52" i="9" s="1"/>
  <c r="F27" i="2"/>
  <c r="F52" i="9" s="1"/>
  <c r="G27" i="2"/>
  <c r="G52" i="9" s="1"/>
  <c r="I27" i="2"/>
  <c r="I52" i="9" s="1"/>
  <c r="J27" i="2"/>
  <c r="J52" i="9" s="1"/>
  <c r="L27" i="2"/>
  <c r="L52" i="9" s="1"/>
  <c r="M27" i="2"/>
  <c r="M52" i="9" s="1"/>
  <c r="O27" i="2"/>
  <c r="O52" i="9" s="1"/>
  <c r="P27" i="2"/>
  <c r="P52" i="9" s="1"/>
  <c r="X52" i="9"/>
  <c r="Y27" i="2"/>
  <c r="Y52" i="9" s="1"/>
  <c r="AA27" i="2"/>
  <c r="AA52" i="9" s="1"/>
  <c r="AB27" i="2"/>
  <c r="AB52" i="9" s="1"/>
  <c r="AJ27" i="2"/>
  <c r="AJ52" i="9" s="1"/>
  <c r="AK27" i="2"/>
  <c r="AK52" i="9" s="1"/>
  <c r="AM27" i="2"/>
  <c r="AM52" i="9" s="1"/>
  <c r="AN27" i="2"/>
  <c r="AN52" i="9" s="1"/>
  <c r="AP27" i="2"/>
  <c r="AP52" i="9" s="1"/>
  <c r="AQ27" i="2"/>
  <c r="AQ52" i="9" s="1"/>
  <c r="AV52" i="9"/>
  <c r="AW52" i="9"/>
  <c r="F68" i="9"/>
  <c r="G68" i="9"/>
  <c r="I68" i="9"/>
  <c r="J68" i="9"/>
  <c r="D26" i="2"/>
  <c r="D51" i="9" s="1"/>
  <c r="F26" i="2"/>
  <c r="F51" i="9" s="1"/>
  <c r="G26" i="2"/>
  <c r="G51" i="9" s="1"/>
  <c r="I26" i="2"/>
  <c r="I51" i="9" s="1"/>
  <c r="J26" i="2"/>
  <c r="J51" i="9" s="1"/>
  <c r="L26" i="2"/>
  <c r="L51" i="9" s="1"/>
  <c r="M26" i="2"/>
  <c r="M51" i="9" s="1"/>
  <c r="O26" i="2"/>
  <c r="O51" i="9" s="1"/>
  <c r="P26" i="2"/>
  <c r="P51" i="9" s="1"/>
  <c r="X26" i="2"/>
  <c r="X51" i="9" s="1"/>
  <c r="Y26" i="2"/>
  <c r="Y51" i="9" s="1"/>
  <c r="AA26" i="2"/>
  <c r="AA51" i="9" s="1"/>
  <c r="AB26" i="2"/>
  <c r="AB51" i="9" s="1"/>
  <c r="AJ26" i="2"/>
  <c r="AJ51" i="9" s="1"/>
  <c r="AK26" i="2"/>
  <c r="AK51" i="9" s="1"/>
  <c r="AM26" i="2"/>
  <c r="AM51" i="9" s="1"/>
  <c r="AN26" i="2"/>
  <c r="AN51" i="9" s="1"/>
  <c r="AP26" i="2"/>
  <c r="AP51" i="9" s="1"/>
  <c r="AQ26" i="2"/>
  <c r="AQ51" i="9" s="1"/>
  <c r="AV51" i="9"/>
  <c r="AW51" i="9"/>
  <c r="F67" i="9"/>
  <c r="G67" i="9"/>
  <c r="I67" i="9"/>
  <c r="J67" i="9"/>
  <c r="D25" i="2"/>
  <c r="D50" i="9" s="1"/>
  <c r="F25" i="2"/>
  <c r="F50" i="9" s="1"/>
  <c r="G25" i="2"/>
  <c r="G50" i="9" s="1"/>
  <c r="I25" i="2"/>
  <c r="I50" i="9" s="1"/>
  <c r="J25" i="2"/>
  <c r="J50" i="9" s="1"/>
  <c r="L25" i="2"/>
  <c r="L50" i="9" s="1"/>
  <c r="M25" i="2"/>
  <c r="M50" i="9" s="1"/>
  <c r="O25" i="2"/>
  <c r="O50" i="9" s="1"/>
  <c r="P25" i="2"/>
  <c r="P50" i="9" s="1"/>
  <c r="X25" i="2"/>
  <c r="X50" i="9" s="1"/>
  <c r="Y25" i="2"/>
  <c r="Y50" i="9" s="1"/>
  <c r="AA25" i="2"/>
  <c r="AA50" i="9" s="1"/>
  <c r="AB25" i="2"/>
  <c r="AB50" i="9" s="1"/>
  <c r="AJ25" i="2"/>
  <c r="AJ50" i="9" s="1"/>
  <c r="AK25" i="2"/>
  <c r="AK50" i="9" s="1"/>
  <c r="AM25" i="2"/>
  <c r="AM50" i="9" s="1"/>
  <c r="AN25" i="2"/>
  <c r="AN50" i="9" s="1"/>
  <c r="AP25" i="2"/>
  <c r="AP50" i="9" s="1"/>
  <c r="AQ25" i="2"/>
  <c r="AQ50" i="9" s="1"/>
  <c r="AV50" i="9"/>
  <c r="AW50" i="9"/>
  <c r="F66" i="9"/>
  <c r="G66" i="9"/>
  <c r="I66" i="9"/>
  <c r="J66" i="9"/>
  <c r="D23" i="2"/>
  <c r="D48" i="9" s="1"/>
  <c r="F23" i="2"/>
  <c r="F48" i="9" s="1"/>
  <c r="G23" i="2"/>
  <c r="I23" i="2"/>
  <c r="J23" i="2"/>
  <c r="L23" i="2"/>
  <c r="L48" i="9" s="1"/>
  <c r="M23" i="2"/>
  <c r="M48" i="9" s="1"/>
  <c r="O23" i="2"/>
  <c r="O48" i="9" s="1"/>
  <c r="P23" i="2"/>
  <c r="P48" i="9" s="1"/>
  <c r="X23" i="2"/>
  <c r="Y23" i="2"/>
  <c r="AA23" i="2"/>
  <c r="AB23" i="2"/>
  <c r="AJ23" i="2"/>
  <c r="AJ48" i="9" s="1"/>
  <c r="AK23" i="2"/>
  <c r="AK48" i="9" s="1"/>
  <c r="AM23" i="2"/>
  <c r="AM48" i="9" s="1"/>
  <c r="AN23" i="2"/>
  <c r="AN48" i="9" s="1"/>
  <c r="AP23" i="2"/>
  <c r="AP48" i="9" s="1"/>
  <c r="AQ23" i="2"/>
  <c r="AQ48" i="9" s="1"/>
  <c r="AV23" i="2"/>
  <c r="AV48" i="9" s="1"/>
  <c r="AW23" i="2"/>
  <c r="AW48" i="9" s="1"/>
  <c r="F64" i="9"/>
  <c r="G64" i="9"/>
  <c r="I64" i="9"/>
  <c r="J64" i="9"/>
  <c r="D22" i="2"/>
  <c r="F22" i="2"/>
  <c r="G22" i="2"/>
  <c r="I22" i="2"/>
  <c r="J22" i="2"/>
  <c r="L22" i="2"/>
  <c r="M22" i="2"/>
  <c r="O22" i="2"/>
  <c r="P22" i="2"/>
  <c r="X22" i="2"/>
  <c r="Y22" i="2"/>
  <c r="AA22" i="2"/>
  <c r="AB22" i="2"/>
  <c r="AJ22" i="2"/>
  <c r="AK22" i="2"/>
  <c r="AM22" i="2"/>
  <c r="AN22" i="2"/>
  <c r="AP22" i="2"/>
  <c r="AQ22" i="2"/>
  <c r="AV22" i="2"/>
  <c r="AW22" i="2"/>
  <c r="C63" i="9"/>
  <c r="D63" i="9"/>
  <c r="C32" i="2"/>
  <c r="C57" i="9" s="1"/>
  <c r="C31" i="2"/>
  <c r="C56" i="9" s="1"/>
  <c r="C30" i="2"/>
  <c r="C55" i="9" s="1"/>
  <c r="C29" i="2"/>
  <c r="C54" i="9" s="1"/>
  <c r="C28" i="2"/>
  <c r="C53" i="9" s="1"/>
  <c r="C27" i="2"/>
  <c r="C52" i="9" s="1"/>
  <c r="C26" i="2"/>
  <c r="C51" i="9" s="1"/>
  <c r="C25" i="2"/>
  <c r="C50" i="9" s="1"/>
  <c r="C23" i="2"/>
  <c r="C48" i="9" s="1"/>
  <c r="C22" i="2"/>
  <c r="D15" i="2"/>
  <c r="D15" i="9" s="1"/>
  <c r="F15" i="2"/>
  <c r="F15" i="9" s="1"/>
  <c r="G15" i="2"/>
  <c r="G15" i="9" s="1"/>
  <c r="I15" i="2"/>
  <c r="I15" i="9" s="1"/>
  <c r="J15" i="2"/>
  <c r="J15" i="9" s="1"/>
  <c r="L15" i="2"/>
  <c r="L15" i="9" s="1"/>
  <c r="M15" i="2"/>
  <c r="M15" i="9" s="1"/>
  <c r="O15" i="2"/>
  <c r="O15" i="9" s="1"/>
  <c r="P15" i="2"/>
  <c r="P15" i="9" s="1"/>
  <c r="X15" i="2"/>
  <c r="X15" i="9" s="1"/>
  <c r="Y15" i="2"/>
  <c r="Y15" i="9" s="1"/>
  <c r="AA15" i="2"/>
  <c r="AA15" i="9" s="1"/>
  <c r="AB15" i="2"/>
  <c r="AB15" i="9" s="1"/>
  <c r="AJ15" i="2"/>
  <c r="AJ15" i="9" s="1"/>
  <c r="AK15" i="2"/>
  <c r="AK15" i="9" s="1"/>
  <c r="AM15" i="2"/>
  <c r="AM15" i="9" s="1"/>
  <c r="AN15" i="2"/>
  <c r="AN15" i="9" s="1"/>
  <c r="AP15" i="2"/>
  <c r="AP15" i="9" s="1"/>
  <c r="AQ15" i="2"/>
  <c r="AQ15" i="9" s="1"/>
  <c r="AV15" i="9"/>
  <c r="AW15" i="9"/>
  <c r="BE15" i="2"/>
  <c r="BF15" i="2"/>
  <c r="BH15" i="2"/>
  <c r="F31" i="9" s="1"/>
  <c r="BI15" i="2"/>
  <c r="G31" i="9" s="1"/>
  <c r="BK15" i="2"/>
  <c r="I31" i="9" s="1"/>
  <c r="BL15" i="2"/>
  <c r="J31" i="9" s="1"/>
  <c r="D14" i="2"/>
  <c r="D14" i="9" s="1"/>
  <c r="F14" i="2"/>
  <c r="F14" i="9" s="1"/>
  <c r="G14" i="2"/>
  <c r="G14" i="9" s="1"/>
  <c r="I14" i="2"/>
  <c r="I14" i="9" s="1"/>
  <c r="J14" i="2"/>
  <c r="J14" i="9" s="1"/>
  <c r="L14" i="2"/>
  <c r="L14" i="9" s="1"/>
  <c r="M14" i="2"/>
  <c r="M14" i="9" s="1"/>
  <c r="O14" i="2"/>
  <c r="O14" i="9" s="1"/>
  <c r="P14" i="2"/>
  <c r="P14" i="9" s="1"/>
  <c r="X14" i="2"/>
  <c r="X14" i="9" s="1"/>
  <c r="Y14" i="2"/>
  <c r="Y14" i="9" s="1"/>
  <c r="AA14" i="2"/>
  <c r="AA14" i="9" s="1"/>
  <c r="AB14" i="2"/>
  <c r="AB14" i="9" s="1"/>
  <c r="AJ14" i="2"/>
  <c r="AJ14" i="9" s="1"/>
  <c r="AK14" i="2"/>
  <c r="AK14" i="9" s="1"/>
  <c r="AM14" i="2"/>
  <c r="AM14" i="9" s="1"/>
  <c r="AN14" i="2"/>
  <c r="AN14" i="9" s="1"/>
  <c r="AP14" i="2"/>
  <c r="AP14" i="9" s="1"/>
  <c r="AQ14" i="2"/>
  <c r="AQ14" i="9" s="1"/>
  <c r="AV14" i="9"/>
  <c r="AW14" i="9"/>
  <c r="BE14" i="2"/>
  <c r="BF14" i="2"/>
  <c r="BH14" i="2"/>
  <c r="F30" i="9" s="1"/>
  <c r="BI14" i="2"/>
  <c r="G30" i="9" s="1"/>
  <c r="BK14" i="2"/>
  <c r="I30" i="9" s="1"/>
  <c r="BL14" i="2"/>
  <c r="J30" i="9" s="1"/>
  <c r="D13" i="2"/>
  <c r="D13" i="9" s="1"/>
  <c r="F13" i="2"/>
  <c r="F13" i="9" s="1"/>
  <c r="G13" i="2"/>
  <c r="G13" i="9" s="1"/>
  <c r="I13" i="2"/>
  <c r="I13" i="9" s="1"/>
  <c r="J13" i="2"/>
  <c r="J13" i="9" s="1"/>
  <c r="L13" i="2"/>
  <c r="L13" i="9" s="1"/>
  <c r="M13" i="2"/>
  <c r="M13" i="9" s="1"/>
  <c r="O13" i="2"/>
  <c r="O13" i="9" s="1"/>
  <c r="P13" i="2"/>
  <c r="P13" i="9" s="1"/>
  <c r="X13" i="2"/>
  <c r="X13" i="9" s="1"/>
  <c r="Y13" i="2"/>
  <c r="Y13" i="9" s="1"/>
  <c r="AA13" i="2"/>
  <c r="AA13" i="9" s="1"/>
  <c r="AB13" i="2"/>
  <c r="AB13" i="9" s="1"/>
  <c r="AJ13" i="2"/>
  <c r="AJ13" i="9" s="1"/>
  <c r="AK13" i="2"/>
  <c r="AK13" i="9" s="1"/>
  <c r="AM13" i="2"/>
  <c r="AM13" i="9" s="1"/>
  <c r="AN13" i="2"/>
  <c r="AN13" i="9" s="1"/>
  <c r="AP13" i="2"/>
  <c r="AP13" i="9" s="1"/>
  <c r="AQ13" i="2"/>
  <c r="AQ13" i="9" s="1"/>
  <c r="AV13" i="9"/>
  <c r="AW13" i="9"/>
  <c r="BE13" i="2"/>
  <c r="BF13" i="2"/>
  <c r="BH13" i="2"/>
  <c r="F29" i="9" s="1"/>
  <c r="BI13" i="2"/>
  <c r="G29" i="9" s="1"/>
  <c r="BK13" i="2"/>
  <c r="I29" i="9" s="1"/>
  <c r="BL13" i="2"/>
  <c r="J29" i="9" s="1"/>
  <c r="D12" i="2"/>
  <c r="D12" i="9" s="1"/>
  <c r="F12" i="2"/>
  <c r="F12" i="9" s="1"/>
  <c r="G12" i="2"/>
  <c r="G12" i="9" s="1"/>
  <c r="I12" i="2"/>
  <c r="I12" i="9" s="1"/>
  <c r="J12" i="2"/>
  <c r="J12" i="9" s="1"/>
  <c r="L12" i="2"/>
  <c r="L12" i="9" s="1"/>
  <c r="M12" i="2"/>
  <c r="M12" i="9" s="1"/>
  <c r="O12" i="2"/>
  <c r="O12" i="9" s="1"/>
  <c r="P12" i="2"/>
  <c r="P12" i="9" s="1"/>
  <c r="X12" i="2"/>
  <c r="X12" i="9" s="1"/>
  <c r="Y12" i="2"/>
  <c r="Y12" i="9" s="1"/>
  <c r="AA12" i="2"/>
  <c r="AA12" i="9" s="1"/>
  <c r="AB12" i="2"/>
  <c r="AB12" i="9" s="1"/>
  <c r="AJ12" i="9"/>
  <c r="AK12" i="2"/>
  <c r="AK12" i="9" s="1"/>
  <c r="AM12" i="2"/>
  <c r="AM12" i="9" s="1"/>
  <c r="AN12" i="2"/>
  <c r="AN12" i="9" s="1"/>
  <c r="AP12" i="2"/>
  <c r="AP12" i="9" s="1"/>
  <c r="AQ12" i="2"/>
  <c r="AQ12" i="9" s="1"/>
  <c r="AW12" i="9"/>
  <c r="BE12" i="2"/>
  <c r="BF12" i="2"/>
  <c r="BH12" i="2"/>
  <c r="F28" i="9" s="1"/>
  <c r="BI12" i="2"/>
  <c r="G28" i="9" s="1"/>
  <c r="BK12" i="2"/>
  <c r="I28" i="9" s="1"/>
  <c r="BL12" i="2"/>
  <c r="J28" i="9" s="1"/>
  <c r="C15" i="2"/>
  <c r="C15" i="9" s="1"/>
  <c r="C14" i="2"/>
  <c r="C14" i="9" s="1"/>
  <c r="C13" i="2"/>
  <c r="C13" i="9" s="1"/>
  <c r="C12" i="2"/>
  <c r="C12" i="9" s="1"/>
  <c r="D11" i="2"/>
  <c r="D11" i="9" s="1"/>
  <c r="F11" i="2"/>
  <c r="F11" i="9" s="1"/>
  <c r="G11" i="2"/>
  <c r="G11" i="9" s="1"/>
  <c r="I11" i="2"/>
  <c r="I11" i="9" s="1"/>
  <c r="J11" i="2"/>
  <c r="J11" i="9" s="1"/>
  <c r="L11" i="2"/>
  <c r="L11" i="9" s="1"/>
  <c r="M11" i="2"/>
  <c r="M11" i="9" s="1"/>
  <c r="O11" i="2"/>
  <c r="O11" i="9" s="1"/>
  <c r="P11" i="2"/>
  <c r="P11" i="9" s="1"/>
  <c r="X11" i="2"/>
  <c r="X11" i="9" s="1"/>
  <c r="Y11" i="2"/>
  <c r="Y11" i="9" s="1"/>
  <c r="AA11" i="2"/>
  <c r="AA11" i="9" s="1"/>
  <c r="AB11" i="2"/>
  <c r="AB11" i="9" s="1"/>
  <c r="AJ11" i="9"/>
  <c r="AK11" i="2"/>
  <c r="AK11" i="9" s="1"/>
  <c r="AM11" i="2"/>
  <c r="AM11" i="9" s="1"/>
  <c r="AN11" i="2"/>
  <c r="AN11" i="9" s="1"/>
  <c r="AP11" i="2"/>
  <c r="AP11" i="9" s="1"/>
  <c r="AQ11" i="2"/>
  <c r="AQ11" i="9" s="1"/>
  <c r="BE11" i="2"/>
  <c r="BF11" i="2"/>
  <c r="BH11" i="2"/>
  <c r="F27" i="9" s="1"/>
  <c r="BI11" i="2"/>
  <c r="G27" i="9" s="1"/>
  <c r="BK11" i="2"/>
  <c r="I27" i="9" s="1"/>
  <c r="BL11" i="2"/>
  <c r="J27" i="9" s="1"/>
  <c r="C11" i="2"/>
  <c r="C11" i="9" s="1"/>
  <c r="D10" i="2"/>
  <c r="D10" i="9" s="1"/>
  <c r="F10" i="2"/>
  <c r="F10" i="9" s="1"/>
  <c r="G10" i="2"/>
  <c r="G10" i="9" s="1"/>
  <c r="I10" i="2"/>
  <c r="I10" i="9" s="1"/>
  <c r="J10" i="2"/>
  <c r="J10" i="9" s="1"/>
  <c r="L10" i="2"/>
  <c r="L10" i="9" s="1"/>
  <c r="M10" i="2"/>
  <c r="M10" i="9" s="1"/>
  <c r="O10" i="2"/>
  <c r="O10" i="9" s="1"/>
  <c r="P10" i="2"/>
  <c r="P10" i="9" s="1"/>
  <c r="X10" i="2"/>
  <c r="X10" i="9" s="1"/>
  <c r="Y10" i="2"/>
  <c r="Y10" i="9" s="1"/>
  <c r="AA10" i="2"/>
  <c r="AA10" i="9" s="1"/>
  <c r="AB10" i="2"/>
  <c r="AB10" i="9" s="1"/>
  <c r="AJ10" i="2"/>
  <c r="AJ10" i="9" s="1"/>
  <c r="AK10" i="2"/>
  <c r="AK10" i="9" s="1"/>
  <c r="AM10" i="2"/>
  <c r="AM10" i="9" s="1"/>
  <c r="AN10" i="2"/>
  <c r="AN10" i="9" s="1"/>
  <c r="AP10" i="2"/>
  <c r="AP10" i="9" s="1"/>
  <c r="AQ10" i="2"/>
  <c r="AQ10" i="9" s="1"/>
  <c r="AV10" i="9"/>
  <c r="AW10" i="9"/>
  <c r="BE10" i="2"/>
  <c r="BF10" i="2"/>
  <c r="BH10" i="2"/>
  <c r="F26" i="9" s="1"/>
  <c r="BI10" i="2"/>
  <c r="G26" i="9" s="1"/>
  <c r="BK10" i="2"/>
  <c r="I26" i="9" s="1"/>
  <c r="BL10" i="2"/>
  <c r="J26" i="9" s="1"/>
  <c r="C10" i="2"/>
  <c r="C10" i="9" s="1"/>
  <c r="D9" i="2"/>
  <c r="D9" i="9" s="1"/>
  <c r="F9" i="2"/>
  <c r="F9" i="9" s="1"/>
  <c r="G9" i="2"/>
  <c r="G9" i="9" s="1"/>
  <c r="I9" i="2"/>
  <c r="I9" i="9" s="1"/>
  <c r="J9" i="2"/>
  <c r="J9" i="9" s="1"/>
  <c r="L9" i="2"/>
  <c r="L9" i="9" s="1"/>
  <c r="M9" i="2"/>
  <c r="M9" i="9" s="1"/>
  <c r="O9" i="2"/>
  <c r="O9" i="9" s="1"/>
  <c r="P9" i="2"/>
  <c r="P9" i="9" s="1"/>
  <c r="X9" i="2"/>
  <c r="X9" i="9" s="1"/>
  <c r="Y9" i="2"/>
  <c r="Y9" i="9" s="1"/>
  <c r="AA9" i="2"/>
  <c r="AA9" i="9" s="1"/>
  <c r="AB9" i="2"/>
  <c r="AB9" i="9" s="1"/>
  <c r="AJ9" i="2"/>
  <c r="AJ9" i="9" s="1"/>
  <c r="AK9" i="2"/>
  <c r="AK9" i="9" s="1"/>
  <c r="AM9" i="2"/>
  <c r="AM9" i="9" s="1"/>
  <c r="AN9" i="2"/>
  <c r="AN9" i="9" s="1"/>
  <c r="AP9" i="2"/>
  <c r="AP9" i="9" s="1"/>
  <c r="AQ9" i="2"/>
  <c r="AQ9" i="9" s="1"/>
  <c r="AV9" i="9"/>
  <c r="AW9" i="9"/>
  <c r="BE9" i="2"/>
  <c r="BF9" i="2"/>
  <c r="BH9" i="2"/>
  <c r="F25" i="9" s="1"/>
  <c r="BI9" i="2"/>
  <c r="G25" i="9" s="1"/>
  <c r="BK9" i="2"/>
  <c r="I25" i="9" s="1"/>
  <c r="BL9" i="2"/>
  <c r="J25" i="9" s="1"/>
  <c r="C9" i="2"/>
  <c r="C9" i="9" s="1"/>
  <c r="D8" i="2"/>
  <c r="D8" i="9" s="1"/>
  <c r="F8" i="2"/>
  <c r="F8" i="9" s="1"/>
  <c r="G8" i="2"/>
  <c r="G8" i="9" s="1"/>
  <c r="I8" i="2"/>
  <c r="I8" i="9" s="1"/>
  <c r="J8" i="2"/>
  <c r="J8" i="9" s="1"/>
  <c r="L8" i="2"/>
  <c r="L8" i="9" s="1"/>
  <c r="M8" i="2"/>
  <c r="M8" i="9" s="1"/>
  <c r="O8" i="2"/>
  <c r="O8" i="9" s="1"/>
  <c r="P8" i="2"/>
  <c r="P8" i="9" s="1"/>
  <c r="X8" i="2"/>
  <c r="X8" i="9" s="1"/>
  <c r="Y8" i="2"/>
  <c r="Y8" i="9" s="1"/>
  <c r="AA8" i="2"/>
  <c r="AA8" i="9" s="1"/>
  <c r="AB8" i="2"/>
  <c r="AB8" i="9" s="1"/>
  <c r="AJ8" i="2"/>
  <c r="AJ8" i="9" s="1"/>
  <c r="AK8" i="2"/>
  <c r="AK8" i="9" s="1"/>
  <c r="AM8" i="2"/>
  <c r="AM8" i="9" s="1"/>
  <c r="AN8" i="2"/>
  <c r="AN8" i="9" s="1"/>
  <c r="AP8" i="2"/>
  <c r="AP8" i="9" s="1"/>
  <c r="AQ8" i="2"/>
  <c r="AQ8" i="9" s="1"/>
  <c r="AV8" i="9"/>
  <c r="AW8" i="9"/>
  <c r="BE8" i="2"/>
  <c r="BF8" i="2"/>
  <c r="BH8" i="2"/>
  <c r="F24" i="9" s="1"/>
  <c r="BI8" i="2"/>
  <c r="G24" i="9" s="1"/>
  <c r="BK8" i="2"/>
  <c r="I24" i="9" s="1"/>
  <c r="BL8" i="2"/>
  <c r="J24" i="9" s="1"/>
  <c r="C8" i="2"/>
  <c r="C8" i="9" s="1"/>
  <c r="D7" i="2"/>
  <c r="D7" i="9" s="1"/>
  <c r="F7" i="2"/>
  <c r="F7" i="9" s="1"/>
  <c r="G7" i="2"/>
  <c r="G7" i="9" s="1"/>
  <c r="I7" i="2"/>
  <c r="I7" i="9" s="1"/>
  <c r="J7" i="2"/>
  <c r="L7" i="2"/>
  <c r="L7" i="9" s="1"/>
  <c r="M7" i="2"/>
  <c r="M7" i="9" s="1"/>
  <c r="O7" i="2"/>
  <c r="O7" i="9" s="1"/>
  <c r="P7" i="2"/>
  <c r="P7" i="9" s="1"/>
  <c r="X7" i="2"/>
  <c r="X7" i="9" s="1"/>
  <c r="Y7" i="2"/>
  <c r="Y7" i="9" s="1"/>
  <c r="AA7" i="2"/>
  <c r="AA7" i="9" s="1"/>
  <c r="AB7" i="2"/>
  <c r="AB7" i="9" s="1"/>
  <c r="AJ7" i="2"/>
  <c r="AJ7" i="9" s="1"/>
  <c r="AK7" i="2"/>
  <c r="AK7" i="9" s="1"/>
  <c r="AM7" i="2"/>
  <c r="AM7" i="9" s="1"/>
  <c r="AN7" i="2"/>
  <c r="AN7" i="9" s="1"/>
  <c r="AP7" i="2"/>
  <c r="AP7" i="9" s="1"/>
  <c r="AQ7" i="2"/>
  <c r="AQ7" i="9" s="1"/>
  <c r="AV7" i="9"/>
  <c r="AW7" i="9"/>
  <c r="BE7" i="2"/>
  <c r="BF7" i="2"/>
  <c r="BH7" i="2"/>
  <c r="F23" i="9" s="1"/>
  <c r="BI7" i="2"/>
  <c r="G23" i="9" s="1"/>
  <c r="BK7" i="2"/>
  <c r="I23" i="9" s="1"/>
  <c r="BL7" i="2"/>
  <c r="J23" i="9" s="1"/>
  <c r="C7" i="2"/>
  <c r="C7" i="9" s="1"/>
  <c r="D6" i="2"/>
  <c r="D6" i="9" s="1"/>
  <c r="F6" i="2"/>
  <c r="F6" i="9" s="1"/>
  <c r="G6" i="2"/>
  <c r="G6" i="9" s="1"/>
  <c r="I6" i="2"/>
  <c r="I6" i="9" s="1"/>
  <c r="J6" i="2"/>
  <c r="J6" i="9" s="1"/>
  <c r="L6" i="2"/>
  <c r="L6" i="9" s="1"/>
  <c r="M6" i="2"/>
  <c r="M6" i="9" s="1"/>
  <c r="O6" i="2"/>
  <c r="O6" i="9" s="1"/>
  <c r="P6" i="2"/>
  <c r="P6" i="9" s="1"/>
  <c r="X6" i="2"/>
  <c r="X6" i="9" s="1"/>
  <c r="Y6" i="2"/>
  <c r="Y6" i="9" s="1"/>
  <c r="AA6" i="2"/>
  <c r="AA6" i="9" s="1"/>
  <c r="AB6" i="2"/>
  <c r="AB6" i="9" s="1"/>
  <c r="AJ6" i="2"/>
  <c r="AJ6" i="9" s="1"/>
  <c r="AK6" i="2"/>
  <c r="AK6" i="9" s="1"/>
  <c r="AM6" i="2"/>
  <c r="AM6" i="9" s="1"/>
  <c r="AN6" i="2"/>
  <c r="AN6" i="9" s="1"/>
  <c r="AP6" i="2"/>
  <c r="AP6" i="9" s="1"/>
  <c r="AQ6" i="2"/>
  <c r="AQ6" i="9" s="1"/>
  <c r="AV6" i="9"/>
  <c r="AW6" i="9"/>
  <c r="BE6" i="2"/>
  <c r="BF6" i="2"/>
  <c r="F22" i="9"/>
  <c r="G22" i="9"/>
  <c r="BK6" i="2"/>
  <c r="I22" i="9" s="1"/>
  <c r="BL6" i="2"/>
  <c r="J22" i="9" s="1"/>
  <c r="C6" i="2"/>
  <c r="C6" i="9" s="1"/>
  <c r="D5" i="2"/>
  <c r="F5" i="2"/>
  <c r="G5" i="2"/>
  <c r="I5" i="2"/>
  <c r="J5" i="2"/>
  <c r="L5" i="2"/>
  <c r="M5" i="2"/>
  <c r="O5" i="2"/>
  <c r="P5" i="2"/>
  <c r="X5" i="2"/>
  <c r="Y5" i="2"/>
  <c r="AA5" i="2"/>
  <c r="AB5" i="2"/>
  <c r="AJ5" i="2"/>
  <c r="AK5" i="2"/>
  <c r="AM5" i="2"/>
  <c r="AN5" i="2"/>
  <c r="AP5" i="2"/>
  <c r="AQ5" i="2"/>
  <c r="AV5" i="2"/>
  <c r="AW5" i="2"/>
  <c r="BE5" i="2"/>
  <c r="BF5" i="2"/>
  <c r="BK5" i="2"/>
  <c r="BL5" i="2"/>
  <c r="C5" i="2"/>
  <c r="E93" i="2"/>
  <c r="H93" i="2"/>
  <c r="H218" i="9" s="1"/>
  <c r="K93" i="2"/>
  <c r="K218" i="9" s="1"/>
  <c r="N93" i="2"/>
  <c r="N218" i="9" s="1"/>
  <c r="Z93" i="2"/>
  <c r="Z218" i="9" s="1"/>
  <c r="AL93" i="2"/>
  <c r="AL218" i="9" s="1"/>
  <c r="AO93" i="2"/>
  <c r="AO218" i="9" s="1"/>
  <c r="BG93" i="2"/>
  <c r="E234" i="9" s="1"/>
  <c r="BJ93" i="2"/>
  <c r="H234" i="9" s="1"/>
  <c r="BM93" i="2"/>
  <c r="K234" i="9" s="1"/>
  <c r="AB17" i="2" l="1"/>
  <c r="AQ311" i="9"/>
  <c r="BL102" i="2"/>
  <c r="BL17" i="2"/>
  <c r="AQ17" i="2"/>
  <c r="Y17" i="2"/>
  <c r="G17" i="2"/>
  <c r="F17" i="2"/>
  <c r="AM85" i="2"/>
  <c r="X17" i="2"/>
  <c r="BK17" i="2"/>
  <c r="AP17" i="2"/>
  <c r="AP85" i="2"/>
  <c r="F85" i="2"/>
  <c r="BK85" i="2"/>
  <c r="BK9" i="3" s="1"/>
  <c r="BL68" i="2"/>
  <c r="AA119" i="2"/>
  <c r="G119" i="2"/>
  <c r="BI85" i="2"/>
  <c r="BI9" i="3" s="1"/>
  <c r="AJ119" i="2"/>
  <c r="I119" i="2"/>
  <c r="BH17" i="2"/>
  <c r="O17" i="2"/>
  <c r="BI119" i="2"/>
  <c r="AK119" i="2"/>
  <c r="AM17" i="2"/>
  <c r="BK68" i="2"/>
  <c r="AV468" i="9"/>
  <c r="AV204" i="2"/>
  <c r="AV16" i="3" s="1"/>
  <c r="AJ17" i="2"/>
  <c r="BH68" i="2"/>
  <c r="Y102" i="2"/>
  <c r="F102" i="2"/>
  <c r="AN467" i="9"/>
  <c r="AN204" i="2"/>
  <c r="AN16" i="3" s="1"/>
  <c r="P467" i="9"/>
  <c r="P479" i="9" s="1"/>
  <c r="P204" i="2"/>
  <c r="P16" i="3" s="1"/>
  <c r="D467" i="9"/>
  <c r="D479" i="9" s="1"/>
  <c r="D204" i="2"/>
  <c r="D16" i="3" s="1"/>
  <c r="AM467" i="9"/>
  <c r="AM204" i="2"/>
  <c r="AM16" i="3" s="1"/>
  <c r="O467" i="9"/>
  <c r="O204" i="2"/>
  <c r="O16" i="3" s="1"/>
  <c r="AK467" i="9"/>
  <c r="AK204" i="2"/>
  <c r="AK16" i="3" s="1"/>
  <c r="M467" i="9"/>
  <c r="M204" i="2"/>
  <c r="M16" i="3" s="1"/>
  <c r="AJ467" i="9"/>
  <c r="AJ204" i="2"/>
  <c r="AJ16" i="3" s="1"/>
  <c r="L467" i="9"/>
  <c r="L204" i="2"/>
  <c r="L16" i="3" s="1"/>
  <c r="AW467" i="9"/>
  <c r="AW204" i="2"/>
  <c r="AW16" i="3" s="1"/>
  <c r="AB467" i="9"/>
  <c r="AB204" i="2"/>
  <c r="AB16" i="3" s="1"/>
  <c r="J467" i="9"/>
  <c r="J204" i="2"/>
  <c r="J16" i="3" s="1"/>
  <c r="AA467" i="9"/>
  <c r="AA204" i="2"/>
  <c r="AA16" i="3" s="1"/>
  <c r="I467" i="9"/>
  <c r="I204" i="2"/>
  <c r="I16" i="3" s="1"/>
  <c r="D189" i="9"/>
  <c r="M9" i="5"/>
  <c r="D273" i="9"/>
  <c r="Q9" i="5"/>
  <c r="Y467" i="9"/>
  <c r="Y479" i="9" s="1"/>
  <c r="Y204" i="2"/>
  <c r="Y16" i="3" s="1"/>
  <c r="G467" i="9"/>
  <c r="G479" i="9" s="1"/>
  <c r="G204" i="2"/>
  <c r="G16" i="3" s="1"/>
  <c r="C189" i="9"/>
  <c r="L9" i="5"/>
  <c r="C273" i="9"/>
  <c r="P9" i="5"/>
  <c r="F467" i="9"/>
  <c r="F204" i="2"/>
  <c r="F16" i="3" s="1"/>
  <c r="O479" i="9"/>
  <c r="M479" i="9"/>
  <c r="L479" i="9"/>
  <c r="AW479" i="9"/>
  <c r="AB479" i="9"/>
  <c r="J479" i="9"/>
  <c r="AA479" i="9"/>
  <c r="I479" i="9"/>
  <c r="F479" i="9"/>
  <c r="I369" i="9"/>
  <c r="AK353" i="9"/>
  <c r="J353" i="9"/>
  <c r="AA353" i="9"/>
  <c r="G353" i="9"/>
  <c r="X353" i="9"/>
  <c r="D353" i="9"/>
  <c r="AN353" i="9"/>
  <c r="G369" i="9"/>
  <c r="AJ353" i="9"/>
  <c r="I353" i="9"/>
  <c r="F369" i="9"/>
  <c r="Y353" i="9"/>
  <c r="F353" i="9"/>
  <c r="AP353" i="9"/>
  <c r="O353" i="9"/>
  <c r="J369" i="9"/>
  <c r="AM353" i="9"/>
  <c r="L353" i="9"/>
  <c r="C353" i="9"/>
  <c r="D64" i="9"/>
  <c r="G10" i="5"/>
  <c r="D151" i="9"/>
  <c r="C194" i="9"/>
  <c r="D190" i="9"/>
  <c r="C235" i="9"/>
  <c r="AK17" i="2"/>
  <c r="M17" i="2"/>
  <c r="D23" i="9"/>
  <c r="E11" i="5"/>
  <c r="D25" i="9"/>
  <c r="E13" i="5"/>
  <c r="J63" i="9"/>
  <c r="BL34" i="2"/>
  <c r="AQ47" i="9"/>
  <c r="AQ59" i="9" s="1"/>
  <c r="AQ34" i="2"/>
  <c r="Y47" i="9"/>
  <c r="Y34" i="2"/>
  <c r="G47" i="9"/>
  <c r="G34" i="2"/>
  <c r="C64" i="9"/>
  <c r="F10" i="5"/>
  <c r="D68" i="9"/>
  <c r="G14" i="5"/>
  <c r="BH85" i="2"/>
  <c r="BH9" i="3" s="1"/>
  <c r="AK85" i="2"/>
  <c r="M85" i="2"/>
  <c r="BI102" i="2"/>
  <c r="BH119" i="2"/>
  <c r="J119" i="2"/>
  <c r="D108" i="9"/>
  <c r="I12" i="5"/>
  <c r="D192" i="9"/>
  <c r="D198" i="9"/>
  <c r="C190" i="9"/>
  <c r="BK102" i="2"/>
  <c r="D234" i="9"/>
  <c r="D283" i="9"/>
  <c r="O383" i="9"/>
  <c r="O170" i="2"/>
  <c r="L17" i="2"/>
  <c r="C23" i="9"/>
  <c r="D11" i="5"/>
  <c r="C25" i="9"/>
  <c r="D13" i="5"/>
  <c r="I63" i="9"/>
  <c r="I75" i="9" s="1"/>
  <c r="BK34" i="2"/>
  <c r="AP47" i="9"/>
  <c r="AP34" i="2"/>
  <c r="X47" i="9"/>
  <c r="X34" i="2"/>
  <c r="F34" i="2"/>
  <c r="C68" i="9"/>
  <c r="F14" i="5"/>
  <c r="BI68" i="2"/>
  <c r="AJ85" i="2"/>
  <c r="L85" i="2"/>
  <c r="BH102" i="2"/>
  <c r="AA102" i="2"/>
  <c r="G102" i="2"/>
  <c r="C108" i="9"/>
  <c r="H12" i="5"/>
  <c r="D149" i="9"/>
  <c r="C192" i="9"/>
  <c r="C198" i="9"/>
  <c r="D233" i="9"/>
  <c r="C234" i="9"/>
  <c r="D278" i="9"/>
  <c r="D282" i="9"/>
  <c r="C283" i="9"/>
  <c r="C215" i="9"/>
  <c r="C102" i="2"/>
  <c r="J5" i="9"/>
  <c r="J17" i="2"/>
  <c r="G63" i="9"/>
  <c r="G75" i="9" s="1"/>
  <c r="BI34" i="2"/>
  <c r="BI6" i="3" s="1"/>
  <c r="AN47" i="9"/>
  <c r="AN59" i="9" s="1"/>
  <c r="AN34" i="2"/>
  <c r="P47" i="9"/>
  <c r="P34" i="2"/>
  <c r="D34" i="2"/>
  <c r="D66" i="9"/>
  <c r="G12" i="5"/>
  <c r="AB173" i="9"/>
  <c r="AB85" i="2"/>
  <c r="AB9" i="3" s="1"/>
  <c r="J85" i="2"/>
  <c r="D106" i="9"/>
  <c r="I10" i="5"/>
  <c r="D114" i="9"/>
  <c r="I18" i="5"/>
  <c r="C149" i="9"/>
  <c r="C233" i="9"/>
  <c r="C278" i="9"/>
  <c r="D325" i="9"/>
  <c r="AA47" i="9"/>
  <c r="AA34" i="2"/>
  <c r="C110" i="9"/>
  <c r="H14" i="5"/>
  <c r="C17" i="2"/>
  <c r="AA17" i="2"/>
  <c r="I17" i="2"/>
  <c r="F63" i="9"/>
  <c r="F75" i="9" s="1"/>
  <c r="BH34" i="2"/>
  <c r="BH6" i="3" s="1"/>
  <c r="AM47" i="9"/>
  <c r="AM34" i="2"/>
  <c r="O47" i="9"/>
  <c r="O34" i="2"/>
  <c r="C66" i="9"/>
  <c r="F12" i="5"/>
  <c r="D65" i="9"/>
  <c r="G11" i="5"/>
  <c r="BF68" i="2"/>
  <c r="AA173" i="9"/>
  <c r="AA185" i="9" s="1"/>
  <c r="AA85" i="2"/>
  <c r="X102" i="2"/>
  <c r="D102" i="2"/>
  <c r="C106" i="9"/>
  <c r="H10" i="5"/>
  <c r="D109" i="9"/>
  <c r="I13" i="5"/>
  <c r="C114" i="9"/>
  <c r="H18" i="5"/>
  <c r="D193" i="9"/>
  <c r="D199" i="9"/>
  <c r="D232" i="9"/>
  <c r="D276" i="9"/>
  <c r="AB342" i="9"/>
  <c r="AB353" i="9" s="1"/>
  <c r="AB153" i="2"/>
  <c r="AB13" i="3" s="1"/>
  <c r="D73" i="9"/>
  <c r="G19" i="5"/>
  <c r="D22" i="9"/>
  <c r="E10" i="5"/>
  <c r="D24" i="9"/>
  <c r="E12" i="5"/>
  <c r="D26" i="9"/>
  <c r="E14" i="5"/>
  <c r="D30" i="9"/>
  <c r="E18" i="5"/>
  <c r="AK47" i="9"/>
  <c r="AK59" i="9" s="1"/>
  <c r="AK34" i="2"/>
  <c r="M47" i="9"/>
  <c r="M34" i="2"/>
  <c r="D72" i="9"/>
  <c r="G18" i="5"/>
  <c r="C173" i="9"/>
  <c r="C85" i="2"/>
  <c r="AQ173" i="9"/>
  <c r="AQ185" i="9" s="1"/>
  <c r="AQ85" i="2"/>
  <c r="Y173" i="9"/>
  <c r="Y185" i="9" s="1"/>
  <c r="Y85" i="2"/>
  <c r="G85" i="2"/>
  <c r="O102" i="2"/>
  <c r="C257" i="9"/>
  <c r="C119" i="2"/>
  <c r="AP119" i="2"/>
  <c r="X119" i="2"/>
  <c r="C109" i="9"/>
  <c r="H13" i="5"/>
  <c r="C193" i="9"/>
  <c r="C232" i="9"/>
  <c r="D236" i="9"/>
  <c r="D240" i="9"/>
  <c r="D275" i="9"/>
  <c r="C276" i="9"/>
  <c r="D31" i="9"/>
  <c r="E19" i="5"/>
  <c r="BE68" i="2"/>
  <c r="C22" i="9"/>
  <c r="D10" i="5"/>
  <c r="C24" i="9"/>
  <c r="D12" i="5"/>
  <c r="C26" i="9"/>
  <c r="D14" i="5"/>
  <c r="C30" i="9"/>
  <c r="D18" i="5"/>
  <c r="AJ47" i="9"/>
  <c r="AJ34" i="2"/>
  <c r="L47" i="9"/>
  <c r="L34" i="2"/>
  <c r="D67" i="9"/>
  <c r="G13" i="5"/>
  <c r="C72" i="9"/>
  <c r="F18" i="5"/>
  <c r="BL85" i="2"/>
  <c r="X173" i="9"/>
  <c r="X85" i="2"/>
  <c r="AN102" i="2"/>
  <c r="M102" i="2"/>
  <c r="BL119" i="2"/>
  <c r="AN119" i="2"/>
  <c r="O119" i="2"/>
  <c r="D107" i="9"/>
  <c r="I11" i="5"/>
  <c r="D115" i="9"/>
  <c r="I19" i="5"/>
  <c r="D191" i="9"/>
  <c r="C236" i="9"/>
  <c r="C240" i="9"/>
  <c r="D274" i="9"/>
  <c r="C275" i="9"/>
  <c r="I47" i="9"/>
  <c r="I34" i="2"/>
  <c r="BI17" i="2"/>
  <c r="AN17" i="2"/>
  <c r="P17" i="2"/>
  <c r="D17" i="2"/>
  <c r="C34" i="2"/>
  <c r="AB47" i="9"/>
  <c r="AB34" i="2"/>
  <c r="J47" i="9"/>
  <c r="J34" i="2"/>
  <c r="C67" i="9"/>
  <c r="F13" i="5"/>
  <c r="C68" i="2"/>
  <c r="AN85" i="2"/>
  <c r="P85" i="2"/>
  <c r="D85" i="2"/>
  <c r="AM102" i="2"/>
  <c r="L102" i="2"/>
  <c r="BK119" i="2"/>
  <c r="AM119" i="2"/>
  <c r="M119" i="2"/>
  <c r="D148" i="9"/>
  <c r="C107" i="9"/>
  <c r="H11" i="5"/>
  <c r="D110" i="9"/>
  <c r="I14" i="5"/>
  <c r="C115" i="9"/>
  <c r="H19" i="5"/>
  <c r="D194" i="9"/>
  <c r="D235" i="9"/>
  <c r="C73" i="9"/>
  <c r="F19" i="5"/>
  <c r="C31" i="9"/>
  <c r="D19" i="5"/>
  <c r="C282" i="9"/>
  <c r="C274" i="9"/>
  <c r="C191" i="9"/>
  <c r="C65" i="9"/>
  <c r="F11" i="5"/>
  <c r="C111" i="9"/>
  <c r="H15" i="5"/>
  <c r="D237" i="9"/>
  <c r="C279" i="9"/>
  <c r="D69" i="9"/>
  <c r="G15" i="5"/>
  <c r="C237" i="9"/>
  <c r="C69" i="9"/>
  <c r="F15" i="5"/>
  <c r="D279" i="9"/>
  <c r="D111" i="9"/>
  <c r="I15" i="5"/>
  <c r="D27" i="9"/>
  <c r="E15" i="5"/>
  <c r="C27" i="9"/>
  <c r="D15" i="5"/>
  <c r="D71" i="9"/>
  <c r="G17" i="5"/>
  <c r="D281" i="9"/>
  <c r="C71" i="9"/>
  <c r="F17" i="5"/>
  <c r="C281" i="9"/>
  <c r="D197" i="9"/>
  <c r="D239" i="9"/>
  <c r="D113" i="9"/>
  <c r="I17" i="5"/>
  <c r="C197" i="9"/>
  <c r="C239" i="9"/>
  <c r="C113" i="9"/>
  <c r="H17" i="5"/>
  <c r="D29" i="9"/>
  <c r="E17" i="5"/>
  <c r="C29" i="9"/>
  <c r="D17" i="5"/>
  <c r="C238" i="9"/>
  <c r="BE102" i="2"/>
  <c r="D280" i="9"/>
  <c r="BF119" i="2"/>
  <c r="C280" i="9"/>
  <c r="BE119" i="2"/>
  <c r="D112" i="9"/>
  <c r="I16" i="5"/>
  <c r="D196" i="9"/>
  <c r="BF85" i="2"/>
  <c r="BF9" i="3" s="1"/>
  <c r="C112" i="9"/>
  <c r="H16" i="5"/>
  <c r="C196" i="9"/>
  <c r="BE85" i="2"/>
  <c r="D70" i="9"/>
  <c r="G16" i="5"/>
  <c r="BF34" i="2"/>
  <c r="C70" i="9"/>
  <c r="F16" i="5"/>
  <c r="BE34" i="2"/>
  <c r="D238" i="9"/>
  <c r="BF102" i="2"/>
  <c r="D28" i="9"/>
  <c r="E16" i="5"/>
  <c r="BF17" i="2"/>
  <c r="C28" i="9"/>
  <c r="D16" i="5"/>
  <c r="BE17" i="2"/>
  <c r="AV311" i="9"/>
  <c r="AV12" i="9"/>
  <c r="AV17" i="2"/>
  <c r="AV263" i="9"/>
  <c r="AV269" i="9" s="1"/>
  <c r="AV119" i="2"/>
  <c r="AV179" i="9"/>
  <c r="AV85" i="2"/>
  <c r="AW53" i="9"/>
  <c r="AW34" i="2"/>
  <c r="AW6" i="3" s="1"/>
  <c r="AV53" i="9"/>
  <c r="AV34" i="2"/>
  <c r="AW11" i="9"/>
  <c r="AW17" i="2"/>
  <c r="AW5" i="3" s="1"/>
  <c r="I257" i="9"/>
  <c r="I269" i="9" s="1"/>
  <c r="AB11" i="3"/>
  <c r="AB257" i="9"/>
  <c r="AB269" i="9" s="1"/>
  <c r="F215" i="9"/>
  <c r="F227" i="9" s="1"/>
  <c r="Y215" i="9"/>
  <c r="Y227" i="9" s="1"/>
  <c r="C231" i="9"/>
  <c r="X215" i="9"/>
  <c r="X227" i="9" s="1"/>
  <c r="D215" i="9"/>
  <c r="D227" i="9" s="1"/>
  <c r="Y257" i="9"/>
  <c r="Y269" i="9" s="1"/>
  <c r="F257" i="9"/>
  <c r="F269" i="9" s="1"/>
  <c r="J232" i="9"/>
  <c r="J243" i="9" s="1"/>
  <c r="G257" i="9"/>
  <c r="G269" i="9" s="1"/>
  <c r="AP215" i="9"/>
  <c r="AP227" i="9" s="1"/>
  <c r="O215" i="9"/>
  <c r="O227" i="9" s="1"/>
  <c r="AP257" i="9"/>
  <c r="AP269" i="9" s="1"/>
  <c r="X257" i="9"/>
  <c r="X269" i="9" s="1"/>
  <c r="D119" i="2"/>
  <c r="D257" i="9"/>
  <c r="D269" i="9" s="1"/>
  <c r="I232" i="9"/>
  <c r="I243" i="9" s="1"/>
  <c r="G215" i="9"/>
  <c r="G227" i="9" s="1"/>
  <c r="AN215" i="9"/>
  <c r="AN227" i="9" s="1"/>
  <c r="M215" i="9"/>
  <c r="M227" i="9" s="1"/>
  <c r="J273" i="9"/>
  <c r="J285" i="9" s="1"/>
  <c r="AN257" i="9"/>
  <c r="AN269" i="9" s="1"/>
  <c r="O257" i="9"/>
  <c r="O269" i="9" s="1"/>
  <c r="AM215" i="9"/>
  <c r="AM227" i="9" s="1"/>
  <c r="L215" i="9"/>
  <c r="L227" i="9" s="1"/>
  <c r="I273" i="9"/>
  <c r="I285" i="9" s="1"/>
  <c r="AM257" i="9"/>
  <c r="AM269" i="9" s="1"/>
  <c r="M257" i="9"/>
  <c r="M269" i="9" s="1"/>
  <c r="F231" i="9"/>
  <c r="F243" i="9" s="1"/>
  <c r="AA257" i="9"/>
  <c r="AA269" i="9" s="1"/>
  <c r="AK215" i="9"/>
  <c r="AK227" i="9" s="1"/>
  <c r="J215" i="9"/>
  <c r="J227" i="9" s="1"/>
  <c r="G273" i="9"/>
  <c r="G285" i="9" s="1"/>
  <c r="AK257" i="9"/>
  <c r="AK269" i="9" s="1"/>
  <c r="L257" i="9"/>
  <c r="L269" i="9" s="1"/>
  <c r="AQ217" i="9"/>
  <c r="AQ227" i="9" s="1"/>
  <c r="AQ10" i="3"/>
  <c r="AA215" i="9"/>
  <c r="AA227" i="9" s="1"/>
  <c r="D231" i="9"/>
  <c r="G231" i="9"/>
  <c r="G243" i="9" s="1"/>
  <c r="AJ215" i="9"/>
  <c r="AJ227" i="9" s="1"/>
  <c r="I215" i="9"/>
  <c r="I227" i="9" s="1"/>
  <c r="F273" i="9"/>
  <c r="F285" i="9" s="1"/>
  <c r="AJ257" i="9"/>
  <c r="AJ269" i="9" s="1"/>
  <c r="J257" i="9"/>
  <c r="J269" i="9" s="1"/>
  <c r="AQ262" i="9"/>
  <c r="AQ269" i="9" s="1"/>
  <c r="AQ11" i="3"/>
  <c r="C260" i="9"/>
  <c r="C269" i="9" s="1"/>
  <c r="D277" i="9"/>
  <c r="C277" i="9"/>
  <c r="C218" i="9"/>
  <c r="C227" i="9" s="1"/>
  <c r="E218" i="9"/>
  <c r="X185" i="9"/>
  <c r="C131" i="9"/>
  <c r="C143" i="9" s="1"/>
  <c r="J147" i="9"/>
  <c r="J159" i="9" s="1"/>
  <c r="AP131" i="9"/>
  <c r="AP143" i="9" s="1"/>
  <c r="I147" i="9"/>
  <c r="I159" i="9" s="1"/>
  <c r="AN131" i="9"/>
  <c r="AN143" i="9" s="1"/>
  <c r="G147" i="9"/>
  <c r="G159" i="9" s="1"/>
  <c r="AM131" i="9"/>
  <c r="AM143" i="9" s="1"/>
  <c r="F147" i="9"/>
  <c r="F159" i="9" s="1"/>
  <c r="AK131" i="9"/>
  <c r="AK143" i="9" s="1"/>
  <c r="AB185" i="9"/>
  <c r="D147" i="9"/>
  <c r="AJ131" i="9"/>
  <c r="AJ143" i="9" s="1"/>
  <c r="C148" i="9"/>
  <c r="AV143" i="9"/>
  <c r="AQ143" i="9"/>
  <c r="AW143" i="9"/>
  <c r="X95" i="9"/>
  <c r="X101" i="9" s="1"/>
  <c r="X51" i="2"/>
  <c r="Y95" i="9"/>
  <c r="Y101" i="9" s="1"/>
  <c r="Y51" i="2"/>
  <c r="AA95" i="9"/>
  <c r="AA101" i="9" s="1"/>
  <c r="AA51" i="2"/>
  <c r="AB95" i="9"/>
  <c r="AB101" i="9" s="1"/>
  <c r="AB51" i="2"/>
  <c r="AB7" i="3" s="1"/>
  <c r="AJ95" i="9"/>
  <c r="AJ101" i="9" s="1"/>
  <c r="AJ51" i="2"/>
  <c r="AK95" i="9"/>
  <c r="AK101" i="9" s="1"/>
  <c r="AK51" i="2"/>
  <c r="AM95" i="9"/>
  <c r="AM101" i="9" s="1"/>
  <c r="AM51" i="2"/>
  <c r="AN95" i="9"/>
  <c r="AN101" i="9" s="1"/>
  <c r="AN51" i="2"/>
  <c r="AP95" i="9"/>
  <c r="AP101" i="9" s="1"/>
  <c r="AP51" i="2"/>
  <c r="AQ95" i="9"/>
  <c r="AQ101" i="9" s="1"/>
  <c r="AQ51" i="2"/>
  <c r="AV95" i="9"/>
  <c r="AV101" i="9" s="1"/>
  <c r="AV51" i="2"/>
  <c r="AW95" i="9"/>
  <c r="AW101" i="9" s="1"/>
  <c r="AW51" i="2"/>
  <c r="AW7" i="3" s="1"/>
  <c r="AB5" i="9"/>
  <c r="AB17" i="9" s="1"/>
  <c r="I5" i="9"/>
  <c r="I17" i="9" s="1"/>
  <c r="C5" i="9"/>
  <c r="C17" i="9" s="1"/>
  <c r="AV5" i="9"/>
  <c r="AA5" i="9"/>
  <c r="AA17" i="9" s="1"/>
  <c r="J21" i="9"/>
  <c r="J33" i="9" s="1"/>
  <c r="AQ5" i="9"/>
  <c r="AQ17" i="9" s="1"/>
  <c r="Y5" i="9"/>
  <c r="Y17" i="9" s="1"/>
  <c r="G5" i="9"/>
  <c r="G17" i="9" s="1"/>
  <c r="I21" i="9"/>
  <c r="I33" i="9" s="1"/>
  <c r="AP5" i="9"/>
  <c r="AP17" i="9" s="1"/>
  <c r="X5" i="9"/>
  <c r="X17" i="9" s="1"/>
  <c r="F5" i="9"/>
  <c r="F17" i="9" s="1"/>
  <c r="G21" i="9"/>
  <c r="G33" i="9" s="1"/>
  <c r="D5" i="9"/>
  <c r="D17" i="9" s="1"/>
  <c r="AW47" i="9"/>
  <c r="AW59" i="9" s="1"/>
  <c r="P5" i="9"/>
  <c r="P17" i="9" s="1"/>
  <c r="AM5" i="9"/>
  <c r="AM17" i="9" s="1"/>
  <c r="O5" i="9"/>
  <c r="O17" i="9" s="1"/>
  <c r="AV47" i="9"/>
  <c r="AN5" i="9"/>
  <c r="AN17" i="9" s="1"/>
  <c r="F21" i="9"/>
  <c r="F33" i="9" s="1"/>
  <c r="D21" i="9"/>
  <c r="AK5" i="9"/>
  <c r="AK17" i="9" s="1"/>
  <c r="M5" i="9"/>
  <c r="M17" i="9" s="1"/>
  <c r="C21" i="9"/>
  <c r="AJ5" i="9"/>
  <c r="AJ17" i="9" s="1"/>
  <c r="L5" i="9"/>
  <c r="L17" i="9" s="1"/>
  <c r="AW5" i="9"/>
  <c r="P49" i="9"/>
  <c r="P59" i="9" s="1"/>
  <c r="O49" i="9"/>
  <c r="M49" i="9"/>
  <c r="L49" i="9"/>
  <c r="L59" i="9" s="1"/>
  <c r="J7" i="9"/>
  <c r="J17" i="9" s="1"/>
  <c r="AB48" i="9"/>
  <c r="AB59" i="9" s="1"/>
  <c r="AA48" i="9"/>
  <c r="Y48" i="9"/>
  <c r="Y59" i="9" s="1"/>
  <c r="X48" i="9"/>
  <c r="J48" i="9"/>
  <c r="I48" i="9"/>
  <c r="G48" i="9"/>
  <c r="F47" i="9"/>
  <c r="F59" i="9" s="1"/>
  <c r="D47" i="9"/>
  <c r="D59" i="9" s="1"/>
  <c r="C47" i="9"/>
  <c r="C59" i="9" s="1"/>
  <c r="J117" i="9"/>
  <c r="G101" i="9"/>
  <c r="M143" i="9"/>
  <c r="I117" i="9"/>
  <c r="G117" i="9"/>
  <c r="P101" i="9"/>
  <c r="J143" i="9"/>
  <c r="F117" i="9"/>
  <c r="M101" i="9"/>
  <c r="Y143" i="9"/>
  <c r="G143" i="9"/>
  <c r="J327" i="9"/>
  <c r="J75" i="9"/>
  <c r="J101" i="9"/>
  <c r="G327" i="9"/>
  <c r="AP59" i="9"/>
  <c r="AJ59" i="9"/>
  <c r="O101" i="9"/>
  <c r="L101" i="9"/>
  <c r="I101" i="9"/>
  <c r="F101" i="9"/>
  <c r="C101" i="9"/>
  <c r="D101" i="9"/>
  <c r="AM59" i="9"/>
  <c r="D143" i="9"/>
  <c r="AA143" i="9"/>
  <c r="X143" i="9"/>
  <c r="O143" i="9"/>
  <c r="L143" i="9"/>
  <c r="I143" i="9"/>
  <c r="F143" i="9"/>
  <c r="J189" i="9"/>
  <c r="J201" i="9" s="1"/>
  <c r="BL9" i="3"/>
  <c r="G189" i="9"/>
  <c r="G201" i="9" s="1"/>
  <c r="I189" i="9"/>
  <c r="I201" i="9" s="1"/>
  <c r="F189" i="9"/>
  <c r="F201" i="9" s="1"/>
  <c r="BK204" i="2"/>
  <c r="BK16" i="3" s="1"/>
  <c r="O187" i="2"/>
  <c r="O15" i="3" s="1"/>
  <c r="D195" i="9"/>
  <c r="BE9" i="3"/>
  <c r="C195" i="9"/>
  <c r="AM153" i="2"/>
  <c r="AM13" i="3" s="1"/>
  <c r="M311" i="9"/>
  <c r="J311" i="9"/>
  <c r="G311" i="9"/>
  <c r="D311" i="9"/>
  <c r="C182" i="9"/>
  <c r="C185" i="9" s="1"/>
  <c r="D173" i="9"/>
  <c r="D185" i="9" s="1"/>
  <c r="AW9" i="3"/>
  <c r="AW173" i="9"/>
  <c r="AW185" i="9" s="1"/>
  <c r="AN173" i="9"/>
  <c r="AN185" i="9" s="1"/>
  <c r="AK173" i="9"/>
  <c r="AK185" i="9" s="1"/>
  <c r="P9" i="3"/>
  <c r="P173" i="9"/>
  <c r="P185" i="9" s="1"/>
  <c r="M173" i="9"/>
  <c r="M185" i="9" s="1"/>
  <c r="J173" i="9"/>
  <c r="J185" i="9" s="1"/>
  <c r="G173" i="9"/>
  <c r="G185" i="9" s="1"/>
  <c r="AV9" i="3"/>
  <c r="AV173" i="9"/>
  <c r="AP173" i="9"/>
  <c r="AP185" i="9" s="1"/>
  <c r="AM173" i="9"/>
  <c r="AM185" i="9" s="1"/>
  <c r="AJ9" i="3"/>
  <c r="AJ173" i="9"/>
  <c r="AJ185" i="9" s="1"/>
  <c r="O173" i="9"/>
  <c r="O185" i="9" s="1"/>
  <c r="L173" i="9"/>
  <c r="L185" i="9" s="1"/>
  <c r="I173" i="9"/>
  <c r="I185" i="9" s="1"/>
  <c r="F173" i="9"/>
  <c r="F185" i="9" s="1"/>
  <c r="C367" i="9"/>
  <c r="D409" i="9"/>
  <c r="C451" i="9"/>
  <c r="C493" i="9"/>
  <c r="C325" i="9"/>
  <c r="C409" i="9"/>
  <c r="D451" i="9"/>
  <c r="D493" i="9"/>
  <c r="C324" i="9"/>
  <c r="D366" i="9"/>
  <c r="C408" i="9"/>
  <c r="D450" i="9"/>
  <c r="D492" i="9"/>
  <c r="D324" i="9"/>
  <c r="C366" i="9"/>
  <c r="D408" i="9"/>
  <c r="C450" i="9"/>
  <c r="C492" i="9"/>
  <c r="D323" i="9"/>
  <c r="C365" i="9"/>
  <c r="D407" i="9"/>
  <c r="C449" i="9"/>
  <c r="C491" i="9"/>
  <c r="C323" i="9"/>
  <c r="D365" i="9"/>
  <c r="C407" i="9"/>
  <c r="D449" i="9"/>
  <c r="D491" i="9"/>
  <c r="C322" i="9"/>
  <c r="D364" i="9"/>
  <c r="J411" i="9"/>
  <c r="G411" i="9"/>
  <c r="C406" i="9"/>
  <c r="I453" i="9"/>
  <c r="F453" i="9"/>
  <c r="I437" i="9"/>
  <c r="F437" i="9"/>
  <c r="D448" i="9"/>
  <c r="D490" i="9"/>
  <c r="D322" i="9"/>
  <c r="C364" i="9"/>
  <c r="D406" i="9"/>
  <c r="C448" i="9"/>
  <c r="C490" i="9"/>
  <c r="D321" i="9"/>
  <c r="C363" i="9"/>
  <c r="C405" i="9"/>
  <c r="C447" i="9"/>
  <c r="J495" i="9"/>
  <c r="G495" i="9"/>
  <c r="AN479" i="9"/>
  <c r="AK479" i="9"/>
  <c r="C489" i="9"/>
  <c r="C321" i="9"/>
  <c r="D363" i="9"/>
  <c r="D405" i="9"/>
  <c r="D447" i="9"/>
  <c r="D489" i="9"/>
  <c r="C320" i="9"/>
  <c r="D362" i="9"/>
  <c r="C404" i="9"/>
  <c r="D446" i="9"/>
  <c r="D488" i="9"/>
  <c r="D320" i="9"/>
  <c r="C362" i="9"/>
  <c r="D404" i="9"/>
  <c r="C446" i="9"/>
  <c r="C488" i="9"/>
  <c r="D319" i="9"/>
  <c r="C361" i="9"/>
  <c r="D403" i="9"/>
  <c r="C445" i="9"/>
  <c r="C487" i="9"/>
  <c r="C319" i="9"/>
  <c r="D361" i="9"/>
  <c r="C403" i="9"/>
  <c r="D445" i="9"/>
  <c r="D487" i="9"/>
  <c r="C318" i="9"/>
  <c r="D360" i="9"/>
  <c r="C402" i="9"/>
  <c r="D444" i="9"/>
  <c r="C486" i="9"/>
  <c r="C360" i="9"/>
  <c r="D402" i="9"/>
  <c r="C444" i="9"/>
  <c r="D486" i="9"/>
  <c r="D317" i="9"/>
  <c r="C359" i="9"/>
  <c r="D401" i="9"/>
  <c r="C443" i="9"/>
  <c r="D485" i="9"/>
  <c r="C317" i="9"/>
  <c r="C479" i="9"/>
  <c r="C395" i="9"/>
  <c r="D359" i="9"/>
  <c r="C401" i="9"/>
  <c r="D443" i="9"/>
  <c r="C485" i="9"/>
  <c r="C316" i="9"/>
  <c r="D358" i="9"/>
  <c r="C400" i="9"/>
  <c r="D442" i="9"/>
  <c r="C484" i="9"/>
  <c r="I327" i="9"/>
  <c r="F327" i="9"/>
  <c r="AP311" i="9"/>
  <c r="D316" i="9"/>
  <c r="C358" i="9"/>
  <c r="I411" i="9"/>
  <c r="F411" i="9"/>
  <c r="D400" i="9"/>
  <c r="J453" i="9"/>
  <c r="G453" i="9"/>
  <c r="P437" i="9"/>
  <c r="M437" i="9"/>
  <c r="J437" i="9"/>
  <c r="G437" i="9"/>
  <c r="C442" i="9"/>
  <c r="I495" i="9"/>
  <c r="F495" i="9"/>
  <c r="AV479" i="9"/>
  <c r="AP479" i="9"/>
  <c r="AM479" i="9"/>
  <c r="AJ479" i="9"/>
  <c r="X479" i="9"/>
  <c r="D484" i="9"/>
  <c r="E9" i="5"/>
  <c r="I9" i="5"/>
  <c r="D315" i="9"/>
  <c r="BI136" i="2"/>
  <c r="BI12" i="3" s="1"/>
  <c r="AN311" i="9"/>
  <c r="AK311" i="9"/>
  <c r="C357" i="9"/>
  <c r="D399" i="9"/>
  <c r="BK170" i="2"/>
  <c r="BK14" i="3" s="1"/>
  <c r="BE395" i="9"/>
  <c r="AJ395" i="9"/>
  <c r="AA395" i="9"/>
  <c r="O395" i="9"/>
  <c r="L395" i="9"/>
  <c r="I395" i="9"/>
  <c r="F395" i="9"/>
  <c r="C441" i="9"/>
  <c r="D437" i="9"/>
  <c r="AA9" i="5"/>
  <c r="D483" i="9"/>
  <c r="D9" i="5"/>
  <c r="H9" i="5"/>
  <c r="C315" i="9"/>
  <c r="C311" i="9"/>
  <c r="O311" i="9"/>
  <c r="L311" i="9"/>
  <c r="AM311" i="9"/>
  <c r="AJ311" i="9"/>
  <c r="I311" i="9"/>
  <c r="F311" i="9"/>
  <c r="C437" i="9"/>
  <c r="D357" i="9"/>
  <c r="C399" i="9"/>
  <c r="BF395" i="9"/>
  <c r="AQ395" i="9"/>
  <c r="AN395" i="9"/>
  <c r="AK395" i="9"/>
  <c r="AB395" i="9"/>
  <c r="Y395" i="9"/>
  <c r="J395" i="9"/>
  <c r="G395" i="9"/>
  <c r="D441" i="9"/>
  <c r="O437" i="9"/>
  <c r="L437" i="9"/>
  <c r="Z9" i="5"/>
  <c r="C483" i="9"/>
  <c r="D318" i="9"/>
  <c r="D367" i="9"/>
  <c r="M153" i="2"/>
  <c r="M13" i="3" s="1"/>
  <c r="M351" i="9"/>
  <c r="M353" i="9" s="1"/>
  <c r="AP395" i="9"/>
  <c r="AM395" i="9"/>
  <c r="X311" i="9"/>
  <c r="P395" i="9"/>
  <c r="M395" i="9"/>
  <c r="AA311" i="9"/>
  <c r="BH187" i="2"/>
  <c r="BH15" i="3" s="1"/>
  <c r="D395" i="9"/>
  <c r="AJ187" i="2"/>
  <c r="AJ15" i="3" s="1"/>
  <c r="Y311" i="9"/>
  <c r="X170" i="2"/>
  <c r="X14" i="3" s="1"/>
  <c r="X395" i="9"/>
  <c r="AP170" i="2"/>
  <c r="AP14" i="3" s="1"/>
  <c r="F170" i="2"/>
  <c r="F14" i="3" s="1"/>
  <c r="J153" i="2"/>
  <c r="J13" i="3" s="1"/>
  <c r="L11" i="3"/>
  <c r="C136" i="2"/>
  <c r="C12" i="3" s="1"/>
  <c r="C204" i="2"/>
  <c r="C16" i="3" s="1"/>
  <c r="O153" i="2"/>
  <c r="O13" i="3" s="1"/>
  <c r="L153" i="2"/>
  <c r="L13" i="3" s="1"/>
  <c r="I153" i="2"/>
  <c r="I13" i="3" s="1"/>
  <c r="BL153" i="2"/>
  <c r="BL13" i="3" s="1"/>
  <c r="AJ170" i="2"/>
  <c r="AJ14" i="3" s="1"/>
  <c r="L170" i="2"/>
  <c r="L14" i="3" s="1"/>
  <c r="AP187" i="2"/>
  <c r="AP15" i="3" s="1"/>
  <c r="I187" i="2"/>
  <c r="I15" i="3" s="1"/>
  <c r="AB187" i="2"/>
  <c r="AB15" i="3" s="1"/>
  <c r="AP16" i="3"/>
  <c r="BE170" i="2"/>
  <c r="BE14" i="3" s="1"/>
  <c r="J51" i="2"/>
  <c r="AN136" i="2"/>
  <c r="AN12" i="3" s="1"/>
  <c r="BE153" i="2"/>
  <c r="BE13" i="3" s="1"/>
  <c r="F9" i="5"/>
  <c r="G9" i="5"/>
  <c r="AQ6" i="3"/>
  <c r="BL51" i="2"/>
  <c r="P51" i="2"/>
  <c r="D51" i="2"/>
  <c r="I51" i="2"/>
  <c r="BI51" i="2"/>
  <c r="M51" i="2"/>
  <c r="G51" i="2"/>
  <c r="J136" i="2"/>
  <c r="J12" i="3" s="1"/>
  <c r="BH153" i="2"/>
  <c r="BH13" i="3" s="1"/>
  <c r="AP153" i="2"/>
  <c r="AP13" i="3" s="1"/>
  <c r="X153" i="2"/>
  <c r="X13" i="3" s="1"/>
  <c r="F153" i="2"/>
  <c r="F13" i="3" s="1"/>
  <c r="BI170" i="2"/>
  <c r="BI14" i="3" s="1"/>
  <c r="AW14" i="3"/>
  <c r="AN170" i="2"/>
  <c r="AN14" i="3" s="1"/>
  <c r="AB170" i="2"/>
  <c r="AB14" i="3" s="1"/>
  <c r="P170" i="2"/>
  <c r="P14" i="3" s="1"/>
  <c r="J170" i="2"/>
  <c r="J14" i="3" s="1"/>
  <c r="D170" i="2"/>
  <c r="D14" i="3" s="1"/>
  <c r="BK187" i="2"/>
  <c r="BK15" i="3" s="1"/>
  <c r="AM187" i="2"/>
  <c r="AM15" i="3" s="1"/>
  <c r="L187" i="2"/>
  <c r="L15" i="3" s="1"/>
  <c r="F187" i="2"/>
  <c r="F15" i="3" s="1"/>
  <c r="X204" i="2"/>
  <c r="X16" i="3" s="1"/>
  <c r="BF51" i="2"/>
  <c r="X136" i="2"/>
  <c r="X12" i="3" s="1"/>
  <c r="C153" i="2"/>
  <c r="C13" i="3" s="1"/>
  <c r="P187" i="2"/>
  <c r="P15" i="3" s="1"/>
  <c r="M187" i="2"/>
  <c r="M15" i="3" s="1"/>
  <c r="J187" i="2"/>
  <c r="J15" i="3" s="1"/>
  <c r="BE187" i="2"/>
  <c r="BE15" i="3" s="1"/>
  <c r="BE204" i="2"/>
  <c r="BE16" i="3" s="1"/>
  <c r="BK136" i="2"/>
  <c r="BK12" i="3" s="1"/>
  <c r="L136" i="2"/>
  <c r="L12" i="3" s="1"/>
  <c r="BI153" i="2"/>
  <c r="BI13" i="3" s="1"/>
  <c r="AN153" i="2"/>
  <c r="AN13" i="3" s="1"/>
  <c r="AK153" i="2"/>
  <c r="AK13" i="3" s="1"/>
  <c r="Y153" i="2"/>
  <c r="Y13" i="3" s="1"/>
  <c r="D153" i="2"/>
  <c r="D13" i="3" s="1"/>
  <c r="BL187" i="2"/>
  <c r="BL15" i="3" s="1"/>
  <c r="BI187" i="2"/>
  <c r="BI15" i="3" s="1"/>
  <c r="AQ187" i="2"/>
  <c r="AQ15" i="3" s="1"/>
  <c r="AN187" i="2"/>
  <c r="AN15" i="3" s="1"/>
  <c r="Y187" i="2"/>
  <c r="Y15" i="3" s="1"/>
  <c r="D187" i="2"/>
  <c r="D15" i="3" s="1"/>
  <c r="BI204" i="2"/>
  <c r="BI16" i="3" s="1"/>
  <c r="BE51" i="2"/>
  <c r="BE136" i="2"/>
  <c r="BE12" i="3" s="1"/>
  <c r="BF153" i="2"/>
  <c r="BF13" i="3" s="1"/>
  <c r="BF187" i="2"/>
  <c r="BF15" i="3" s="1"/>
  <c r="F51" i="2"/>
  <c r="L51" i="2"/>
  <c r="AA153" i="2"/>
  <c r="AA13" i="3" s="1"/>
  <c r="AA187" i="2"/>
  <c r="AA15" i="3" s="1"/>
  <c r="BK153" i="2"/>
  <c r="BK13" i="3" s="1"/>
  <c r="BK51" i="2"/>
  <c r="BH51" i="2"/>
  <c r="O51" i="2"/>
  <c r="AW187" i="2"/>
  <c r="AW15" i="3" s="1"/>
  <c r="AP136" i="2"/>
  <c r="AP12" i="3" s="1"/>
  <c r="AJ136" i="2"/>
  <c r="AJ12" i="3" s="1"/>
  <c r="AK187" i="2"/>
  <c r="AK15" i="3" s="1"/>
  <c r="D136" i="2"/>
  <c r="D12" i="3" s="1"/>
  <c r="C170" i="2"/>
  <c r="C14" i="3" s="1"/>
  <c r="AJ153" i="2"/>
  <c r="AJ13" i="3" s="1"/>
  <c r="AV13" i="3"/>
  <c r="F136" i="2"/>
  <c r="F12" i="3" s="1"/>
  <c r="G153" i="2"/>
  <c r="G13" i="3" s="1"/>
  <c r="G187" i="2"/>
  <c r="G15" i="3" s="1"/>
  <c r="AV187" i="2"/>
  <c r="AV15" i="3" s="1"/>
  <c r="X187" i="2"/>
  <c r="X15" i="3" s="1"/>
  <c r="C187" i="2"/>
  <c r="C15" i="3" s="1"/>
  <c r="C51" i="2"/>
  <c r="BL136" i="2"/>
  <c r="BL12" i="3" s="1"/>
  <c r="BH136" i="2"/>
  <c r="BH12" i="3" s="1"/>
  <c r="BF136" i="2"/>
  <c r="BF12" i="3" s="1"/>
  <c r="AV136" i="2"/>
  <c r="AV12" i="3" s="1"/>
  <c r="AM136" i="2"/>
  <c r="AM12" i="3" s="1"/>
  <c r="AK136" i="2"/>
  <c r="AK12" i="3" s="1"/>
  <c r="AA136" i="2"/>
  <c r="AA12" i="3" s="1"/>
  <c r="Y136" i="2"/>
  <c r="Y12" i="3" s="1"/>
  <c r="O136" i="2"/>
  <c r="O12" i="3" s="1"/>
  <c r="M136" i="2"/>
  <c r="M12" i="3" s="1"/>
  <c r="I136" i="2"/>
  <c r="I12" i="3" s="1"/>
  <c r="G136" i="2"/>
  <c r="G12" i="3" s="1"/>
  <c r="BL170" i="2"/>
  <c r="BL14" i="3" s="1"/>
  <c r="BH170" i="2"/>
  <c r="BH14" i="3" s="1"/>
  <c r="BF170" i="2"/>
  <c r="BF14" i="3" s="1"/>
  <c r="AV14" i="3"/>
  <c r="AQ170" i="2"/>
  <c r="AQ14" i="3" s="1"/>
  <c r="AM170" i="2"/>
  <c r="AM14" i="3" s="1"/>
  <c r="AK170" i="2"/>
  <c r="AK14" i="3" s="1"/>
  <c r="AA170" i="2"/>
  <c r="AA14" i="3" s="1"/>
  <c r="Y170" i="2"/>
  <c r="Y14" i="3" s="1"/>
  <c r="O14" i="3"/>
  <c r="M170" i="2"/>
  <c r="M14" i="3" s="1"/>
  <c r="I170" i="2"/>
  <c r="I14" i="3" s="1"/>
  <c r="G170" i="2"/>
  <c r="G14" i="3" s="1"/>
  <c r="BL204" i="2"/>
  <c r="BL16" i="3" s="1"/>
  <c r="BH204" i="2"/>
  <c r="BH16" i="3" s="1"/>
  <c r="BF204" i="2"/>
  <c r="BF16" i="3" s="1"/>
  <c r="AQ16" i="3"/>
  <c r="BL188" i="1"/>
  <c r="BK188" i="1"/>
  <c r="BI188" i="1"/>
  <c r="BH188" i="1"/>
  <c r="O188" i="1"/>
  <c r="M188" i="1"/>
  <c r="L188" i="1"/>
  <c r="J188" i="1"/>
  <c r="I188" i="1"/>
  <c r="G188" i="1"/>
  <c r="F188" i="1"/>
  <c r="D188" i="1"/>
  <c r="C188" i="1"/>
  <c r="BM202" i="2"/>
  <c r="K493" i="9" s="1"/>
  <c r="BJ202" i="2"/>
  <c r="H493" i="9" s="1"/>
  <c r="BG202" i="2"/>
  <c r="E493" i="9" s="1"/>
  <c r="AX202" i="2"/>
  <c r="AX477" i="9" s="1"/>
  <c r="AR477" i="9"/>
  <c r="AO477" i="9"/>
  <c r="AL202" i="2"/>
  <c r="AL477" i="9" s="1"/>
  <c r="AC202" i="2"/>
  <c r="AC477" i="9" s="1"/>
  <c r="Z202" i="2"/>
  <c r="Z477" i="9" s="1"/>
  <c r="Q202" i="2"/>
  <c r="Q477" i="9" s="1"/>
  <c r="N202" i="2"/>
  <c r="N477" i="9" s="1"/>
  <c r="K202" i="2"/>
  <c r="K477" i="9" s="1"/>
  <c r="H202" i="2"/>
  <c r="H477" i="9" s="1"/>
  <c r="E202" i="2"/>
  <c r="E477" i="9" s="1"/>
  <c r="BM185" i="2"/>
  <c r="K451" i="9" s="1"/>
  <c r="BJ185" i="2"/>
  <c r="H451" i="9" s="1"/>
  <c r="BG185" i="2"/>
  <c r="E451" i="9" s="1"/>
  <c r="Q185" i="2"/>
  <c r="Q435" i="9" s="1"/>
  <c r="N185" i="2"/>
  <c r="N435" i="9" s="1"/>
  <c r="K185" i="2"/>
  <c r="K435" i="9" s="1"/>
  <c r="H185" i="2"/>
  <c r="H435" i="9" s="1"/>
  <c r="E185" i="2"/>
  <c r="E435" i="9" s="1"/>
  <c r="BM168" i="2"/>
  <c r="K409" i="9" s="1"/>
  <c r="BJ168" i="2"/>
  <c r="H409" i="9" s="1"/>
  <c r="BG168" i="2"/>
  <c r="E409" i="9" s="1"/>
  <c r="BG393" i="9"/>
  <c r="AR168" i="2"/>
  <c r="AR393" i="9" s="1"/>
  <c r="AO168" i="2"/>
  <c r="AO393" i="9" s="1"/>
  <c r="AL168" i="2"/>
  <c r="AL393" i="9" s="1"/>
  <c r="AC393" i="9"/>
  <c r="Z393" i="9"/>
  <c r="Q168" i="2"/>
  <c r="Q393" i="9" s="1"/>
  <c r="N168" i="2"/>
  <c r="N393" i="9" s="1"/>
  <c r="K168" i="2"/>
  <c r="K393" i="9" s="1"/>
  <c r="H168" i="2"/>
  <c r="H393" i="9" s="1"/>
  <c r="E168" i="2"/>
  <c r="E393" i="9" s="1"/>
  <c r="BM151" i="2"/>
  <c r="K367" i="9" s="1"/>
  <c r="BJ151" i="2"/>
  <c r="H367" i="9" s="1"/>
  <c r="BG151" i="2"/>
  <c r="E367" i="9" s="1"/>
  <c r="AO151" i="2"/>
  <c r="AO351" i="9" s="1"/>
  <c r="AL151" i="2"/>
  <c r="AL351" i="9" s="1"/>
  <c r="Z151" i="2"/>
  <c r="Z351" i="9" s="1"/>
  <c r="N151" i="2"/>
  <c r="N351" i="9" s="1"/>
  <c r="K151" i="2"/>
  <c r="K351" i="9" s="1"/>
  <c r="H151" i="2"/>
  <c r="H351" i="9" s="1"/>
  <c r="E151" i="2"/>
  <c r="E351" i="9" s="1"/>
  <c r="BM134" i="2"/>
  <c r="K325" i="9" s="1"/>
  <c r="BJ134" i="2"/>
  <c r="H325" i="9" s="1"/>
  <c r="BG134" i="2"/>
  <c r="E325" i="9" s="1"/>
  <c r="AO134" i="2"/>
  <c r="AO309" i="9" s="1"/>
  <c r="AL134" i="2"/>
  <c r="AL309" i="9" s="1"/>
  <c r="Z134" i="2"/>
  <c r="Z309" i="9" s="1"/>
  <c r="N134" i="2"/>
  <c r="N309" i="9" s="1"/>
  <c r="K134" i="2"/>
  <c r="K309" i="9" s="1"/>
  <c r="H134" i="2"/>
  <c r="H309" i="9" s="1"/>
  <c r="E134" i="2"/>
  <c r="E309" i="9" s="1"/>
  <c r="BM117" i="2"/>
  <c r="K283" i="9" s="1"/>
  <c r="BJ117" i="2"/>
  <c r="H283" i="9" s="1"/>
  <c r="BG117" i="2"/>
  <c r="E283" i="9" s="1"/>
  <c r="AO117" i="2"/>
  <c r="AO267" i="9" s="1"/>
  <c r="AL117" i="2"/>
  <c r="AL267" i="9" s="1"/>
  <c r="Z117" i="2"/>
  <c r="Z267" i="9" s="1"/>
  <c r="N117" i="2"/>
  <c r="N267" i="9" s="1"/>
  <c r="K117" i="2"/>
  <c r="K267" i="9" s="1"/>
  <c r="H117" i="2"/>
  <c r="H267" i="9" s="1"/>
  <c r="E117" i="2"/>
  <c r="E267" i="9" s="1"/>
  <c r="BM100" i="2"/>
  <c r="K241" i="9" s="1"/>
  <c r="AO100" i="2"/>
  <c r="AO225" i="9" s="1"/>
  <c r="AL100" i="2"/>
  <c r="AL225" i="9" s="1"/>
  <c r="Z100" i="2"/>
  <c r="Z225" i="9" s="1"/>
  <c r="N100" i="2"/>
  <c r="N225" i="9" s="1"/>
  <c r="K100" i="2"/>
  <c r="K225" i="9" s="1"/>
  <c r="H100" i="2"/>
  <c r="H225" i="9" s="1"/>
  <c r="E100" i="2"/>
  <c r="E225" i="9" s="1"/>
  <c r="BM83" i="2"/>
  <c r="K199" i="9" s="1"/>
  <c r="BJ83" i="2"/>
  <c r="H199" i="9" s="1"/>
  <c r="BG83" i="2"/>
  <c r="E199" i="9" s="1"/>
  <c r="AX183" i="9"/>
  <c r="AR83" i="2"/>
  <c r="AR183" i="9" s="1"/>
  <c r="AO83" i="2"/>
  <c r="AO183" i="9" s="1"/>
  <c r="AL83" i="2"/>
  <c r="AL183" i="9" s="1"/>
  <c r="AC83" i="2"/>
  <c r="AC183" i="9" s="1"/>
  <c r="Z83" i="2"/>
  <c r="Z183" i="9" s="1"/>
  <c r="Q83" i="2"/>
  <c r="Q183" i="9" s="1"/>
  <c r="N83" i="2"/>
  <c r="N183" i="9" s="1"/>
  <c r="K83" i="2"/>
  <c r="K183" i="9" s="1"/>
  <c r="H83" i="2"/>
  <c r="H183" i="9" s="1"/>
  <c r="E83" i="2"/>
  <c r="E183" i="9" s="1"/>
  <c r="BM66" i="2"/>
  <c r="K157" i="9" s="1"/>
  <c r="H157" i="9"/>
  <c r="E157" i="9"/>
  <c r="AX141" i="9"/>
  <c r="AO141" i="9"/>
  <c r="AL141" i="9"/>
  <c r="Z141" i="9"/>
  <c r="N141" i="9"/>
  <c r="K141" i="9"/>
  <c r="H141" i="9"/>
  <c r="E141" i="9"/>
  <c r="BM49" i="2"/>
  <c r="K115" i="9" s="1"/>
  <c r="BJ49" i="2"/>
  <c r="H115" i="9" s="1"/>
  <c r="BG49" i="2"/>
  <c r="E115" i="9" s="1"/>
  <c r="AX49" i="2"/>
  <c r="AX99" i="9" s="1"/>
  <c r="AR99" i="9"/>
  <c r="AO49" i="2"/>
  <c r="AO99" i="9" s="1"/>
  <c r="AL49" i="2"/>
  <c r="AL99" i="9" s="1"/>
  <c r="AC49" i="2"/>
  <c r="AC99" i="9" s="1"/>
  <c r="Z49" i="2"/>
  <c r="Z99" i="9" s="1"/>
  <c r="Q49" i="2"/>
  <c r="Q99" i="9" s="1"/>
  <c r="N49" i="2"/>
  <c r="N99" i="9" s="1"/>
  <c r="K49" i="2"/>
  <c r="K99" i="9" s="1"/>
  <c r="H49" i="2"/>
  <c r="H99" i="9" s="1"/>
  <c r="E49" i="2"/>
  <c r="E99" i="9" s="1"/>
  <c r="K73" i="9"/>
  <c r="H73" i="9"/>
  <c r="E73" i="9"/>
  <c r="AX57" i="9"/>
  <c r="AR32" i="2"/>
  <c r="AR57" i="9" s="1"/>
  <c r="AO32" i="2"/>
  <c r="AO57" i="9" s="1"/>
  <c r="AL32" i="2"/>
  <c r="AL57" i="9" s="1"/>
  <c r="AC32" i="2"/>
  <c r="AC57" i="9" s="1"/>
  <c r="Z32" i="2"/>
  <c r="Z57" i="9" s="1"/>
  <c r="Q32" i="2"/>
  <c r="Q57" i="9" s="1"/>
  <c r="N32" i="2"/>
  <c r="N57" i="9" s="1"/>
  <c r="K32" i="2"/>
  <c r="K57" i="9" s="1"/>
  <c r="H32" i="2"/>
  <c r="H57" i="9" s="1"/>
  <c r="E32" i="2"/>
  <c r="E57" i="9" s="1"/>
  <c r="BL171" i="1"/>
  <c r="BK171" i="1"/>
  <c r="BI171" i="1"/>
  <c r="BH171" i="1"/>
  <c r="BF171" i="1"/>
  <c r="M171" i="1"/>
  <c r="L171" i="1"/>
  <c r="J171" i="1"/>
  <c r="I171" i="1"/>
  <c r="G171" i="1"/>
  <c r="F171" i="1"/>
  <c r="D171" i="1"/>
  <c r="C171" i="1"/>
  <c r="BM201" i="2"/>
  <c r="K492" i="9" s="1"/>
  <c r="BJ201" i="2"/>
  <c r="H492" i="9" s="1"/>
  <c r="BG201" i="2"/>
  <c r="E492" i="9" s="1"/>
  <c r="AX201" i="2"/>
  <c r="AX476" i="9" s="1"/>
  <c r="AR476" i="9"/>
  <c r="AO476" i="9"/>
  <c r="AL201" i="2"/>
  <c r="AL476" i="9" s="1"/>
  <c r="AC201" i="2"/>
  <c r="AC476" i="9" s="1"/>
  <c r="Z201" i="2"/>
  <c r="Z476" i="9" s="1"/>
  <c r="Q201" i="2"/>
  <c r="Q476" i="9" s="1"/>
  <c r="N201" i="2"/>
  <c r="N476" i="9" s="1"/>
  <c r="K201" i="2"/>
  <c r="K476" i="9" s="1"/>
  <c r="H201" i="2"/>
  <c r="H476" i="9" s="1"/>
  <c r="E201" i="2"/>
  <c r="E476" i="9" s="1"/>
  <c r="BM184" i="2"/>
  <c r="K450" i="9" s="1"/>
  <c r="BJ184" i="2"/>
  <c r="H450" i="9" s="1"/>
  <c r="BG184" i="2"/>
  <c r="E450" i="9" s="1"/>
  <c r="Q184" i="2"/>
  <c r="Q434" i="9" s="1"/>
  <c r="N184" i="2"/>
  <c r="N434" i="9" s="1"/>
  <c r="K184" i="2"/>
  <c r="K434" i="9" s="1"/>
  <c r="H184" i="2"/>
  <c r="H434" i="9" s="1"/>
  <c r="E184" i="2"/>
  <c r="E434" i="9" s="1"/>
  <c r="BM167" i="2"/>
  <c r="K408" i="9" s="1"/>
  <c r="BJ167" i="2"/>
  <c r="H408" i="9" s="1"/>
  <c r="BG167" i="2"/>
  <c r="E408" i="9" s="1"/>
  <c r="BG392" i="9"/>
  <c r="AR167" i="2"/>
  <c r="AR392" i="9" s="1"/>
  <c r="AO167" i="2"/>
  <c r="AO392" i="9" s="1"/>
  <c r="AL167" i="2"/>
  <c r="AL392" i="9" s="1"/>
  <c r="Q167" i="2"/>
  <c r="Q392" i="9" s="1"/>
  <c r="N167" i="2"/>
  <c r="N392" i="9" s="1"/>
  <c r="K167" i="2"/>
  <c r="K392" i="9" s="1"/>
  <c r="H167" i="2"/>
  <c r="H392" i="9" s="1"/>
  <c r="E167" i="2"/>
  <c r="E392" i="9" s="1"/>
  <c r="BM150" i="2"/>
  <c r="K366" i="9" s="1"/>
  <c r="BJ150" i="2"/>
  <c r="H366" i="9" s="1"/>
  <c r="BG150" i="2"/>
  <c r="E366" i="9" s="1"/>
  <c r="AO150" i="2"/>
  <c r="AO350" i="9" s="1"/>
  <c r="AL150" i="2"/>
  <c r="AL350" i="9" s="1"/>
  <c r="Z150" i="2"/>
  <c r="Z350" i="9" s="1"/>
  <c r="N150" i="2"/>
  <c r="N350" i="9" s="1"/>
  <c r="K150" i="2"/>
  <c r="K350" i="9" s="1"/>
  <c r="H150" i="2"/>
  <c r="H350" i="9" s="1"/>
  <c r="E150" i="2"/>
  <c r="E350" i="9" s="1"/>
  <c r="BM133" i="2"/>
  <c r="K324" i="9" s="1"/>
  <c r="BJ133" i="2"/>
  <c r="H324" i="9" s="1"/>
  <c r="BG133" i="2"/>
  <c r="E324" i="9" s="1"/>
  <c r="AO133" i="2"/>
  <c r="AO308" i="9" s="1"/>
  <c r="AL133" i="2"/>
  <c r="AL308" i="9" s="1"/>
  <c r="Z133" i="2"/>
  <c r="Z308" i="9" s="1"/>
  <c r="N133" i="2"/>
  <c r="N308" i="9" s="1"/>
  <c r="K133" i="2"/>
  <c r="K308" i="9" s="1"/>
  <c r="H133" i="2"/>
  <c r="H308" i="9" s="1"/>
  <c r="E133" i="2"/>
  <c r="E308" i="9" s="1"/>
  <c r="BM116" i="2"/>
  <c r="K282" i="9" s="1"/>
  <c r="BJ116" i="2"/>
  <c r="H282" i="9" s="1"/>
  <c r="BG116" i="2"/>
  <c r="E282" i="9" s="1"/>
  <c r="AO116" i="2"/>
  <c r="AO266" i="9" s="1"/>
  <c r="AL116" i="2"/>
  <c r="AL266" i="9" s="1"/>
  <c r="Z116" i="2"/>
  <c r="Z266" i="9" s="1"/>
  <c r="N116" i="2"/>
  <c r="N266" i="9" s="1"/>
  <c r="K116" i="2"/>
  <c r="K266" i="9" s="1"/>
  <c r="H116" i="2"/>
  <c r="H266" i="9" s="1"/>
  <c r="E116" i="2"/>
  <c r="E266" i="9" s="1"/>
  <c r="BM99" i="2"/>
  <c r="K240" i="9" s="1"/>
  <c r="BJ99" i="2"/>
  <c r="H240" i="9" s="1"/>
  <c r="BG99" i="2"/>
  <c r="E240" i="9" s="1"/>
  <c r="AO99" i="2"/>
  <c r="AO224" i="9" s="1"/>
  <c r="AL99" i="2"/>
  <c r="AL224" i="9" s="1"/>
  <c r="Z99" i="2"/>
  <c r="Z224" i="9" s="1"/>
  <c r="N99" i="2"/>
  <c r="N224" i="9" s="1"/>
  <c r="K99" i="2"/>
  <c r="K224" i="9" s="1"/>
  <c r="H99" i="2"/>
  <c r="H224" i="9" s="1"/>
  <c r="E99" i="2"/>
  <c r="E224" i="9" s="1"/>
  <c r="BM82" i="2"/>
  <c r="K198" i="9" s="1"/>
  <c r="BJ82" i="2"/>
  <c r="H198" i="9" s="1"/>
  <c r="BG82" i="2"/>
  <c r="E198" i="9" s="1"/>
  <c r="AX182" i="9"/>
  <c r="AR82" i="2"/>
  <c r="AR182" i="9" s="1"/>
  <c r="AO82" i="2"/>
  <c r="AO182" i="9" s="1"/>
  <c r="AL82" i="2"/>
  <c r="AL182" i="9" s="1"/>
  <c r="AC82" i="2"/>
  <c r="AC182" i="9" s="1"/>
  <c r="Z82" i="2"/>
  <c r="Z182" i="9" s="1"/>
  <c r="Q82" i="2"/>
  <c r="Q182" i="9" s="1"/>
  <c r="N82" i="2"/>
  <c r="N182" i="9" s="1"/>
  <c r="K82" i="2"/>
  <c r="K182" i="9" s="1"/>
  <c r="H82" i="2"/>
  <c r="H182" i="9" s="1"/>
  <c r="E82" i="2"/>
  <c r="E182" i="9" s="1"/>
  <c r="BM65" i="2"/>
  <c r="K156" i="9" s="1"/>
  <c r="H156" i="9"/>
  <c r="E156" i="9"/>
  <c r="AO140" i="9"/>
  <c r="BM48" i="2"/>
  <c r="K114" i="9" s="1"/>
  <c r="BJ48" i="2"/>
  <c r="H114" i="9" s="1"/>
  <c r="BG48" i="2"/>
  <c r="E114" i="9" s="1"/>
  <c r="AX48" i="2"/>
  <c r="AX98" i="9" s="1"/>
  <c r="AR98" i="9"/>
  <c r="AO48" i="2"/>
  <c r="AO98" i="9" s="1"/>
  <c r="AL48" i="2"/>
  <c r="AL98" i="9" s="1"/>
  <c r="AC48" i="2"/>
  <c r="AC98" i="9" s="1"/>
  <c r="Z48" i="2"/>
  <c r="Z98" i="9" s="1"/>
  <c r="Q48" i="2"/>
  <c r="Q98" i="9" s="1"/>
  <c r="N48" i="2"/>
  <c r="N98" i="9" s="1"/>
  <c r="K48" i="2"/>
  <c r="K98" i="9" s="1"/>
  <c r="H48" i="2"/>
  <c r="H98" i="9" s="1"/>
  <c r="E48" i="2"/>
  <c r="E98" i="9" s="1"/>
  <c r="K72" i="9"/>
  <c r="H72" i="9"/>
  <c r="E72" i="9"/>
  <c r="AX56" i="9"/>
  <c r="AR31" i="2"/>
  <c r="AR56" i="9" s="1"/>
  <c r="AO31" i="2"/>
  <c r="AO56" i="9" s="1"/>
  <c r="AL31" i="2"/>
  <c r="AL56" i="9" s="1"/>
  <c r="AC31" i="2"/>
  <c r="AC56" i="9" s="1"/>
  <c r="Z31" i="2"/>
  <c r="Z56" i="9" s="1"/>
  <c r="Q31" i="2"/>
  <c r="Q56" i="9" s="1"/>
  <c r="N31" i="2"/>
  <c r="N56" i="9" s="1"/>
  <c r="K31" i="2"/>
  <c r="K56" i="9" s="1"/>
  <c r="H31" i="2"/>
  <c r="H56" i="9" s="1"/>
  <c r="E31" i="2"/>
  <c r="E56" i="9" s="1"/>
  <c r="AR14" i="2"/>
  <c r="AR14" i="9" s="1"/>
  <c r="N14" i="2"/>
  <c r="N14" i="9" s="1"/>
  <c r="BL154" i="1"/>
  <c r="BK154" i="1"/>
  <c r="BI154" i="1"/>
  <c r="BH154" i="1"/>
  <c r="BF154" i="1"/>
  <c r="O154" i="1"/>
  <c r="M154" i="1"/>
  <c r="L154" i="1"/>
  <c r="J154" i="1"/>
  <c r="I154" i="1"/>
  <c r="G154" i="1"/>
  <c r="F154" i="1"/>
  <c r="D154" i="1"/>
  <c r="C154" i="1"/>
  <c r="BM200" i="2"/>
  <c r="K491" i="9" s="1"/>
  <c r="BJ200" i="2"/>
  <c r="H491" i="9" s="1"/>
  <c r="BG200" i="2"/>
  <c r="E491" i="9" s="1"/>
  <c r="AX200" i="2"/>
  <c r="AX475" i="9" s="1"/>
  <c r="AR475" i="9"/>
  <c r="AO475" i="9"/>
  <c r="AL200" i="2"/>
  <c r="AL475" i="9" s="1"/>
  <c r="AC200" i="2"/>
  <c r="AC475" i="9" s="1"/>
  <c r="Z200" i="2"/>
  <c r="Z475" i="9" s="1"/>
  <c r="Q200" i="2"/>
  <c r="Q475" i="9" s="1"/>
  <c r="N200" i="2"/>
  <c r="N475" i="9" s="1"/>
  <c r="K200" i="2"/>
  <c r="K475" i="9" s="1"/>
  <c r="H200" i="2"/>
  <c r="H475" i="9" s="1"/>
  <c r="E200" i="2"/>
  <c r="E475" i="9" s="1"/>
  <c r="BM183" i="2"/>
  <c r="K449" i="9" s="1"/>
  <c r="BJ183" i="2"/>
  <c r="H449" i="9" s="1"/>
  <c r="BG183" i="2"/>
  <c r="E449" i="9" s="1"/>
  <c r="Q183" i="2"/>
  <c r="Q433" i="9" s="1"/>
  <c r="N183" i="2"/>
  <c r="N433" i="9" s="1"/>
  <c r="K183" i="2"/>
  <c r="K433" i="9" s="1"/>
  <c r="H183" i="2"/>
  <c r="H433" i="9" s="1"/>
  <c r="E183" i="2"/>
  <c r="E433" i="9" s="1"/>
  <c r="BM166" i="2"/>
  <c r="K407" i="9" s="1"/>
  <c r="BJ166" i="2"/>
  <c r="H407" i="9" s="1"/>
  <c r="BG166" i="2"/>
  <c r="E407" i="9" s="1"/>
  <c r="BG391" i="9"/>
  <c r="AR166" i="2"/>
  <c r="AR391" i="9" s="1"/>
  <c r="AO166" i="2"/>
  <c r="AO391" i="9" s="1"/>
  <c r="AL166" i="2"/>
  <c r="AL391" i="9" s="1"/>
  <c r="Q166" i="2"/>
  <c r="Q391" i="9" s="1"/>
  <c r="N166" i="2"/>
  <c r="N391" i="9" s="1"/>
  <c r="K166" i="2"/>
  <c r="K391" i="9" s="1"/>
  <c r="H166" i="2"/>
  <c r="H391" i="9" s="1"/>
  <c r="E166" i="2"/>
  <c r="E391" i="9" s="1"/>
  <c r="BM149" i="2"/>
  <c r="K365" i="9" s="1"/>
  <c r="BJ149" i="2"/>
  <c r="H365" i="9" s="1"/>
  <c r="BG149" i="2"/>
  <c r="E365" i="9" s="1"/>
  <c r="AO149" i="2"/>
  <c r="AO349" i="9" s="1"/>
  <c r="AL149" i="2"/>
  <c r="AL349" i="9" s="1"/>
  <c r="Z149" i="2"/>
  <c r="Z349" i="9" s="1"/>
  <c r="N149" i="2"/>
  <c r="N349" i="9" s="1"/>
  <c r="K149" i="2"/>
  <c r="K349" i="9" s="1"/>
  <c r="H149" i="2"/>
  <c r="H349" i="9" s="1"/>
  <c r="E149" i="2"/>
  <c r="E349" i="9" s="1"/>
  <c r="BM132" i="2"/>
  <c r="K323" i="9" s="1"/>
  <c r="BJ132" i="2"/>
  <c r="H323" i="9" s="1"/>
  <c r="BG132" i="2"/>
  <c r="E323" i="9" s="1"/>
  <c r="AO132" i="2"/>
  <c r="AO307" i="9" s="1"/>
  <c r="AL132" i="2"/>
  <c r="AL307" i="9" s="1"/>
  <c r="Z132" i="2"/>
  <c r="Z307" i="9" s="1"/>
  <c r="N132" i="2"/>
  <c r="N307" i="9" s="1"/>
  <c r="K132" i="2"/>
  <c r="K307" i="9" s="1"/>
  <c r="H132" i="2"/>
  <c r="H307" i="9" s="1"/>
  <c r="E132" i="2"/>
  <c r="E307" i="9" s="1"/>
  <c r="BM115" i="2"/>
  <c r="K281" i="9" s="1"/>
  <c r="BJ115" i="2"/>
  <c r="H281" i="9" s="1"/>
  <c r="BG115" i="2"/>
  <c r="E281" i="9" s="1"/>
  <c r="AO115" i="2"/>
  <c r="AO265" i="9" s="1"/>
  <c r="AL115" i="2"/>
  <c r="AL265" i="9" s="1"/>
  <c r="Z115" i="2"/>
  <c r="Z265" i="9" s="1"/>
  <c r="N115" i="2"/>
  <c r="N265" i="9" s="1"/>
  <c r="K115" i="2"/>
  <c r="K265" i="9" s="1"/>
  <c r="H115" i="2"/>
  <c r="H265" i="9" s="1"/>
  <c r="E115" i="2"/>
  <c r="E265" i="9" s="1"/>
  <c r="BM98" i="2"/>
  <c r="K239" i="9" s="1"/>
  <c r="BJ98" i="2"/>
  <c r="H239" i="9" s="1"/>
  <c r="BG98" i="2"/>
  <c r="E239" i="9" s="1"/>
  <c r="AO98" i="2"/>
  <c r="AO223" i="9" s="1"/>
  <c r="AL98" i="2"/>
  <c r="AL223" i="9" s="1"/>
  <c r="Z98" i="2"/>
  <c r="Z223" i="9" s="1"/>
  <c r="N98" i="2"/>
  <c r="N223" i="9" s="1"/>
  <c r="K98" i="2"/>
  <c r="K223" i="9" s="1"/>
  <c r="H98" i="2"/>
  <c r="H223" i="9" s="1"/>
  <c r="E98" i="2"/>
  <c r="E223" i="9" s="1"/>
  <c r="BM81" i="2"/>
  <c r="K197" i="9" s="1"/>
  <c r="BJ81" i="2"/>
  <c r="H197" i="9" s="1"/>
  <c r="BG81" i="2"/>
  <c r="E197" i="9" s="1"/>
  <c r="AX181" i="9"/>
  <c r="AR81" i="2"/>
  <c r="AR181" i="9" s="1"/>
  <c r="AO81" i="2"/>
  <c r="AO181" i="9" s="1"/>
  <c r="AL81" i="2"/>
  <c r="AL181" i="9" s="1"/>
  <c r="AC81" i="2"/>
  <c r="AC181" i="9" s="1"/>
  <c r="Z81" i="2"/>
  <c r="Z181" i="9" s="1"/>
  <c r="Q81" i="2"/>
  <c r="Q181" i="9" s="1"/>
  <c r="N81" i="2"/>
  <c r="N181" i="9" s="1"/>
  <c r="K81" i="2"/>
  <c r="K181" i="9" s="1"/>
  <c r="H81" i="2"/>
  <c r="H181" i="9" s="1"/>
  <c r="E81" i="2"/>
  <c r="E181" i="9" s="1"/>
  <c r="BM64" i="2"/>
  <c r="K155" i="9" s="1"/>
  <c r="BJ64" i="2"/>
  <c r="H155" i="9" s="1"/>
  <c r="E155" i="9"/>
  <c r="AX139" i="9"/>
  <c r="BM47" i="2"/>
  <c r="K113" i="9" s="1"/>
  <c r="BJ47" i="2"/>
  <c r="H113" i="9" s="1"/>
  <c r="BG47" i="2"/>
  <c r="E113" i="9" s="1"/>
  <c r="AX47" i="2"/>
  <c r="AX97" i="9" s="1"/>
  <c r="AR97" i="9"/>
  <c r="AO47" i="2"/>
  <c r="AO97" i="9" s="1"/>
  <c r="AL47" i="2"/>
  <c r="AL97" i="9" s="1"/>
  <c r="AC47" i="2"/>
  <c r="AC97" i="9" s="1"/>
  <c r="Z47" i="2"/>
  <c r="Z97" i="9" s="1"/>
  <c r="Q47" i="2"/>
  <c r="Q97" i="9" s="1"/>
  <c r="N47" i="2"/>
  <c r="N97" i="9" s="1"/>
  <c r="K47" i="2"/>
  <c r="K97" i="9" s="1"/>
  <c r="H47" i="2"/>
  <c r="H97" i="9" s="1"/>
  <c r="E47" i="2"/>
  <c r="E97" i="9" s="1"/>
  <c r="K71" i="9"/>
  <c r="H71" i="9"/>
  <c r="E71" i="9"/>
  <c r="AX55" i="9"/>
  <c r="AR30" i="2"/>
  <c r="AR55" i="9" s="1"/>
  <c r="AO30" i="2"/>
  <c r="AO55" i="9" s="1"/>
  <c r="AL30" i="2"/>
  <c r="AL55" i="9" s="1"/>
  <c r="AC30" i="2"/>
  <c r="AC55" i="9" s="1"/>
  <c r="Z30" i="2"/>
  <c r="Z55" i="9" s="1"/>
  <c r="Q30" i="2"/>
  <c r="Q55" i="9" s="1"/>
  <c r="N30" i="2"/>
  <c r="N55" i="9" s="1"/>
  <c r="K30" i="2"/>
  <c r="K55" i="9" s="1"/>
  <c r="H30" i="2"/>
  <c r="H55" i="9" s="1"/>
  <c r="E30" i="2"/>
  <c r="E55" i="9" s="1"/>
  <c r="BL137" i="1"/>
  <c r="BK137" i="1"/>
  <c r="BI137" i="1"/>
  <c r="BH137" i="1"/>
  <c r="BF137" i="1"/>
  <c r="P137" i="1"/>
  <c r="O137" i="1"/>
  <c r="M137" i="1"/>
  <c r="L137" i="1"/>
  <c r="J137" i="1"/>
  <c r="I137" i="1"/>
  <c r="G137" i="1"/>
  <c r="F137" i="1"/>
  <c r="D137" i="1"/>
  <c r="C137" i="1"/>
  <c r="BM199" i="2"/>
  <c r="K490" i="9" s="1"/>
  <c r="BJ199" i="2"/>
  <c r="H490" i="9" s="1"/>
  <c r="BG199" i="2"/>
  <c r="E490" i="9" s="1"/>
  <c r="AX199" i="2"/>
  <c r="AX474" i="9" s="1"/>
  <c r="AR474" i="9"/>
  <c r="AO474" i="9"/>
  <c r="AL199" i="2"/>
  <c r="AL474" i="9" s="1"/>
  <c r="AC199" i="2"/>
  <c r="AC474" i="9" s="1"/>
  <c r="Z199" i="2"/>
  <c r="Z474" i="9" s="1"/>
  <c r="Q199" i="2"/>
  <c r="Q474" i="9" s="1"/>
  <c r="N199" i="2"/>
  <c r="N474" i="9" s="1"/>
  <c r="K199" i="2"/>
  <c r="K474" i="9" s="1"/>
  <c r="H199" i="2"/>
  <c r="H474" i="9" s="1"/>
  <c r="E199" i="2"/>
  <c r="E474" i="9" s="1"/>
  <c r="BM182" i="2"/>
  <c r="K448" i="9" s="1"/>
  <c r="BJ182" i="2"/>
  <c r="H448" i="9" s="1"/>
  <c r="BG182" i="2"/>
  <c r="E448" i="9" s="1"/>
  <c r="Q182" i="2"/>
  <c r="Q432" i="9" s="1"/>
  <c r="N182" i="2"/>
  <c r="N432" i="9" s="1"/>
  <c r="K182" i="2"/>
  <c r="K432" i="9" s="1"/>
  <c r="H182" i="2"/>
  <c r="H432" i="9" s="1"/>
  <c r="E182" i="2"/>
  <c r="E432" i="9" s="1"/>
  <c r="BM165" i="2"/>
  <c r="K406" i="9" s="1"/>
  <c r="BJ165" i="2"/>
  <c r="H406" i="9" s="1"/>
  <c r="BG165" i="2"/>
  <c r="E406" i="9" s="1"/>
  <c r="BG390" i="9"/>
  <c r="AR165" i="2"/>
  <c r="AR390" i="9" s="1"/>
  <c r="AO165" i="2"/>
  <c r="AO390" i="9" s="1"/>
  <c r="AL165" i="2"/>
  <c r="AL390" i="9" s="1"/>
  <c r="Q165" i="2"/>
  <c r="Q390" i="9" s="1"/>
  <c r="N165" i="2"/>
  <c r="N390" i="9" s="1"/>
  <c r="K165" i="2"/>
  <c r="K390" i="9" s="1"/>
  <c r="H165" i="2"/>
  <c r="H390" i="9" s="1"/>
  <c r="E165" i="2"/>
  <c r="E390" i="9" s="1"/>
  <c r="BM148" i="2"/>
  <c r="K364" i="9" s="1"/>
  <c r="BJ148" i="2"/>
  <c r="H364" i="9" s="1"/>
  <c r="BG148" i="2"/>
  <c r="E364" i="9" s="1"/>
  <c r="AO148" i="2"/>
  <c r="AO348" i="9" s="1"/>
  <c r="AL148" i="2"/>
  <c r="AL348" i="9" s="1"/>
  <c r="Z148" i="2"/>
  <c r="Z348" i="9" s="1"/>
  <c r="N148" i="2"/>
  <c r="N348" i="9" s="1"/>
  <c r="K148" i="2"/>
  <c r="K348" i="9" s="1"/>
  <c r="H148" i="2"/>
  <c r="H348" i="9" s="1"/>
  <c r="E148" i="2"/>
  <c r="E348" i="9" s="1"/>
  <c r="BM131" i="2"/>
  <c r="K322" i="9" s="1"/>
  <c r="BJ131" i="2"/>
  <c r="H322" i="9" s="1"/>
  <c r="BG131" i="2"/>
  <c r="E322" i="9" s="1"/>
  <c r="AO131" i="2"/>
  <c r="AO306" i="9" s="1"/>
  <c r="AL131" i="2"/>
  <c r="AL306" i="9" s="1"/>
  <c r="Z131" i="2"/>
  <c r="Z306" i="9" s="1"/>
  <c r="N131" i="2"/>
  <c r="N306" i="9" s="1"/>
  <c r="K131" i="2"/>
  <c r="K306" i="9" s="1"/>
  <c r="H131" i="2"/>
  <c r="H306" i="9" s="1"/>
  <c r="E131" i="2"/>
  <c r="E306" i="9" s="1"/>
  <c r="BM114" i="2"/>
  <c r="K280" i="9" s="1"/>
  <c r="BJ114" i="2"/>
  <c r="H280" i="9" s="1"/>
  <c r="BG114" i="2"/>
  <c r="AO114" i="2"/>
  <c r="AO264" i="9" s="1"/>
  <c r="AL114" i="2"/>
  <c r="AL264" i="9" s="1"/>
  <c r="Z114" i="2"/>
  <c r="Z264" i="9" s="1"/>
  <c r="N114" i="2"/>
  <c r="N264" i="9" s="1"/>
  <c r="K114" i="2"/>
  <c r="K264" i="9" s="1"/>
  <c r="H114" i="2"/>
  <c r="H264" i="9" s="1"/>
  <c r="E114" i="2"/>
  <c r="E264" i="9" s="1"/>
  <c r="BM97" i="2"/>
  <c r="K238" i="9" s="1"/>
  <c r="BJ97" i="2"/>
  <c r="H238" i="9" s="1"/>
  <c r="BG97" i="2"/>
  <c r="AO97" i="2"/>
  <c r="AO222" i="9" s="1"/>
  <c r="AL97" i="2"/>
  <c r="AL222" i="9" s="1"/>
  <c r="Z97" i="2"/>
  <c r="Z222" i="9" s="1"/>
  <c r="N97" i="2"/>
  <c r="N222" i="9" s="1"/>
  <c r="K97" i="2"/>
  <c r="K222" i="9" s="1"/>
  <c r="H97" i="2"/>
  <c r="H222" i="9" s="1"/>
  <c r="E97" i="2"/>
  <c r="E222" i="9" s="1"/>
  <c r="BM80" i="2"/>
  <c r="K196" i="9" s="1"/>
  <c r="BJ80" i="2"/>
  <c r="H196" i="9" s="1"/>
  <c r="BG80" i="2"/>
  <c r="AX180" i="9"/>
  <c r="AR80" i="2"/>
  <c r="AR180" i="9" s="1"/>
  <c r="AO80" i="2"/>
  <c r="AO180" i="9" s="1"/>
  <c r="AL80" i="2"/>
  <c r="AL180" i="9" s="1"/>
  <c r="AC80" i="2"/>
  <c r="AC180" i="9" s="1"/>
  <c r="Z80" i="2"/>
  <c r="Z180" i="9" s="1"/>
  <c r="Q80" i="2"/>
  <c r="Q180" i="9" s="1"/>
  <c r="N80" i="2"/>
  <c r="N180" i="9" s="1"/>
  <c r="K80" i="2"/>
  <c r="K180" i="9" s="1"/>
  <c r="H80" i="2"/>
  <c r="H180" i="9" s="1"/>
  <c r="E80" i="2"/>
  <c r="E180" i="9" s="1"/>
  <c r="BM63" i="2"/>
  <c r="K154" i="9" s="1"/>
  <c r="H154" i="9"/>
  <c r="E154" i="9"/>
  <c r="AX138" i="9"/>
  <c r="BM46" i="2"/>
  <c r="K112" i="9" s="1"/>
  <c r="BJ46" i="2"/>
  <c r="H112" i="9" s="1"/>
  <c r="BG46" i="2"/>
  <c r="E112" i="9" s="1"/>
  <c r="AX46" i="2"/>
  <c r="AX96" i="9" s="1"/>
  <c r="AR96" i="9"/>
  <c r="AO46" i="2"/>
  <c r="AO96" i="9" s="1"/>
  <c r="AL46" i="2"/>
  <c r="AL96" i="9" s="1"/>
  <c r="AC46" i="2"/>
  <c r="AC96" i="9" s="1"/>
  <c r="Z46" i="2"/>
  <c r="Z96" i="9" s="1"/>
  <c r="Q46" i="2"/>
  <c r="Q96" i="9" s="1"/>
  <c r="N46" i="2"/>
  <c r="N96" i="9" s="1"/>
  <c r="K46" i="2"/>
  <c r="K96" i="9" s="1"/>
  <c r="H46" i="2"/>
  <c r="H96" i="9" s="1"/>
  <c r="E46" i="2"/>
  <c r="E96" i="9" s="1"/>
  <c r="K70" i="9"/>
  <c r="H70" i="9"/>
  <c r="AX54" i="9"/>
  <c r="AR29" i="2"/>
  <c r="AR54" i="9" s="1"/>
  <c r="AO29" i="2"/>
  <c r="AO54" i="9" s="1"/>
  <c r="AL29" i="2"/>
  <c r="AL54" i="9" s="1"/>
  <c r="AC29" i="2"/>
  <c r="AC54" i="9" s="1"/>
  <c r="Z29" i="2"/>
  <c r="Z54" i="9" s="1"/>
  <c r="Q29" i="2"/>
  <c r="Q54" i="9" s="1"/>
  <c r="N29" i="2"/>
  <c r="N54" i="9" s="1"/>
  <c r="K29" i="2"/>
  <c r="K54" i="9" s="1"/>
  <c r="H29" i="2"/>
  <c r="H54" i="9" s="1"/>
  <c r="E29" i="2"/>
  <c r="E54" i="9" s="1"/>
  <c r="BM12" i="2"/>
  <c r="K28" i="9" s="1"/>
  <c r="AL12" i="2"/>
  <c r="AL12" i="9" s="1"/>
  <c r="BL120" i="1"/>
  <c r="BK120" i="1"/>
  <c r="BI120" i="1"/>
  <c r="BH120" i="1"/>
  <c r="BF120" i="1"/>
  <c r="BE120" i="1"/>
  <c r="C120" i="1"/>
  <c r="BM198" i="2"/>
  <c r="K489" i="9" s="1"/>
  <c r="BJ198" i="2"/>
  <c r="H489" i="9" s="1"/>
  <c r="BG198" i="2"/>
  <c r="E489" i="9" s="1"/>
  <c r="AX198" i="2"/>
  <c r="AX473" i="9" s="1"/>
  <c r="AR473" i="9"/>
  <c r="AO473" i="9"/>
  <c r="AL198" i="2"/>
  <c r="AL473" i="9" s="1"/>
  <c r="AC198" i="2"/>
  <c r="AC473" i="9" s="1"/>
  <c r="Z198" i="2"/>
  <c r="Z473" i="9" s="1"/>
  <c r="Q198" i="2"/>
  <c r="Q473" i="9" s="1"/>
  <c r="N198" i="2"/>
  <c r="N473" i="9" s="1"/>
  <c r="K198" i="2"/>
  <c r="K473" i="9" s="1"/>
  <c r="H198" i="2"/>
  <c r="H473" i="9" s="1"/>
  <c r="E198" i="2"/>
  <c r="E473" i="9" s="1"/>
  <c r="BM181" i="2"/>
  <c r="K447" i="9" s="1"/>
  <c r="BJ181" i="2"/>
  <c r="H447" i="9" s="1"/>
  <c r="BG181" i="2"/>
  <c r="E447" i="9" s="1"/>
  <c r="Q181" i="2"/>
  <c r="Q431" i="9" s="1"/>
  <c r="N181" i="2"/>
  <c r="N431" i="9" s="1"/>
  <c r="K181" i="2"/>
  <c r="K431" i="9" s="1"/>
  <c r="H181" i="2"/>
  <c r="H431" i="9" s="1"/>
  <c r="E181" i="2"/>
  <c r="E431" i="9" s="1"/>
  <c r="BM164" i="2"/>
  <c r="K405" i="9" s="1"/>
  <c r="BJ164" i="2"/>
  <c r="H405" i="9" s="1"/>
  <c r="BG164" i="2"/>
  <c r="E405" i="9" s="1"/>
  <c r="BG389" i="9"/>
  <c r="AR164" i="2"/>
  <c r="AR389" i="9" s="1"/>
  <c r="AO164" i="2"/>
  <c r="AO389" i="9" s="1"/>
  <c r="AL164" i="2"/>
  <c r="AL389" i="9" s="1"/>
  <c r="Q164" i="2"/>
  <c r="Q389" i="9" s="1"/>
  <c r="N164" i="2"/>
  <c r="N389" i="9" s="1"/>
  <c r="K164" i="2"/>
  <c r="K389" i="9" s="1"/>
  <c r="H164" i="2"/>
  <c r="H389" i="9" s="1"/>
  <c r="E164" i="2"/>
  <c r="E389" i="9" s="1"/>
  <c r="BM147" i="2"/>
  <c r="K363" i="9" s="1"/>
  <c r="BJ147" i="2"/>
  <c r="H363" i="9" s="1"/>
  <c r="BG147" i="2"/>
  <c r="E363" i="9" s="1"/>
  <c r="AO147" i="2"/>
  <c r="AO347" i="9" s="1"/>
  <c r="AL147" i="2"/>
  <c r="AL347" i="9" s="1"/>
  <c r="Z147" i="2"/>
  <c r="Z347" i="9" s="1"/>
  <c r="N147" i="2"/>
  <c r="N347" i="9" s="1"/>
  <c r="K147" i="2"/>
  <c r="K347" i="9" s="1"/>
  <c r="H147" i="2"/>
  <c r="H347" i="9" s="1"/>
  <c r="E147" i="2"/>
  <c r="E347" i="9" s="1"/>
  <c r="BM130" i="2"/>
  <c r="K321" i="9" s="1"/>
  <c r="BJ130" i="2"/>
  <c r="H321" i="9" s="1"/>
  <c r="BG130" i="2"/>
  <c r="E321" i="9" s="1"/>
  <c r="AO130" i="2"/>
  <c r="AO305" i="9" s="1"/>
  <c r="AL130" i="2"/>
  <c r="AL305" i="9" s="1"/>
  <c r="Z130" i="2"/>
  <c r="Z305" i="9" s="1"/>
  <c r="N130" i="2"/>
  <c r="N305" i="9" s="1"/>
  <c r="K130" i="2"/>
  <c r="K305" i="9" s="1"/>
  <c r="H130" i="2"/>
  <c r="H305" i="9" s="1"/>
  <c r="E130" i="2"/>
  <c r="E305" i="9" s="1"/>
  <c r="BM113" i="2"/>
  <c r="K279" i="9" s="1"/>
  <c r="BJ113" i="2"/>
  <c r="H279" i="9" s="1"/>
  <c r="BG113" i="2"/>
  <c r="E279" i="9" s="1"/>
  <c r="AO113" i="2"/>
  <c r="AO263" i="9" s="1"/>
  <c r="AL113" i="2"/>
  <c r="AL263" i="9" s="1"/>
  <c r="Z113" i="2"/>
  <c r="Z263" i="9" s="1"/>
  <c r="N113" i="2"/>
  <c r="N263" i="9" s="1"/>
  <c r="K113" i="2"/>
  <c r="K263" i="9" s="1"/>
  <c r="H113" i="2"/>
  <c r="H263" i="9" s="1"/>
  <c r="E113" i="2"/>
  <c r="E263" i="9" s="1"/>
  <c r="BM96" i="2"/>
  <c r="K237" i="9" s="1"/>
  <c r="BJ96" i="2"/>
  <c r="H237" i="9" s="1"/>
  <c r="BG96" i="2"/>
  <c r="E237" i="9" s="1"/>
  <c r="AO96" i="2"/>
  <c r="AO221" i="9" s="1"/>
  <c r="AL96" i="2"/>
  <c r="AL221" i="9" s="1"/>
  <c r="Z96" i="2"/>
  <c r="Z221" i="9" s="1"/>
  <c r="N96" i="2"/>
  <c r="N221" i="9" s="1"/>
  <c r="K96" i="2"/>
  <c r="K221" i="9" s="1"/>
  <c r="H96" i="2"/>
  <c r="H221" i="9" s="1"/>
  <c r="E96" i="2"/>
  <c r="E221" i="9" s="1"/>
  <c r="BM79" i="2"/>
  <c r="K195" i="9" s="1"/>
  <c r="BJ79" i="2"/>
  <c r="H195" i="9" s="1"/>
  <c r="BG79" i="2"/>
  <c r="AX179" i="9"/>
  <c r="AR79" i="2"/>
  <c r="AR179" i="9" s="1"/>
  <c r="AO79" i="2"/>
  <c r="AO179" i="9" s="1"/>
  <c r="AL79" i="2"/>
  <c r="AL179" i="9" s="1"/>
  <c r="AC79" i="2"/>
  <c r="AC179" i="9" s="1"/>
  <c r="Z79" i="2"/>
  <c r="Z179" i="9" s="1"/>
  <c r="Q79" i="2"/>
  <c r="Q179" i="9" s="1"/>
  <c r="N79" i="2"/>
  <c r="N179" i="9" s="1"/>
  <c r="K79" i="2"/>
  <c r="K179" i="9" s="1"/>
  <c r="H79" i="2"/>
  <c r="H179" i="9" s="1"/>
  <c r="E79" i="2"/>
  <c r="E179" i="9" s="1"/>
  <c r="K153" i="9"/>
  <c r="H153" i="9"/>
  <c r="E153" i="9"/>
  <c r="BM45" i="2"/>
  <c r="K111" i="9" s="1"/>
  <c r="BJ45" i="2"/>
  <c r="H111" i="9" s="1"/>
  <c r="BG45" i="2"/>
  <c r="E111" i="9" s="1"/>
  <c r="AX45" i="2"/>
  <c r="AO45" i="2"/>
  <c r="AL45" i="2"/>
  <c r="AC45" i="2"/>
  <c r="Z45" i="2"/>
  <c r="Q45" i="2"/>
  <c r="Q95" i="9" s="1"/>
  <c r="N45" i="2"/>
  <c r="N95" i="9" s="1"/>
  <c r="K45" i="2"/>
  <c r="K95" i="9" s="1"/>
  <c r="H45" i="2"/>
  <c r="H95" i="9" s="1"/>
  <c r="E45" i="2"/>
  <c r="E95" i="9" s="1"/>
  <c r="K69" i="9"/>
  <c r="H69" i="9"/>
  <c r="E69" i="9"/>
  <c r="AR28" i="2"/>
  <c r="AR53" i="9" s="1"/>
  <c r="AO28" i="2"/>
  <c r="AO53" i="9" s="1"/>
  <c r="AL28" i="2"/>
  <c r="AL53" i="9" s="1"/>
  <c r="AC28" i="2"/>
  <c r="AC53" i="9" s="1"/>
  <c r="Z28" i="2"/>
  <c r="Z53" i="9" s="1"/>
  <c r="Q28" i="2"/>
  <c r="Q53" i="9" s="1"/>
  <c r="N28" i="2"/>
  <c r="N53" i="9" s="1"/>
  <c r="K28" i="2"/>
  <c r="K53" i="9" s="1"/>
  <c r="H28" i="2"/>
  <c r="H53" i="9" s="1"/>
  <c r="E28" i="2"/>
  <c r="E53" i="9" s="1"/>
  <c r="BM11" i="2"/>
  <c r="K27" i="9" s="1"/>
  <c r="AR11" i="2"/>
  <c r="AR11" i="9" s="1"/>
  <c r="Z11" i="2"/>
  <c r="Z11" i="9" s="1"/>
  <c r="N11" i="2"/>
  <c r="N11" i="9" s="1"/>
  <c r="H11" i="2"/>
  <c r="H11" i="9" s="1"/>
  <c r="BL103" i="1"/>
  <c r="BK103" i="1"/>
  <c r="BI103" i="1"/>
  <c r="BH103" i="1"/>
  <c r="O103" i="1"/>
  <c r="M103" i="1"/>
  <c r="L103" i="1"/>
  <c r="J103" i="1"/>
  <c r="I103" i="1"/>
  <c r="G103" i="1"/>
  <c r="F103" i="1"/>
  <c r="D103" i="1"/>
  <c r="C103" i="1"/>
  <c r="BM197" i="2"/>
  <c r="K488" i="9" s="1"/>
  <c r="BJ197" i="2"/>
  <c r="H488" i="9" s="1"/>
  <c r="BG197" i="2"/>
  <c r="E488" i="9" s="1"/>
  <c r="AX197" i="2"/>
  <c r="AX472" i="9" s="1"/>
  <c r="AR472" i="9"/>
  <c r="AO472" i="9"/>
  <c r="AL197" i="2"/>
  <c r="AL472" i="9" s="1"/>
  <c r="AC197" i="2"/>
  <c r="AC472" i="9" s="1"/>
  <c r="Z197" i="2"/>
  <c r="Z472" i="9" s="1"/>
  <c r="Q197" i="2"/>
  <c r="Q472" i="9" s="1"/>
  <c r="N197" i="2"/>
  <c r="N472" i="9" s="1"/>
  <c r="K197" i="2"/>
  <c r="K472" i="9" s="1"/>
  <c r="H197" i="2"/>
  <c r="H472" i="9" s="1"/>
  <c r="E197" i="2"/>
  <c r="E472" i="9" s="1"/>
  <c r="BM180" i="2"/>
  <c r="K446" i="9" s="1"/>
  <c r="BJ180" i="2"/>
  <c r="H446" i="9" s="1"/>
  <c r="BG180" i="2"/>
  <c r="E446" i="9" s="1"/>
  <c r="Q180" i="2"/>
  <c r="Q430" i="9" s="1"/>
  <c r="N180" i="2"/>
  <c r="N430" i="9" s="1"/>
  <c r="K180" i="2"/>
  <c r="K430" i="9" s="1"/>
  <c r="H180" i="2"/>
  <c r="H430" i="9" s="1"/>
  <c r="E180" i="2"/>
  <c r="E430" i="9" s="1"/>
  <c r="BM163" i="2"/>
  <c r="K404" i="9" s="1"/>
  <c r="BJ163" i="2"/>
  <c r="H404" i="9" s="1"/>
  <c r="BG163" i="2"/>
  <c r="E404" i="9" s="1"/>
  <c r="BG388" i="9"/>
  <c r="AR163" i="2"/>
  <c r="AR388" i="9" s="1"/>
  <c r="AO163" i="2"/>
  <c r="AO388" i="9" s="1"/>
  <c r="AL163" i="2"/>
  <c r="AL388" i="9" s="1"/>
  <c r="Q163" i="2"/>
  <c r="Q388" i="9" s="1"/>
  <c r="N163" i="2"/>
  <c r="N388" i="9" s="1"/>
  <c r="K163" i="2"/>
  <c r="K388" i="9" s="1"/>
  <c r="H163" i="2"/>
  <c r="H388" i="9" s="1"/>
  <c r="E163" i="2"/>
  <c r="E388" i="9" s="1"/>
  <c r="BM146" i="2"/>
  <c r="K362" i="9" s="1"/>
  <c r="BJ146" i="2"/>
  <c r="H362" i="9" s="1"/>
  <c r="BG146" i="2"/>
  <c r="E362" i="9" s="1"/>
  <c r="AO146" i="2"/>
  <c r="AO346" i="9" s="1"/>
  <c r="AL146" i="2"/>
  <c r="AL346" i="9" s="1"/>
  <c r="Z146" i="2"/>
  <c r="Z346" i="9" s="1"/>
  <c r="N146" i="2"/>
  <c r="N346" i="9" s="1"/>
  <c r="K146" i="2"/>
  <c r="K346" i="9" s="1"/>
  <c r="H146" i="2"/>
  <c r="H346" i="9" s="1"/>
  <c r="E146" i="2"/>
  <c r="E346" i="9" s="1"/>
  <c r="BM129" i="2"/>
  <c r="K320" i="9" s="1"/>
  <c r="BJ129" i="2"/>
  <c r="H320" i="9" s="1"/>
  <c r="BG129" i="2"/>
  <c r="E320" i="9" s="1"/>
  <c r="AO129" i="2"/>
  <c r="AO304" i="9" s="1"/>
  <c r="AL129" i="2"/>
  <c r="AL304" i="9" s="1"/>
  <c r="Z129" i="2"/>
  <c r="Z304" i="9" s="1"/>
  <c r="N129" i="2"/>
  <c r="N304" i="9" s="1"/>
  <c r="K129" i="2"/>
  <c r="K304" i="9" s="1"/>
  <c r="H129" i="2"/>
  <c r="H304" i="9" s="1"/>
  <c r="E129" i="2"/>
  <c r="E304" i="9" s="1"/>
  <c r="BM112" i="2"/>
  <c r="K278" i="9" s="1"/>
  <c r="BJ112" i="2"/>
  <c r="H278" i="9" s="1"/>
  <c r="BG112" i="2"/>
  <c r="E278" i="9" s="1"/>
  <c r="AO112" i="2"/>
  <c r="AO262" i="9" s="1"/>
  <c r="AL112" i="2"/>
  <c r="AL262" i="9" s="1"/>
  <c r="Z112" i="2"/>
  <c r="Z262" i="9" s="1"/>
  <c r="N112" i="2"/>
  <c r="N262" i="9" s="1"/>
  <c r="K112" i="2"/>
  <c r="K262" i="9" s="1"/>
  <c r="H112" i="2"/>
  <c r="H262" i="9" s="1"/>
  <c r="E112" i="2"/>
  <c r="E262" i="9" s="1"/>
  <c r="BM95" i="2"/>
  <c r="K236" i="9" s="1"/>
  <c r="BJ95" i="2"/>
  <c r="H236" i="9" s="1"/>
  <c r="BG95" i="2"/>
  <c r="E236" i="9" s="1"/>
  <c r="AO95" i="2"/>
  <c r="AO220" i="9" s="1"/>
  <c r="AL95" i="2"/>
  <c r="AL220" i="9" s="1"/>
  <c r="Z95" i="2"/>
  <c r="Z220" i="9" s="1"/>
  <c r="N95" i="2"/>
  <c r="N220" i="9" s="1"/>
  <c r="K95" i="2"/>
  <c r="K220" i="9" s="1"/>
  <c r="H95" i="2"/>
  <c r="H220" i="9" s="1"/>
  <c r="E95" i="2"/>
  <c r="E220" i="9" s="1"/>
  <c r="BM78" i="2"/>
  <c r="K194" i="9" s="1"/>
  <c r="BJ78" i="2"/>
  <c r="H194" i="9" s="1"/>
  <c r="BG78" i="2"/>
  <c r="E194" i="9" s="1"/>
  <c r="AX178" i="9"/>
  <c r="AR78" i="2"/>
  <c r="AR178" i="9" s="1"/>
  <c r="AO78" i="2"/>
  <c r="AO178" i="9" s="1"/>
  <c r="AL78" i="2"/>
  <c r="AL178" i="9" s="1"/>
  <c r="AC78" i="2"/>
  <c r="AC178" i="9" s="1"/>
  <c r="Z78" i="2"/>
  <c r="Z178" i="9" s="1"/>
  <c r="Q78" i="2"/>
  <c r="Q178" i="9" s="1"/>
  <c r="N78" i="2"/>
  <c r="N178" i="9" s="1"/>
  <c r="K78" i="2"/>
  <c r="K178" i="9" s="1"/>
  <c r="H78" i="2"/>
  <c r="H178" i="9" s="1"/>
  <c r="E78" i="2"/>
  <c r="E178" i="9" s="1"/>
  <c r="BM61" i="2"/>
  <c r="K152" i="9" s="1"/>
  <c r="BJ61" i="2"/>
  <c r="H152" i="9" s="1"/>
  <c r="E152" i="9"/>
  <c r="AX136" i="9"/>
  <c r="BM44" i="2"/>
  <c r="K110" i="9" s="1"/>
  <c r="BJ44" i="2"/>
  <c r="H110" i="9" s="1"/>
  <c r="BG44" i="2"/>
  <c r="E110" i="9" s="1"/>
  <c r="AX44" i="2"/>
  <c r="AX94" i="9" s="1"/>
  <c r="AR94" i="9"/>
  <c r="AO44" i="2"/>
  <c r="AO94" i="9" s="1"/>
  <c r="AL44" i="2"/>
  <c r="AL94" i="9" s="1"/>
  <c r="AC44" i="2"/>
  <c r="AC94" i="9" s="1"/>
  <c r="Z44" i="2"/>
  <c r="Z94" i="9" s="1"/>
  <c r="Q44" i="2"/>
  <c r="Q94" i="9" s="1"/>
  <c r="N44" i="2"/>
  <c r="N94" i="9" s="1"/>
  <c r="K44" i="2"/>
  <c r="K94" i="9" s="1"/>
  <c r="H44" i="2"/>
  <c r="H94" i="9" s="1"/>
  <c r="E44" i="2"/>
  <c r="E94" i="9" s="1"/>
  <c r="K68" i="9"/>
  <c r="H68" i="9"/>
  <c r="E68" i="9"/>
  <c r="AX52" i="9"/>
  <c r="AR27" i="2"/>
  <c r="AR52" i="9" s="1"/>
  <c r="AO27" i="2"/>
  <c r="AO52" i="9" s="1"/>
  <c r="AL27" i="2"/>
  <c r="AL52" i="9" s="1"/>
  <c r="AC27" i="2"/>
  <c r="AC52" i="9" s="1"/>
  <c r="Z27" i="2"/>
  <c r="Z52" i="9" s="1"/>
  <c r="Q27" i="2"/>
  <c r="Q52" i="9" s="1"/>
  <c r="N27" i="2"/>
  <c r="N52" i="9" s="1"/>
  <c r="K27" i="2"/>
  <c r="K52" i="9" s="1"/>
  <c r="H27" i="2"/>
  <c r="H52" i="9" s="1"/>
  <c r="E27" i="2"/>
  <c r="E52" i="9" s="1"/>
  <c r="H10" i="2"/>
  <c r="H10" i="9" s="1"/>
  <c r="BL86" i="1"/>
  <c r="BK86" i="1"/>
  <c r="BI86" i="1"/>
  <c r="O86" i="1"/>
  <c r="M86" i="1"/>
  <c r="L86" i="1"/>
  <c r="J86" i="1"/>
  <c r="I86" i="1"/>
  <c r="G86" i="1"/>
  <c r="F86" i="1"/>
  <c r="D86" i="1"/>
  <c r="C86" i="1"/>
  <c r="BM196" i="2"/>
  <c r="K487" i="9" s="1"/>
  <c r="BJ196" i="2"/>
  <c r="H487" i="9" s="1"/>
  <c r="BG196" i="2"/>
  <c r="E487" i="9" s="1"/>
  <c r="AX196" i="2"/>
  <c r="AX471" i="9" s="1"/>
  <c r="AR471" i="9"/>
  <c r="AO471" i="9"/>
  <c r="AL196" i="2"/>
  <c r="AL471" i="9" s="1"/>
  <c r="AC196" i="2"/>
  <c r="AC471" i="9" s="1"/>
  <c r="Z196" i="2"/>
  <c r="Z471" i="9" s="1"/>
  <c r="Q196" i="2"/>
  <c r="Q471" i="9" s="1"/>
  <c r="N196" i="2"/>
  <c r="N471" i="9" s="1"/>
  <c r="K196" i="2"/>
  <c r="K471" i="9" s="1"/>
  <c r="H196" i="2"/>
  <c r="H471" i="9" s="1"/>
  <c r="E196" i="2"/>
  <c r="E471" i="9" s="1"/>
  <c r="BM179" i="2"/>
  <c r="K445" i="9" s="1"/>
  <c r="BJ179" i="2"/>
  <c r="H445" i="9" s="1"/>
  <c r="BG179" i="2"/>
  <c r="E445" i="9" s="1"/>
  <c r="Q179" i="2"/>
  <c r="Q429" i="9" s="1"/>
  <c r="N179" i="2"/>
  <c r="N429" i="9" s="1"/>
  <c r="K179" i="2"/>
  <c r="K429" i="9" s="1"/>
  <c r="H179" i="2"/>
  <c r="H429" i="9" s="1"/>
  <c r="E179" i="2"/>
  <c r="E429" i="9" s="1"/>
  <c r="BM162" i="2"/>
  <c r="K403" i="9" s="1"/>
  <c r="BJ162" i="2"/>
  <c r="H403" i="9" s="1"/>
  <c r="BG162" i="2"/>
  <c r="E403" i="9" s="1"/>
  <c r="BG387" i="9"/>
  <c r="AR162" i="2"/>
  <c r="AR387" i="9" s="1"/>
  <c r="AO162" i="2"/>
  <c r="AO387" i="9" s="1"/>
  <c r="AL162" i="2"/>
  <c r="AL387" i="9" s="1"/>
  <c r="Q162" i="2"/>
  <c r="Q387" i="9" s="1"/>
  <c r="N162" i="2"/>
  <c r="N387" i="9" s="1"/>
  <c r="K162" i="2"/>
  <c r="K387" i="9" s="1"/>
  <c r="H162" i="2"/>
  <c r="H387" i="9" s="1"/>
  <c r="E162" i="2"/>
  <c r="E387" i="9" s="1"/>
  <c r="BM145" i="2"/>
  <c r="K361" i="9" s="1"/>
  <c r="BJ145" i="2"/>
  <c r="H361" i="9" s="1"/>
  <c r="BG145" i="2"/>
  <c r="E361" i="9" s="1"/>
  <c r="AO145" i="2"/>
  <c r="AO345" i="9" s="1"/>
  <c r="AL145" i="2"/>
  <c r="AL345" i="9" s="1"/>
  <c r="Z145" i="2"/>
  <c r="Z345" i="9" s="1"/>
  <c r="N145" i="2"/>
  <c r="N345" i="9" s="1"/>
  <c r="K145" i="2"/>
  <c r="K345" i="9" s="1"/>
  <c r="H145" i="2"/>
  <c r="H345" i="9" s="1"/>
  <c r="E145" i="2"/>
  <c r="E345" i="9" s="1"/>
  <c r="BM128" i="2"/>
  <c r="K319" i="9" s="1"/>
  <c r="BJ128" i="2"/>
  <c r="H319" i="9" s="1"/>
  <c r="BG128" i="2"/>
  <c r="E319" i="9" s="1"/>
  <c r="AO128" i="2"/>
  <c r="AO303" i="9" s="1"/>
  <c r="AL128" i="2"/>
  <c r="AL303" i="9" s="1"/>
  <c r="Z128" i="2"/>
  <c r="Z303" i="9" s="1"/>
  <c r="N128" i="2"/>
  <c r="N303" i="9" s="1"/>
  <c r="K128" i="2"/>
  <c r="K303" i="9" s="1"/>
  <c r="H128" i="2"/>
  <c r="H303" i="9" s="1"/>
  <c r="E128" i="2"/>
  <c r="E303" i="9" s="1"/>
  <c r="BM111" i="2"/>
  <c r="K277" i="9" s="1"/>
  <c r="BJ111" i="2"/>
  <c r="H277" i="9" s="1"/>
  <c r="BG111" i="2"/>
  <c r="AO111" i="2"/>
  <c r="AO261" i="9" s="1"/>
  <c r="AL111" i="2"/>
  <c r="AL261" i="9" s="1"/>
  <c r="Z111" i="2"/>
  <c r="Z261" i="9" s="1"/>
  <c r="N111" i="2"/>
  <c r="N261" i="9" s="1"/>
  <c r="K111" i="2"/>
  <c r="K261" i="9" s="1"/>
  <c r="H111" i="2"/>
  <c r="H261" i="9" s="1"/>
  <c r="E111" i="2"/>
  <c r="E261" i="9" s="1"/>
  <c r="BM94" i="2"/>
  <c r="K235" i="9" s="1"/>
  <c r="BJ94" i="2"/>
  <c r="H235" i="9" s="1"/>
  <c r="BG94" i="2"/>
  <c r="E235" i="9" s="1"/>
  <c r="AO94" i="2"/>
  <c r="AO219" i="9" s="1"/>
  <c r="AL94" i="2"/>
  <c r="AL219" i="9" s="1"/>
  <c r="Z94" i="2"/>
  <c r="Z219" i="9" s="1"/>
  <c r="N94" i="2"/>
  <c r="N219" i="9" s="1"/>
  <c r="K94" i="2"/>
  <c r="K219" i="9" s="1"/>
  <c r="H94" i="2"/>
  <c r="H219" i="9" s="1"/>
  <c r="E94" i="2"/>
  <c r="E219" i="9" s="1"/>
  <c r="BM77" i="2"/>
  <c r="K193" i="9" s="1"/>
  <c r="BJ77" i="2"/>
  <c r="H193" i="9" s="1"/>
  <c r="BG77" i="2"/>
  <c r="E193" i="9" s="1"/>
  <c r="AX177" i="9"/>
  <c r="AR77" i="2"/>
  <c r="AR177" i="9" s="1"/>
  <c r="AO77" i="2"/>
  <c r="AO177" i="9" s="1"/>
  <c r="AL77" i="2"/>
  <c r="AL177" i="9" s="1"/>
  <c r="AC77" i="2"/>
  <c r="AC177" i="9" s="1"/>
  <c r="Z77" i="2"/>
  <c r="Z177" i="9" s="1"/>
  <c r="Q77" i="2"/>
  <c r="Q177" i="9" s="1"/>
  <c r="N77" i="2"/>
  <c r="N177" i="9" s="1"/>
  <c r="K77" i="2"/>
  <c r="K177" i="9" s="1"/>
  <c r="H77" i="2"/>
  <c r="H177" i="9" s="1"/>
  <c r="E77" i="2"/>
  <c r="E177" i="9" s="1"/>
  <c r="BM60" i="2"/>
  <c r="K151" i="9" s="1"/>
  <c r="BJ60" i="2"/>
  <c r="H151" i="9" s="1"/>
  <c r="BG60" i="2"/>
  <c r="E151" i="9" s="1"/>
  <c r="AX135" i="9"/>
  <c r="BM43" i="2"/>
  <c r="K109" i="9" s="1"/>
  <c r="BJ43" i="2"/>
  <c r="H109" i="9" s="1"/>
  <c r="BG43" i="2"/>
  <c r="E109" i="9" s="1"/>
  <c r="AX43" i="2"/>
  <c r="AX93" i="9" s="1"/>
  <c r="AR93" i="9"/>
  <c r="AO43" i="2"/>
  <c r="AO93" i="9" s="1"/>
  <c r="AL43" i="2"/>
  <c r="AL93" i="9" s="1"/>
  <c r="AC43" i="2"/>
  <c r="AC93" i="9" s="1"/>
  <c r="Z43" i="2"/>
  <c r="Z93" i="9" s="1"/>
  <c r="Q43" i="2"/>
  <c r="Q93" i="9" s="1"/>
  <c r="N43" i="2"/>
  <c r="N93" i="9" s="1"/>
  <c r="K43" i="2"/>
  <c r="K93" i="9" s="1"/>
  <c r="H43" i="2"/>
  <c r="H93" i="9" s="1"/>
  <c r="E43" i="2"/>
  <c r="E93" i="9" s="1"/>
  <c r="K67" i="9"/>
  <c r="H67" i="9"/>
  <c r="E67" i="9"/>
  <c r="AX51" i="9"/>
  <c r="AR26" i="2"/>
  <c r="AR51" i="9" s="1"/>
  <c r="AO26" i="2"/>
  <c r="AO51" i="9" s="1"/>
  <c r="AL26" i="2"/>
  <c r="AL51" i="9" s="1"/>
  <c r="AC26" i="2"/>
  <c r="AC51" i="9" s="1"/>
  <c r="Z26" i="2"/>
  <c r="Z51" i="9" s="1"/>
  <c r="Q26" i="2"/>
  <c r="Q51" i="9" s="1"/>
  <c r="N26" i="2"/>
  <c r="N51" i="9" s="1"/>
  <c r="K26" i="2"/>
  <c r="K51" i="9" s="1"/>
  <c r="H26" i="2"/>
  <c r="H51" i="9" s="1"/>
  <c r="E26" i="2"/>
  <c r="E51" i="9" s="1"/>
  <c r="BM9" i="2"/>
  <c r="K25" i="9" s="1"/>
  <c r="AR9" i="2"/>
  <c r="AR9" i="9" s="1"/>
  <c r="Z9" i="2"/>
  <c r="Z9" i="9" s="1"/>
  <c r="N9" i="2"/>
  <c r="N9" i="9" s="1"/>
  <c r="H9" i="2"/>
  <c r="H9" i="9" s="1"/>
  <c r="P69" i="1"/>
  <c r="O69" i="1"/>
  <c r="M69" i="1"/>
  <c r="L69" i="1"/>
  <c r="J69" i="1"/>
  <c r="I69" i="1"/>
  <c r="G69" i="1"/>
  <c r="F69" i="1"/>
  <c r="D69" i="1"/>
  <c r="C69" i="1"/>
  <c r="BM195" i="2"/>
  <c r="K486" i="9" s="1"/>
  <c r="BJ195" i="2"/>
  <c r="H486" i="9" s="1"/>
  <c r="BG195" i="2"/>
  <c r="E486" i="9" s="1"/>
  <c r="AX195" i="2"/>
  <c r="AX470" i="9" s="1"/>
  <c r="AR470" i="9"/>
  <c r="AO470" i="9"/>
  <c r="AL195" i="2"/>
  <c r="AL470" i="9" s="1"/>
  <c r="AC195" i="2"/>
  <c r="AC470" i="9" s="1"/>
  <c r="Z195" i="2"/>
  <c r="Z470" i="9" s="1"/>
  <c r="Q195" i="2"/>
  <c r="Q470" i="9" s="1"/>
  <c r="N195" i="2"/>
  <c r="N470" i="9" s="1"/>
  <c r="K195" i="2"/>
  <c r="K470" i="9" s="1"/>
  <c r="H195" i="2"/>
  <c r="H470" i="9" s="1"/>
  <c r="BM178" i="2"/>
  <c r="K444" i="9" s="1"/>
  <c r="BJ178" i="2"/>
  <c r="H444" i="9" s="1"/>
  <c r="BG178" i="2"/>
  <c r="E444" i="9" s="1"/>
  <c r="Q178" i="2"/>
  <c r="Q428" i="9" s="1"/>
  <c r="N178" i="2"/>
  <c r="N428" i="9" s="1"/>
  <c r="K178" i="2"/>
  <c r="K428" i="9" s="1"/>
  <c r="H178" i="2"/>
  <c r="H428" i="9" s="1"/>
  <c r="E178" i="2"/>
  <c r="E428" i="9" s="1"/>
  <c r="BM161" i="2"/>
  <c r="K402" i="9" s="1"/>
  <c r="BJ161" i="2"/>
  <c r="H402" i="9" s="1"/>
  <c r="BG161" i="2"/>
  <c r="E402" i="9" s="1"/>
  <c r="BG386" i="9"/>
  <c r="AR161" i="2"/>
  <c r="AR386" i="9" s="1"/>
  <c r="AO161" i="2"/>
  <c r="AO386" i="9" s="1"/>
  <c r="AL161" i="2"/>
  <c r="AL386" i="9" s="1"/>
  <c r="Q161" i="2"/>
  <c r="Q386" i="9" s="1"/>
  <c r="N161" i="2"/>
  <c r="N386" i="9" s="1"/>
  <c r="K161" i="2"/>
  <c r="K386" i="9" s="1"/>
  <c r="H161" i="2"/>
  <c r="H386" i="9" s="1"/>
  <c r="E161" i="2"/>
  <c r="E386" i="9" s="1"/>
  <c r="BM144" i="2"/>
  <c r="K360" i="9" s="1"/>
  <c r="BJ144" i="2"/>
  <c r="H360" i="9" s="1"/>
  <c r="BG144" i="2"/>
  <c r="E360" i="9" s="1"/>
  <c r="AO144" i="2"/>
  <c r="AO344" i="9" s="1"/>
  <c r="AL144" i="2"/>
  <c r="AL344" i="9" s="1"/>
  <c r="Z144" i="2"/>
  <c r="Z344" i="9" s="1"/>
  <c r="N144" i="2"/>
  <c r="N344" i="9" s="1"/>
  <c r="K144" i="2"/>
  <c r="K344" i="9" s="1"/>
  <c r="H144" i="2"/>
  <c r="H344" i="9" s="1"/>
  <c r="E144" i="2"/>
  <c r="E344" i="9" s="1"/>
  <c r="BM127" i="2"/>
  <c r="K318" i="9" s="1"/>
  <c r="BJ127" i="2"/>
  <c r="H318" i="9" s="1"/>
  <c r="BG127" i="2"/>
  <c r="E318" i="9" s="1"/>
  <c r="AO127" i="2"/>
  <c r="AO302" i="9" s="1"/>
  <c r="AL127" i="2"/>
  <c r="AL302" i="9" s="1"/>
  <c r="Z127" i="2"/>
  <c r="Z302" i="9" s="1"/>
  <c r="N127" i="2"/>
  <c r="N302" i="9" s="1"/>
  <c r="K127" i="2"/>
  <c r="K302" i="9" s="1"/>
  <c r="H127" i="2"/>
  <c r="H302" i="9" s="1"/>
  <c r="E127" i="2"/>
  <c r="E302" i="9" s="1"/>
  <c r="BM110" i="2"/>
  <c r="K276" i="9" s="1"/>
  <c r="BJ110" i="2"/>
  <c r="H276" i="9" s="1"/>
  <c r="BG110" i="2"/>
  <c r="E276" i="9" s="1"/>
  <c r="AO110" i="2"/>
  <c r="AO260" i="9" s="1"/>
  <c r="AL110" i="2"/>
  <c r="AL260" i="9" s="1"/>
  <c r="Z110" i="2"/>
  <c r="Z260" i="9" s="1"/>
  <c r="N110" i="2"/>
  <c r="N260" i="9" s="1"/>
  <c r="K110" i="2"/>
  <c r="K260" i="9" s="1"/>
  <c r="H110" i="2"/>
  <c r="H260" i="9" s="1"/>
  <c r="E110" i="2"/>
  <c r="BM76" i="2"/>
  <c r="K192" i="9" s="1"/>
  <c r="BJ76" i="2"/>
  <c r="H192" i="9" s="1"/>
  <c r="BG76" i="2"/>
  <c r="E192" i="9" s="1"/>
  <c r="AX176" i="9"/>
  <c r="AR76" i="2"/>
  <c r="AR176" i="9" s="1"/>
  <c r="AO76" i="2"/>
  <c r="AO176" i="9" s="1"/>
  <c r="AL76" i="2"/>
  <c r="AL176" i="9" s="1"/>
  <c r="AC76" i="2"/>
  <c r="AC176" i="9" s="1"/>
  <c r="Z76" i="2"/>
  <c r="Z176" i="9" s="1"/>
  <c r="Q76" i="2"/>
  <c r="Q176" i="9" s="1"/>
  <c r="N76" i="2"/>
  <c r="N176" i="9" s="1"/>
  <c r="K76" i="2"/>
  <c r="K176" i="9" s="1"/>
  <c r="H76" i="2"/>
  <c r="H176" i="9" s="1"/>
  <c r="E76" i="2"/>
  <c r="E176" i="9" s="1"/>
  <c r="BM59" i="2"/>
  <c r="K150" i="9" s="1"/>
  <c r="BJ59" i="2"/>
  <c r="H150" i="9" s="1"/>
  <c r="BG59" i="2"/>
  <c r="E150" i="9" s="1"/>
  <c r="AX134" i="9"/>
  <c r="BM42" i="2"/>
  <c r="K108" i="9" s="1"/>
  <c r="BJ42" i="2"/>
  <c r="H108" i="9" s="1"/>
  <c r="BG42" i="2"/>
  <c r="E108" i="9" s="1"/>
  <c r="AX42" i="2"/>
  <c r="AX92" i="9" s="1"/>
  <c r="AR92" i="9"/>
  <c r="AO42" i="2"/>
  <c r="AO92" i="9" s="1"/>
  <c r="AL42" i="2"/>
  <c r="AL92" i="9" s="1"/>
  <c r="AC42" i="2"/>
  <c r="AC92" i="9" s="1"/>
  <c r="Z42" i="2"/>
  <c r="Z92" i="9" s="1"/>
  <c r="Q42" i="2"/>
  <c r="Q92" i="9" s="1"/>
  <c r="N42" i="2"/>
  <c r="N92" i="9" s="1"/>
  <c r="K42" i="2"/>
  <c r="K92" i="9" s="1"/>
  <c r="H42" i="2"/>
  <c r="H92" i="9" s="1"/>
  <c r="E42" i="2"/>
  <c r="E92" i="9" s="1"/>
  <c r="K66" i="9"/>
  <c r="H66" i="9"/>
  <c r="E66" i="9"/>
  <c r="AX50" i="9"/>
  <c r="AR25" i="2"/>
  <c r="AR50" i="9" s="1"/>
  <c r="AO25" i="2"/>
  <c r="AO50" i="9" s="1"/>
  <c r="AL25" i="2"/>
  <c r="AL50" i="9" s="1"/>
  <c r="AC25" i="2"/>
  <c r="AC50" i="9" s="1"/>
  <c r="Z25" i="2"/>
  <c r="Z50" i="9" s="1"/>
  <c r="Q25" i="2"/>
  <c r="Q50" i="9" s="1"/>
  <c r="N25" i="2"/>
  <c r="N50" i="9" s="1"/>
  <c r="K25" i="2"/>
  <c r="K50" i="9" s="1"/>
  <c r="H25" i="2"/>
  <c r="H50" i="9" s="1"/>
  <c r="E25" i="2"/>
  <c r="E50" i="9" s="1"/>
  <c r="BM8" i="2"/>
  <c r="K24" i="9" s="1"/>
  <c r="BG8" i="2"/>
  <c r="E24" i="9" s="1"/>
  <c r="AR8" i="2"/>
  <c r="AR8" i="9" s="1"/>
  <c r="AL8" i="2"/>
  <c r="AL8" i="9" s="1"/>
  <c r="Z8" i="2"/>
  <c r="Z8" i="9" s="1"/>
  <c r="N8" i="2"/>
  <c r="N8" i="9" s="1"/>
  <c r="H8" i="2"/>
  <c r="H8" i="9" s="1"/>
  <c r="E8" i="2"/>
  <c r="E8" i="9" s="1"/>
  <c r="BL52" i="1"/>
  <c r="BK52" i="1"/>
  <c r="BI52" i="1"/>
  <c r="BH52" i="1"/>
  <c r="P52" i="1"/>
  <c r="O52" i="1"/>
  <c r="M52" i="1"/>
  <c r="L52" i="1"/>
  <c r="J52" i="1"/>
  <c r="I52" i="1"/>
  <c r="G52" i="1"/>
  <c r="F52" i="1"/>
  <c r="D52" i="1"/>
  <c r="BM194" i="2"/>
  <c r="K485" i="9" s="1"/>
  <c r="BJ194" i="2"/>
  <c r="H485" i="9" s="1"/>
  <c r="BG194" i="2"/>
  <c r="E485" i="9" s="1"/>
  <c r="AX194" i="2"/>
  <c r="AX469" i="9" s="1"/>
  <c r="AR469" i="9"/>
  <c r="AO469" i="9"/>
  <c r="AL194" i="2"/>
  <c r="AL469" i="9" s="1"/>
  <c r="AC194" i="2"/>
  <c r="AC469" i="9" s="1"/>
  <c r="Z194" i="2"/>
  <c r="Z469" i="9" s="1"/>
  <c r="Q194" i="2"/>
  <c r="Q469" i="9" s="1"/>
  <c r="N194" i="2"/>
  <c r="N469" i="9" s="1"/>
  <c r="K194" i="2"/>
  <c r="K469" i="9" s="1"/>
  <c r="H194" i="2"/>
  <c r="H469" i="9" s="1"/>
  <c r="E194" i="2"/>
  <c r="E469" i="9" s="1"/>
  <c r="BM177" i="2"/>
  <c r="K443" i="9" s="1"/>
  <c r="BJ177" i="2"/>
  <c r="H443" i="9" s="1"/>
  <c r="BG177" i="2"/>
  <c r="E443" i="9" s="1"/>
  <c r="Q177" i="2"/>
  <c r="Q427" i="9" s="1"/>
  <c r="N177" i="2"/>
  <c r="N427" i="9" s="1"/>
  <c r="K177" i="2"/>
  <c r="K427" i="9" s="1"/>
  <c r="H177" i="2"/>
  <c r="H427" i="9" s="1"/>
  <c r="E177" i="2"/>
  <c r="E427" i="9" s="1"/>
  <c r="BM160" i="2"/>
  <c r="K401" i="9" s="1"/>
  <c r="BJ160" i="2"/>
  <c r="H401" i="9" s="1"/>
  <c r="BG160" i="2"/>
  <c r="E401" i="9" s="1"/>
  <c r="BG385" i="9"/>
  <c r="AR160" i="2"/>
  <c r="AR385" i="9" s="1"/>
  <c r="AO160" i="2"/>
  <c r="AO385" i="9" s="1"/>
  <c r="AL160" i="2"/>
  <c r="AL385" i="9" s="1"/>
  <c r="Q160" i="2"/>
  <c r="Q385" i="9" s="1"/>
  <c r="N160" i="2"/>
  <c r="N385" i="9" s="1"/>
  <c r="K160" i="2"/>
  <c r="K385" i="9" s="1"/>
  <c r="H160" i="2"/>
  <c r="H385" i="9" s="1"/>
  <c r="E160" i="2"/>
  <c r="E385" i="9" s="1"/>
  <c r="BM143" i="2"/>
  <c r="K359" i="9" s="1"/>
  <c r="BJ143" i="2"/>
  <c r="H359" i="9" s="1"/>
  <c r="BG143" i="2"/>
  <c r="E359" i="9" s="1"/>
  <c r="AO143" i="2"/>
  <c r="AO343" i="9" s="1"/>
  <c r="AL143" i="2"/>
  <c r="AL343" i="9" s="1"/>
  <c r="Z143" i="2"/>
  <c r="Z343" i="9" s="1"/>
  <c r="N143" i="2"/>
  <c r="N343" i="9" s="1"/>
  <c r="K143" i="2"/>
  <c r="K343" i="9" s="1"/>
  <c r="H143" i="2"/>
  <c r="H343" i="9" s="1"/>
  <c r="E143" i="2"/>
  <c r="E343" i="9" s="1"/>
  <c r="BM126" i="2"/>
  <c r="K317" i="9" s="1"/>
  <c r="BJ126" i="2"/>
  <c r="H317" i="9" s="1"/>
  <c r="BG126" i="2"/>
  <c r="E317" i="9" s="1"/>
  <c r="AO126" i="2"/>
  <c r="AO301" i="9" s="1"/>
  <c r="AL126" i="2"/>
  <c r="AL301" i="9" s="1"/>
  <c r="Z126" i="2"/>
  <c r="Z301" i="9" s="1"/>
  <c r="N126" i="2"/>
  <c r="N301" i="9" s="1"/>
  <c r="K126" i="2"/>
  <c r="K301" i="9" s="1"/>
  <c r="H126" i="2"/>
  <c r="H301" i="9" s="1"/>
  <c r="E126" i="2"/>
  <c r="E301" i="9" s="1"/>
  <c r="BM109" i="2"/>
  <c r="K275" i="9" s="1"/>
  <c r="BJ109" i="2"/>
  <c r="H275" i="9" s="1"/>
  <c r="BG109" i="2"/>
  <c r="E275" i="9" s="1"/>
  <c r="AO109" i="2"/>
  <c r="AO259" i="9" s="1"/>
  <c r="AL109" i="2"/>
  <c r="AL259" i="9" s="1"/>
  <c r="Z109" i="2"/>
  <c r="Z259" i="9" s="1"/>
  <c r="N109" i="2"/>
  <c r="N259" i="9" s="1"/>
  <c r="K109" i="2"/>
  <c r="K259" i="9" s="1"/>
  <c r="H109" i="2"/>
  <c r="H259" i="9" s="1"/>
  <c r="E109" i="2"/>
  <c r="E259" i="9" s="1"/>
  <c r="BM92" i="2"/>
  <c r="K233" i="9" s="1"/>
  <c r="BJ92" i="2"/>
  <c r="H233" i="9" s="1"/>
  <c r="BG92" i="2"/>
  <c r="E233" i="9" s="1"/>
  <c r="AO92" i="2"/>
  <c r="AO217" i="9" s="1"/>
  <c r="AL92" i="2"/>
  <c r="AL217" i="9" s="1"/>
  <c r="Z92" i="2"/>
  <c r="Z217" i="9" s="1"/>
  <c r="N92" i="2"/>
  <c r="N217" i="9" s="1"/>
  <c r="K92" i="2"/>
  <c r="K217" i="9" s="1"/>
  <c r="H92" i="2"/>
  <c r="H217" i="9" s="1"/>
  <c r="E92" i="2"/>
  <c r="E217" i="9" s="1"/>
  <c r="BM75" i="2"/>
  <c r="K191" i="9" s="1"/>
  <c r="BJ75" i="2"/>
  <c r="H191" i="9" s="1"/>
  <c r="BG75" i="2"/>
  <c r="E191" i="9" s="1"/>
  <c r="AX175" i="9"/>
  <c r="AR75" i="2"/>
  <c r="AR175" i="9" s="1"/>
  <c r="AO75" i="2"/>
  <c r="AO175" i="9" s="1"/>
  <c r="AL75" i="2"/>
  <c r="AL175" i="9" s="1"/>
  <c r="AC75" i="2"/>
  <c r="AC175" i="9" s="1"/>
  <c r="Z75" i="2"/>
  <c r="Z175" i="9" s="1"/>
  <c r="Q75" i="2"/>
  <c r="Q175" i="9" s="1"/>
  <c r="N75" i="2"/>
  <c r="N175" i="9" s="1"/>
  <c r="K75" i="2"/>
  <c r="K175" i="9" s="1"/>
  <c r="H75" i="2"/>
  <c r="H175" i="9" s="1"/>
  <c r="E75" i="2"/>
  <c r="E175" i="9" s="1"/>
  <c r="BM58" i="2"/>
  <c r="K149" i="9" s="1"/>
  <c r="BJ58" i="2"/>
  <c r="H149" i="9" s="1"/>
  <c r="BG58" i="2"/>
  <c r="E149" i="9" s="1"/>
  <c r="BM41" i="2"/>
  <c r="K107" i="9" s="1"/>
  <c r="BJ41" i="2"/>
  <c r="H107" i="9" s="1"/>
  <c r="BG41" i="2"/>
  <c r="E107" i="9" s="1"/>
  <c r="AX41" i="2"/>
  <c r="AX91" i="9" s="1"/>
  <c r="AR91" i="9"/>
  <c r="AO41" i="2"/>
  <c r="AO91" i="9" s="1"/>
  <c r="AL41" i="2"/>
  <c r="AL91" i="9" s="1"/>
  <c r="AC41" i="2"/>
  <c r="AC91" i="9" s="1"/>
  <c r="Z41" i="2"/>
  <c r="Z91" i="9" s="1"/>
  <c r="Q41" i="2"/>
  <c r="Q91" i="9" s="1"/>
  <c r="N41" i="2"/>
  <c r="N91" i="9" s="1"/>
  <c r="K41" i="2"/>
  <c r="K91" i="9" s="1"/>
  <c r="H41" i="2"/>
  <c r="H91" i="9" s="1"/>
  <c r="E41" i="2"/>
  <c r="E91" i="9" s="1"/>
  <c r="K65" i="9"/>
  <c r="H65" i="9"/>
  <c r="E65" i="9"/>
  <c r="AX49" i="9"/>
  <c r="AR24" i="2"/>
  <c r="AR49" i="9" s="1"/>
  <c r="AO24" i="2"/>
  <c r="AO49" i="9" s="1"/>
  <c r="AL24" i="2"/>
  <c r="AL49" i="9" s="1"/>
  <c r="AC24" i="2"/>
  <c r="AC49" i="9" s="1"/>
  <c r="Z24" i="2"/>
  <c r="Z49" i="9" s="1"/>
  <c r="Q24" i="2"/>
  <c r="N24" i="2"/>
  <c r="K24" i="2"/>
  <c r="K49" i="9" s="1"/>
  <c r="H24" i="2"/>
  <c r="H49" i="9" s="1"/>
  <c r="E24" i="2"/>
  <c r="E49" i="9" s="1"/>
  <c r="BM7" i="2"/>
  <c r="K23" i="9" s="1"/>
  <c r="AX7" i="9"/>
  <c r="AR7" i="2"/>
  <c r="AR7" i="9" s="1"/>
  <c r="AL7" i="2"/>
  <c r="AL7" i="9" s="1"/>
  <c r="Z7" i="2"/>
  <c r="Z7" i="9" s="1"/>
  <c r="Q7" i="2"/>
  <c r="Q7" i="9" s="1"/>
  <c r="N7" i="2"/>
  <c r="N7" i="9" s="1"/>
  <c r="H7" i="2"/>
  <c r="H7" i="9" s="1"/>
  <c r="BL35" i="1"/>
  <c r="BK35" i="1"/>
  <c r="BI35" i="1"/>
  <c r="BH35" i="1"/>
  <c r="BF35" i="1"/>
  <c r="BE35" i="1"/>
  <c r="C35" i="1"/>
  <c r="BM193" i="2"/>
  <c r="K484" i="9" s="1"/>
  <c r="BJ193" i="2"/>
  <c r="H484" i="9" s="1"/>
  <c r="BG193" i="2"/>
  <c r="E484" i="9" s="1"/>
  <c r="AX193" i="2"/>
  <c r="AX468" i="9" s="1"/>
  <c r="AR468" i="9"/>
  <c r="AO468" i="9"/>
  <c r="AL193" i="2"/>
  <c r="AL468" i="9" s="1"/>
  <c r="AC193" i="2"/>
  <c r="AC468" i="9" s="1"/>
  <c r="Z193" i="2"/>
  <c r="Z468" i="9" s="1"/>
  <c r="Q193" i="2"/>
  <c r="Q468" i="9" s="1"/>
  <c r="N193" i="2"/>
  <c r="N468" i="9" s="1"/>
  <c r="K193" i="2"/>
  <c r="K468" i="9" s="1"/>
  <c r="H193" i="2"/>
  <c r="H468" i="9" s="1"/>
  <c r="E193" i="2"/>
  <c r="E468" i="9" s="1"/>
  <c r="BM176" i="2"/>
  <c r="K442" i="9" s="1"/>
  <c r="BJ176" i="2"/>
  <c r="H442" i="9" s="1"/>
  <c r="BG176" i="2"/>
  <c r="E442" i="9" s="1"/>
  <c r="Q176" i="2"/>
  <c r="Q426" i="9" s="1"/>
  <c r="N176" i="2"/>
  <c r="N426" i="9" s="1"/>
  <c r="K176" i="2"/>
  <c r="K426" i="9" s="1"/>
  <c r="H176" i="2"/>
  <c r="H426" i="9" s="1"/>
  <c r="E176" i="2"/>
  <c r="E426" i="9" s="1"/>
  <c r="BM159" i="2"/>
  <c r="K400" i="9" s="1"/>
  <c r="BJ159" i="2"/>
  <c r="H400" i="9" s="1"/>
  <c r="BG159" i="2"/>
  <c r="E400" i="9" s="1"/>
  <c r="BG384" i="9"/>
  <c r="AR159" i="2"/>
  <c r="AR384" i="9" s="1"/>
  <c r="AO159" i="2"/>
  <c r="AO384" i="9" s="1"/>
  <c r="AL159" i="2"/>
  <c r="AL384" i="9" s="1"/>
  <c r="AC159" i="2"/>
  <c r="AC384" i="9" s="1"/>
  <c r="Z159" i="2"/>
  <c r="Z384" i="9" s="1"/>
  <c r="Q159" i="2"/>
  <c r="Q384" i="9" s="1"/>
  <c r="N159" i="2"/>
  <c r="N384" i="9" s="1"/>
  <c r="K159" i="2"/>
  <c r="K384" i="9" s="1"/>
  <c r="H159" i="2"/>
  <c r="H384" i="9" s="1"/>
  <c r="E159" i="2"/>
  <c r="E384" i="9" s="1"/>
  <c r="BM142" i="2"/>
  <c r="K358" i="9" s="1"/>
  <c r="BJ142" i="2"/>
  <c r="H358" i="9" s="1"/>
  <c r="BG142" i="2"/>
  <c r="E358" i="9" s="1"/>
  <c r="AO142" i="2"/>
  <c r="AO342" i="9" s="1"/>
  <c r="AL142" i="2"/>
  <c r="AL342" i="9" s="1"/>
  <c r="AC142" i="2"/>
  <c r="Z142" i="2"/>
  <c r="Z342" i="9" s="1"/>
  <c r="N142" i="2"/>
  <c r="N342" i="9" s="1"/>
  <c r="K142" i="2"/>
  <c r="K342" i="9" s="1"/>
  <c r="H142" i="2"/>
  <c r="H342" i="9" s="1"/>
  <c r="E142" i="2"/>
  <c r="E342" i="9" s="1"/>
  <c r="BM125" i="2"/>
  <c r="K316" i="9" s="1"/>
  <c r="BJ125" i="2"/>
  <c r="H316" i="9" s="1"/>
  <c r="BG125" i="2"/>
  <c r="E316" i="9" s="1"/>
  <c r="AO125" i="2"/>
  <c r="AO300" i="9" s="1"/>
  <c r="AL125" i="2"/>
  <c r="AL300" i="9" s="1"/>
  <c r="Z125" i="2"/>
  <c r="Z300" i="9" s="1"/>
  <c r="N125" i="2"/>
  <c r="N300" i="9" s="1"/>
  <c r="K125" i="2"/>
  <c r="K300" i="9" s="1"/>
  <c r="H125" i="2"/>
  <c r="H300" i="9" s="1"/>
  <c r="E125" i="2"/>
  <c r="E300" i="9" s="1"/>
  <c r="BM108" i="2"/>
  <c r="BM119" i="2" s="1"/>
  <c r="BJ108" i="2"/>
  <c r="H274" i="9" s="1"/>
  <c r="BG108" i="2"/>
  <c r="E274" i="9" s="1"/>
  <c r="AO108" i="2"/>
  <c r="AO258" i="9" s="1"/>
  <c r="AL108" i="2"/>
  <c r="AL258" i="9" s="1"/>
  <c r="Z108" i="2"/>
  <c r="Z258" i="9" s="1"/>
  <c r="N108" i="2"/>
  <c r="N258" i="9" s="1"/>
  <c r="K108" i="2"/>
  <c r="K258" i="9" s="1"/>
  <c r="H108" i="2"/>
  <c r="H258" i="9" s="1"/>
  <c r="E108" i="2"/>
  <c r="E258" i="9" s="1"/>
  <c r="BM91" i="2"/>
  <c r="BM102" i="2" s="1"/>
  <c r="BJ91" i="2"/>
  <c r="H232" i="9" s="1"/>
  <c r="BG91" i="2"/>
  <c r="E232" i="9" s="1"/>
  <c r="AO91" i="2"/>
  <c r="AO216" i="9" s="1"/>
  <c r="AL91" i="2"/>
  <c r="AL216" i="9" s="1"/>
  <c r="Z91" i="2"/>
  <c r="Z216" i="9" s="1"/>
  <c r="N91" i="2"/>
  <c r="N216" i="9" s="1"/>
  <c r="K91" i="2"/>
  <c r="K216" i="9" s="1"/>
  <c r="H91" i="2"/>
  <c r="H216" i="9" s="1"/>
  <c r="E91" i="2"/>
  <c r="E216" i="9" s="1"/>
  <c r="BM74" i="2"/>
  <c r="K190" i="9" s="1"/>
  <c r="BJ74" i="2"/>
  <c r="H190" i="9" s="1"/>
  <c r="BG74" i="2"/>
  <c r="E190" i="9" s="1"/>
  <c r="AX174" i="9"/>
  <c r="AR74" i="2"/>
  <c r="AR174" i="9" s="1"/>
  <c r="AO74" i="2"/>
  <c r="AO174" i="9" s="1"/>
  <c r="AL74" i="2"/>
  <c r="AL174" i="9" s="1"/>
  <c r="AC74" i="2"/>
  <c r="AC174" i="9" s="1"/>
  <c r="Z74" i="2"/>
  <c r="Z174" i="9" s="1"/>
  <c r="Q74" i="2"/>
  <c r="Q174" i="9" s="1"/>
  <c r="N74" i="2"/>
  <c r="N174" i="9" s="1"/>
  <c r="K74" i="2"/>
  <c r="K174" i="9" s="1"/>
  <c r="H74" i="2"/>
  <c r="H174" i="9" s="1"/>
  <c r="E74" i="2"/>
  <c r="E174" i="9" s="1"/>
  <c r="BM57" i="2"/>
  <c r="K148" i="9" s="1"/>
  <c r="BJ57" i="2"/>
  <c r="H148" i="9" s="1"/>
  <c r="BG57" i="2"/>
  <c r="E148" i="9" s="1"/>
  <c r="AX132" i="9"/>
  <c r="BM40" i="2"/>
  <c r="K106" i="9" s="1"/>
  <c r="BJ40" i="2"/>
  <c r="H106" i="9" s="1"/>
  <c r="BG40" i="2"/>
  <c r="E106" i="9" s="1"/>
  <c r="AX40" i="2"/>
  <c r="AX90" i="9" s="1"/>
  <c r="AR90" i="9"/>
  <c r="AO40" i="2"/>
  <c r="AO90" i="9" s="1"/>
  <c r="AL40" i="2"/>
  <c r="AL90" i="9" s="1"/>
  <c r="AC40" i="2"/>
  <c r="AC90" i="9" s="1"/>
  <c r="Z40" i="2"/>
  <c r="Z90" i="9" s="1"/>
  <c r="Q40" i="2"/>
  <c r="Q90" i="9" s="1"/>
  <c r="N40" i="2"/>
  <c r="N90" i="9" s="1"/>
  <c r="K40" i="2"/>
  <c r="K90" i="9" s="1"/>
  <c r="H40" i="2"/>
  <c r="H90" i="9" s="1"/>
  <c r="E40" i="2"/>
  <c r="E90" i="9" s="1"/>
  <c r="K64" i="9"/>
  <c r="H64" i="9"/>
  <c r="E64" i="9"/>
  <c r="AX23" i="2"/>
  <c r="AX48" i="9" s="1"/>
  <c r="AR23" i="2"/>
  <c r="AR48" i="9" s="1"/>
  <c r="AO23" i="2"/>
  <c r="AO48" i="9" s="1"/>
  <c r="AL23" i="2"/>
  <c r="AL48" i="9" s="1"/>
  <c r="AC23" i="2"/>
  <c r="Z23" i="2"/>
  <c r="Q23" i="2"/>
  <c r="Q48" i="9" s="1"/>
  <c r="N23" i="2"/>
  <c r="N48" i="9" s="1"/>
  <c r="K23" i="2"/>
  <c r="H23" i="2"/>
  <c r="H48" i="9" s="1"/>
  <c r="E23" i="2"/>
  <c r="E48" i="9" s="1"/>
  <c r="BM23" i="1"/>
  <c r="BM6" i="2" s="1"/>
  <c r="K22" i="9" s="1"/>
  <c r="BJ23" i="1"/>
  <c r="BG23" i="1"/>
  <c r="AX23" i="1"/>
  <c r="AR23" i="1"/>
  <c r="AO23" i="1"/>
  <c r="AO35" i="1" s="1"/>
  <c r="AL23" i="1"/>
  <c r="AC23" i="1"/>
  <c r="Z23" i="1"/>
  <c r="Q23" i="1"/>
  <c r="N23" i="1"/>
  <c r="K23" i="1"/>
  <c r="H23" i="1"/>
  <c r="E23" i="1"/>
  <c r="D18" i="1"/>
  <c r="F18" i="1"/>
  <c r="G18" i="1"/>
  <c r="I18" i="1"/>
  <c r="J18" i="1"/>
  <c r="L18" i="1"/>
  <c r="M18" i="1"/>
  <c r="BL18" i="1"/>
  <c r="C18" i="1"/>
  <c r="E192" i="2"/>
  <c r="BM39" i="2"/>
  <c r="K105" i="9" s="1"/>
  <c r="BM56" i="2"/>
  <c r="BM73" i="2"/>
  <c r="BM124" i="2"/>
  <c r="K315" i="9" s="1"/>
  <c r="BM141" i="2"/>
  <c r="K357" i="9" s="1"/>
  <c r="BM158" i="2"/>
  <c r="K399" i="9" s="1"/>
  <c r="K441" i="9"/>
  <c r="BM192" i="2"/>
  <c r="K483" i="9" s="1"/>
  <c r="BM5" i="2"/>
  <c r="BJ39" i="2"/>
  <c r="H105" i="9" s="1"/>
  <c r="BJ56" i="2"/>
  <c r="BJ68" i="2" s="1"/>
  <c r="BJ73" i="2"/>
  <c r="BJ85" i="2" s="1"/>
  <c r="BJ90" i="2"/>
  <c r="BJ102" i="2" s="1"/>
  <c r="BJ107" i="2"/>
  <c r="BJ124" i="2"/>
  <c r="H315" i="9" s="1"/>
  <c r="BJ141" i="2"/>
  <c r="H357" i="9" s="1"/>
  <c r="BJ158" i="2"/>
  <c r="H399" i="9" s="1"/>
  <c r="H441" i="9"/>
  <c r="BJ192" i="2"/>
  <c r="H483" i="9" s="1"/>
  <c r="E63" i="9"/>
  <c r="BG39" i="2"/>
  <c r="E105" i="9" s="1"/>
  <c r="BG56" i="2"/>
  <c r="BG73" i="2"/>
  <c r="E189" i="9" s="1"/>
  <c r="BG90" i="2"/>
  <c r="BG107" i="2"/>
  <c r="E273" i="9" s="1"/>
  <c r="BG124" i="2"/>
  <c r="E315" i="9" s="1"/>
  <c r="BG141" i="2"/>
  <c r="E357" i="9" s="1"/>
  <c r="BG158" i="2"/>
  <c r="E399" i="9" s="1"/>
  <c r="E441" i="9"/>
  <c r="BG192" i="2"/>
  <c r="E483" i="9" s="1"/>
  <c r="AX22" i="2"/>
  <c r="AX39" i="2"/>
  <c r="AX89" i="9" s="1"/>
  <c r="AX131" i="9"/>
  <c r="BG383" i="9"/>
  <c r="AX192" i="2"/>
  <c r="AR7" i="1"/>
  <c r="AR39" i="2"/>
  <c r="AR89" i="9" s="1"/>
  <c r="AR73" i="2"/>
  <c r="AR158" i="2"/>
  <c r="AR383" i="9" s="1"/>
  <c r="AR467" i="9"/>
  <c r="AR5" i="2"/>
  <c r="AO7" i="1"/>
  <c r="AO22" i="2" s="1"/>
  <c r="AO39" i="2"/>
  <c r="AO89" i="9" s="1"/>
  <c r="AO56" i="2"/>
  <c r="AO68" i="2" s="1"/>
  <c r="AO73" i="2"/>
  <c r="AO85" i="2" s="1"/>
  <c r="AO90" i="2"/>
  <c r="AO102" i="2" s="1"/>
  <c r="AO107" i="2"/>
  <c r="AO119" i="2" s="1"/>
  <c r="AO124" i="2"/>
  <c r="AO299" i="9" s="1"/>
  <c r="AO141" i="2"/>
  <c r="AO341" i="9" s="1"/>
  <c r="AO158" i="2"/>
  <c r="AO383" i="9" s="1"/>
  <c r="AO467" i="9"/>
  <c r="AL7" i="1"/>
  <c r="AL39" i="2"/>
  <c r="AL89" i="9" s="1"/>
  <c r="AL56" i="2"/>
  <c r="AL68" i="2" s="1"/>
  <c r="AL73" i="2"/>
  <c r="AL85" i="2" s="1"/>
  <c r="AL90" i="2"/>
  <c r="AL107" i="2"/>
  <c r="AL124" i="2"/>
  <c r="AL299" i="9" s="1"/>
  <c r="AL141" i="2"/>
  <c r="AL341" i="9" s="1"/>
  <c r="AL158" i="2"/>
  <c r="AL383" i="9" s="1"/>
  <c r="AL192" i="2"/>
  <c r="AL5" i="2"/>
  <c r="AC22" i="2"/>
  <c r="AC39" i="2"/>
  <c r="AC89" i="9" s="1"/>
  <c r="AC73" i="2"/>
  <c r="AC107" i="2"/>
  <c r="AC119" i="2" s="1"/>
  <c r="AC158" i="2"/>
  <c r="AC383" i="9" s="1"/>
  <c r="AC192" i="2"/>
  <c r="Z22" i="2"/>
  <c r="Z39" i="2"/>
  <c r="Z89" i="9" s="1"/>
  <c r="Z73" i="2"/>
  <c r="Z90" i="2"/>
  <c r="Z107" i="2"/>
  <c r="Z119" i="2" s="1"/>
  <c r="Z124" i="2"/>
  <c r="Z299" i="9" s="1"/>
  <c r="Z141" i="2"/>
  <c r="Z341" i="9" s="1"/>
  <c r="Z158" i="2"/>
  <c r="Z383" i="9" s="1"/>
  <c r="Z192" i="2"/>
  <c r="Q39" i="2"/>
  <c r="Q89" i="9" s="1"/>
  <c r="Q73" i="2"/>
  <c r="Q85" i="2" s="1"/>
  <c r="Q158" i="2"/>
  <c r="Q383" i="9" s="1"/>
  <c r="Q175" i="2"/>
  <c r="Q425" i="9" s="1"/>
  <c r="Q192" i="2"/>
  <c r="Q5" i="2"/>
  <c r="N22" i="2"/>
  <c r="N39" i="2"/>
  <c r="N89" i="9" s="1"/>
  <c r="N73" i="2"/>
  <c r="N90" i="2"/>
  <c r="N107" i="2"/>
  <c r="N124" i="2"/>
  <c r="N299" i="9" s="1"/>
  <c r="N141" i="2"/>
  <c r="N341" i="9" s="1"/>
  <c r="N158" i="2"/>
  <c r="N383" i="9" s="1"/>
  <c r="N175" i="2"/>
  <c r="N425" i="9" s="1"/>
  <c r="N192" i="2"/>
  <c r="N5" i="2"/>
  <c r="K22" i="2"/>
  <c r="K39" i="2"/>
  <c r="K89" i="9" s="1"/>
  <c r="K73" i="2"/>
  <c r="K90" i="2"/>
  <c r="K107" i="2"/>
  <c r="K124" i="2"/>
  <c r="K299" i="9" s="1"/>
  <c r="K141" i="2"/>
  <c r="K341" i="9" s="1"/>
  <c r="K158" i="2"/>
  <c r="K383" i="9" s="1"/>
  <c r="K175" i="2"/>
  <c r="K425" i="9" s="1"/>
  <c r="K192" i="2"/>
  <c r="K5" i="2"/>
  <c r="H22" i="2"/>
  <c r="H34" i="2" s="1"/>
  <c r="H39" i="2"/>
  <c r="H89" i="9" s="1"/>
  <c r="H73" i="2"/>
  <c r="H90" i="2"/>
  <c r="H107" i="2"/>
  <c r="H119" i="2" s="1"/>
  <c r="H124" i="2"/>
  <c r="H299" i="9" s="1"/>
  <c r="H141" i="2"/>
  <c r="H341" i="9" s="1"/>
  <c r="H158" i="2"/>
  <c r="H383" i="9" s="1"/>
  <c r="H175" i="2"/>
  <c r="H425" i="9" s="1"/>
  <c r="H192" i="2"/>
  <c r="H5" i="2"/>
  <c r="E22" i="2"/>
  <c r="E39" i="2"/>
  <c r="E89" i="9" s="1"/>
  <c r="E73" i="2"/>
  <c r="E90" i="2"/>
  <c r="E107" i="2"/>
  <c r="E257" i="9" s="1"/>
  <c r="E124" i="2"/>
  <c r="E299" i="9" s="1"/>
  <c r="E141" i="2"/>
  <c r="E341" i="9" s="1"/>
  <c r="E158" i="2"/>
  <c r="E383" i="9" s="1"/>
  <c r="E175" i="2"/>
  <c r="E425" i="9" s="1"/>
  <c r="E5" i="2"/>
  <c r="AB14" i="5" l="1"/>
  <c r="H85" i="2"/>
  <c r="N102" i="2"/>
  <c r="E34" i="2"/>
  <c r="K119" i="2"/>
  <c r="K85" i="2"/>
  <c r="Z102" i="2"/>
  <c r="E85" i="2"/>
  <c r="BJ119" i="2"/>
  <c r="K102" i="2"/>
  <c r="AL102" i="2"/>
  <c r="AR479" i="9"/>
  <c r="AC14" i="5"/>
  <c r="N119" i="2"/>
  <c r="N85" i="2"/>
  <c r="BM85" i="2"/>
  <c r="BG68" i="2"/>
  <c r="AL119" i="2"/>
  <c r="H102" i="2"/>
  <c r="BM68" i="2"/>
  <c r="H467" i="9"/>
  <c r="H479" i="9" s="1"/>
  <c r="H204" i="2"/>
  <c r="H16" i="3" s="1"/>
  <c r="D14" i="6" s="1"/>
  <c r="AX467" i="9"/>
  <c r="AX479" i="9" s="1"/>
  <c r="AX204" i="2"/>
  <c r="AX16" i="3" s="1"/>
  <c r="M14" i="6" s="1"/>
  <c r="Q467" i="9"/>
  <c r="Q204" i="2"/>
  <c r="Q16" i="3" s="1"/>
  <c r="G14" i="6" s="1"/>
  <c r="K467" i="9"/>
  <c r="K479" i="9" s="1"/>
  <c r="K204" i="2"/>
  <c r="K16" i="3" s="1"/>
  <c r="E14" i="6" s="1"/>
  <c r="E467" i="9"/>
  <c r="E479" i="9" s="1"/>
  <c r="E204" i="2"/>
  <c r="E16" i="3" s="1"/>
  <c r="C14" i="6" s="1"/>
  <c r="N467" i="9"/>
  <c r="N204" i="2"/>
  <c r="N16" i="3" s="1"/>
  <c r="F14" i="6" s="1"/>
  <c r="Z467" i="9"/>
  <c r="Z204" i="2"/>
  <c r="Z16" i="3" s="1"/>
  <c r="H14" i="6" s="1"/>
  <c r="AL467" i="9"/>
  <c r="AL204" i="2"/>
  <c r="AL16" i="3" s="1"/>
  <c r="J14" i="6" s="1"/>
  <c r="AC467" i="9"/>
  <c r="AC204" i="2"/>
  <c r="AC16" i="3" s="1"/>
  <c r="I14" i="6" s="1"/>
  <c r="N479" i="9"/>
  <c r="Z479" i="9"/>
  <c r="AC479" i="9"/>
  <c r="Q479" i="9"/>
  <c r="C159" i="9"/>
  <c r="AA59" i="9"/>
  <c r="J59" i="9"/>
  <c r="O59" i="9"/>
  <c r="C117" i="9"/>
  <c r="C75" i="9"/>
  <c r="K353" i="9"/>
  <c r="AV185" i="9"/>
  <c r="G59" i="9"/>
  <c r="E353" i="9"/>
  <c r="E369" i="9"/>
  <c r="C285" i="9"/>
  <c r="I59" i="9"/>
  <c r="M59" i="9"/>
  <c r="D33" i="9"/>
  <c r="C33" i="9"/>
  <c r="K369" i="9"/>
  <c r="C369" i="9"/>
  <c r="Z353" i="9"/>
  <c r="AL353" i="9"/>
  <c r="D159" i="9"/>
  <c r="C201" i="9"/>
  <c r="N353" i="9"/>
  <c r="X59" i="9"/>
  <c r="AO353" i="9"/>
  <c r="H369" i="9"/>
  <c r="AV59" i="9"/>
  <c r="H353" i="9"/>
  <c r="C243" i="9"/>
  <c r="D369" i="9"/>
  <c r="D117" i="9"/>
  <c r="N47" i="9"/>
  <c r="N34" i="2"/>
  <c r="Z47" i="9"/>
  <c r="Z34" i="2"/>
  <c r="H63" i="9"/>
  <c r="BJ34" i="2"/>
  <c r="K5" i="9"/>
  <c r="AR173" i="9"/>
  <c r="AR185" i="9" s="1"/>
  <c r="AR85" i="2"/>
  <c r="K63" i="9"/>
  <c r="K75" i="9" s="1"/>
  <c r="BM34" i="2"/>
  <c r="BM6" i="3" s="1"/>
  <c r="O4" i="6" s="1"/>
  <c r="E215" i="9"/>
  <c r="E227" i="9" s="1"/>
  <c r="E102" i="2"/>
  <c r="K47" i="9"/>
  <c r="K34" i="2"/>
  <c r="AC173" i="9"/>
  <c r="AC185" i="9" s="1"/>
  <c r="AC85" i="2"/>
  <c r="AC342" i="9"/>
  <c r="AC353" i="9" s="1"/>
  <c r="AC153" i="2"/>
  <c r="AC13" i="3" s="1"/>
  <c r="I11" i="6" s="1"/>
  <c r="Z173" i="9"/>
  <c r="Z85" i="2"/>
  <c r="AO47" i="9"/>
  <c r="AO59" i="9" s="1"/>
  <c r="AO34" i="2"/>
  <c r="AC47" i="9"/>
  <c r="AC34" i="2"/>
  <c r="D75" i="9"/>
  <c r="E70" i="9"/>
  <c r="E75" i="9" s="1"/>
  <c r="BG34" i="2"/>
  <c r="E196" i="9"/>
  <c r="BG85" i="2"/>
  <c r="BG9" i="3" s="1"/>
  <c r="D201" i="9"/>
  <c r="E238" i="9"/>
  <c r="BG102" i="2"/>
  <c r="D285" i="9"/>
  <c r="E280" i="9"/>
  <c r="BG119" i="2"/>
  <c r="D243" i="9"/>
  <c r="AV17" i="9"/>
  <c r="AX53" i="9"/>
  <c r="AX34" i="2"/>
  <c r="AX6" i="3" s="1"/>
  <c r="AW17" i="9"/>
  <c r="K232" i="9"/>
  <c r="K243" i="9" s="1"/>
  <c r="N215" i="9"/>
  <c r="N227" i="9" s="1"/>
  <c r="AO257" i="9"/>
  <c r="AO269" i="9" s="1"/>
  <c r="H231" i="9"/>
  <c r="H243" i="9" s="1"/>
  <c r="K274" i="9"/>
  <c r="K285" i="9" s="1"/>
  <c r="H257" i="9"/>
  <c r="H269" i="9" s="1"/>
  <c r="Z257" i="9"/>
  <c r="Z269" i="9" s="1"/>
  <c r="AO215" i="9"/>
  <c r="AO227" i="9" s="1"/>
  <c r="H273" i="9"/>
  <c r="H285" i="9" s="1"/>
  <c r="H215" i="9"/>
  <c r="H227" i="9" s="1"/>
  <c r="AC11" i="3"/>
  <c r="AC257" i="9"/>
  <c r="AC269" i="9" s="1"/>
  <c r="Z215" i="9"/>
  <c r="Z227" i="9" s="1"/>
  <c r="K257" i="9"/>
  <c r="K269" i="9" s="1"/>
  <c r="K215" i="9"/>
  <c r="K227" i="9" s="1"/>
  <c r="AL257" i="9"/>
  <c r="AL269" i="9" s="1"/>
  <c r="E231" i="9"/>
  <c r="AL215" i="9"/>
  <c r="AL227" i="9" s="1"/>
  <c r="N257" i="9"/>
  <c r="N269" i="9" s="1"/>
  <c r="E119" i="2"/>
  <c r="E260" i="9"/>
  <c r="E269" i="9" s="1"/>
  <c r="E277" i="9"/>
  <c r="AO131" i="9"/>
  <c r="AO143" i="9" s="1"/>
  <c r="H147" i="9"/>
  <c r="H159" i="9" s="1"/>
  <c r="E147" i="9"/>
  <c r="E159" i="9" s="1"/>
  <c r="AL131" i="9"/>
  <c r="AL143" i="9" s="1"/>
  <c r="Z185" i="9"/>
  <c r="K147" i="9"/>
  <c r="K159" i="9" s="1"/>
  <c r="AX143" i="9"/>
  <c r="Q35" i="1"/>
  <c r="Z95" i="9"/>
  <c r="Z101" i="9" s="1"/>
  <c r="Z51" i="2"/>
  <c r="AC95" i="9"/>
  <c r="AC101" i="9" s="1"/>
  <c r="AC51" i="2"/>
  <c r="AL95" i="9"/>
  <c r="AL101" i="9" s="1"/>
  <c r="AL51" i="2"/>
  <c r="AO95" i="9"/>
  <c r="AO101" i="9" s="1"/>
  <c r="AO51" i="2"/>
  <c r="AR95" i="9"/>
  <c r="AR101" i="9" s="1"/>
  <c r="AR51" i="2"/>
  <c r="AX95" i="9"/>
  <c r="AX101" i="9" s="1"/>
  <c r="AX51" i="2"/>
  <c r="AX7" i="3" s="1"/>
  <c r="Q22" i="2"/>
  <c r="Q18" i="1"/>
  <c r="AC5" i="2"/>
  <c r="AC18" i="1"/>
  <c r="AO5" i="2"/>
  <c r="AO18" i="1"/>
  <c r="AX5" i="2"/>
  <c r="AX5" i="9" s="1"/>
  <c r="AX18" i="1"/>
  <c r="I3" i="7" s="1"/>
  <c r="I4" i="7" s="1"/>
  <c r="BJ18" i="1"/>
  <c r="J3" i="7" s="1"/>
  <c r="J4" i="7" s="1"/>
  <c r="Z5" i="2"/>
  <c r="Z18" i="1"/>
  <c r="F3" i="7" s="1"/>
  <c r="F4" i="7" s="1"/>
  <c r="BG5" i="2"/>
  <c r="E21" i="9" s="1"/>
  <c r="BG18" i="1"/>
  <c r="Q5" i="9"/>
  <c r="E5" i="9"/>
  <c r="AX47" i="9"/>
  <c r="H5" i="9"/>
  <c r="N5" i="9"/>
  <c r="AL5" i="9"/>
  <c r="AR5" i="9"/>
  <c r="K21" i="9"/>
  <c r="Q49" i="9"/>
  <c r="N49" i="9"/>
  <c r="AC48" i="9"/>
  <c r="AC35" i="1"/>
  <c r="Z48" i="9"/>
  <c r="K48" i="9"/>
  <c r="AR22" i="2"/>
  <c r="AR18" i="1"/>
  <c r="H3" i="7" s="1"/>
  <c r="H4" i="7" s="1"/>
  <c r="AL22" i="2"/>
  <c r="AL18" i="1"/>
  <c r="G3" i="7" s="1"/>
  <c r="G4" i="7" s="1"/>
  <c r="H47" i="9"/>
  <c r="H59" i="9" s="1"/>
  <c r="E47" i="9"/>
  <c r="E59" i="9" s="1"/>
  <c r="AL6" i="2"/>
  <c r="AL6" i="9" s="1"/>
  <c r="AL35" i="1"/>
  <c r="G7" i="7" s="1"/>
  <c r="G8" i="7" s="1"/>
  <c r="H6" i="2"/>
  <c r="H6" i="9" s="1"/>
  <c r="H35" i="1"/>
  <c r="D7" i="7" s="1"/>
  <c r="D8" i="7" s="1"/>
  <c r="AR6" i="2"/>
  <c r="AR6" i="9" s="1"/>
  <c r="AR35" i="1"/>
  <c r="H7" i="7" s="1"/>
  <c r="H8" i="7" s="1"/>
  <c r="E6" i="2"/>
  <c r="E6" i="9" s="1"/>
  <c r="E35" i="1"/>
  <c r="C7" i="7" s="1"/>
  <c r="C8" i="7" s="1"/>
  <c r="K35" i="1"/>
  <c r="AX35" i="1"/>
  <c r="I7" i="7" s="1"/>
  <c r="I8" i="7" s="1"/>
  <c r="N6" i="2"/>
  <c r="N6" i="9" s="1"/>
  <c r="N35" i="1"/>
  <c r="E7" i="7" s="1"/>
  <c r="E8" i="7" s="1"/>
  <c r="Z6" i="2"/>
  <c r="Z6" i="9" s="1"/>
  <c r="Z35" i="1"/>
  <c r="F7" i="7" s="1"/>
  <c r="F8" i="7" s="1"/>
  <c r="AC16" i="5"/>
  <c r="K101" i="9"/>
  <c r="K411" i="9"/>
  <c r="AL479" i="9"/>
  <c r="Z143" i="9"/>
  <c r="K117" i="9"/>
  <c r="Q101" i="9"/>
  <c r="N143" i="9"/>
  <c r="H143" i="9"/>
  <c r="H75" i="9"/>
  <c r="H117" i="9"/>
  <c r="AC17" i="5"/>
  <c r="E117" i="9"/>
  <c r="H101" i="9"/>
  <c r="N101" i="9"/>
  <c r="AC11" i="5"/>
  <c r="E101" i="9"/>
  <c r="AB10" i="5"/>
  <c r="AB11" i="5"/>
  <c r="AB12" i="5"/>
  <c r="AC9" i="5"/>
  <c r="H189" i="9"/>
  <c r="H201" i="9" s="1"/>
  <c r="BJ9" i="3"/>
  <c r="K189" i="9"/>
  <c r="K201" i="9" s="1"/>
  <c r="E143" i="9"/>
  <c r="H495" i="9"/>
  <c r="AO479" i="9"/>
  <c r="H411" i="9"/>
  <c r="E495" i="9"/>
  <c r="H453" i="9"/>
  <c r="C495" i="9"/>
  <c r="C411" i="9"/>
  <c r="C453" i="9"/>
  <c r="K437" i="9"/>
  <c r="K495" i="9"/>
  <c r="E411" i="9"/>
  <c r="AB17" i="5"/>
  <c r="AC19" i="5"/>
  <c r="D453" i="9"/>
  <c r="D411" i="9"/>
  <c r="E195" i="9"/>
  <c r="E201" i="9" s="1"/>
  <c r="D327" i="9"/>
  <c r="AC15" i="5"/>
  <c r="AB9" i="5"/>
  <c r="H327" i="9"/>
  <c r="K143" i="9"/>
  <c r="E173" i="9"/>
  <c r="E185" i="9" s="1"/>
  <c r="H173" i="9"/>
  <c r="H185" i="9" s="1"/>
  <c r="K173" i="9"/>
  <c r="K185" i="9" s="1"/>
  <c r="N173" i="9"/>
  <c r="N185" i="9" s="1"/>
  <c r="Q9" i="3"/>
  <c r="Q173" i="9"/>
  <c r="Q185" i="9" s="1"/>
  <c r="AC9" i="3"/>
  <c r="AL173" i="9"/>
  <c r="AL185" i="9" s="1"/>
  <c r="AO173" i="9"/>
  <c r="AO185" i="9" s="1"/>
  <c r="AX9" i="3"/>
  <c r="AX173" i="9"/>
  <c r="AX185" i="9" s="1"/>
  <c r="AC10" i="5"/>
  <c r="AB13" i="5"/>
  <c r="AB15" i="5"/>
  <c r="AB16" i="5"/>
  <c r="AC18" i="5"/>
  <c r="AB18" i="5"/>
  <c r="G6" i="3"/>
  <c r="H437" i="9"/>
  <c r="E453" i="9"/>
  <c r="K453" i="9"/>
  <c r="Y6" i="3"/>
  <c r="C327" i="9"/>
  <c r="D495" i="9"/>
  <c r="K327" i="9"/>
  <c r="K395" i="9"/>
  <c r="AC395" i="9"/>
  <c r="AO395" i="9"/>
  <c r="BG395" i="9"/>
  <c r="E437" i="9"/>
  <c r="AL311" i="9"/>
  <c r="N437" i="9"/>
  <c r="H311" i="9"/>
  <c r="Z311" i="9"/>
  <c r="Z395" i="9"/>
  <c r="AL395" i="9"/>
  <c r="AR395" i="9"/>
  <c r="N311" i="9"/>
  <c r="AO311" i="9"/>
  <c r="E311" i="9"/>
  <c r="Q437" i="9"/>
  <c r="K311" i="9"/>
  <c r="E327" i="9"/>
  <c r="E395" i="9"/>
  <c r="Q395" i="9"/>
  <c r="N395" i="9"/>
  <c r="H395" i="9"/>
  <c r="AB19" i="5"/>
  <c r="BE6" i="3"/>
  <c r="AC13" i="5"/>
  <c r="AC12" i="5"/>
  <c r="BL11" i="3"/>
  <c r="BK11" i="3"/>
  <c r="BI11" i="3"/>
  <c r="BH11" i="3"/>
  <c r="BL10" i="3"/>
  <c r="BK10" i="3"/>
  <c r="BI10" i="3"/>
  <c r="BH10" i="3"/>
  <c r="BF11" i="3"/>
  <c r="BE11" i="3"/>
  <c r="BF10" i="3"/>
  <c r="BE10" i="3"/>
  <c r="I11" i="3"/>
  <c r="O11" i="3"/>
  <c r="AA11" i="3"/>
  <c r="AM11" i="3"/>
  <c r="AV11" i="3"/>
  <c r="AP11" i="3"/>
  <c r="F11" i="3"/>
  <c r="J11" i="3"/>
  <c r="X11" i="3"/>
  <c r="G11" i="3"/>
  <c r="M11" i="3"/>
  <c r="Y11" i="3"/>
  <c r="AK11" i="3"/>
  <c r="D11" i="3"/>
  <c r="AN11" i="3"/>
  <c r="AJ11" i="3"/>
  <c r="C11" i="3"/>
  <c r="AK10" i="3"/>
  <c r="O10" i="3"/>
  <c r="I10" i="3"/>
  <c r="X10" i="3"/>
  <c r="M10" i="3"/>
  <c r="G10" i="3"/>
  <c r="AN10" i="3"/>
  <c r="F10" i="3"/>
  <c r="AJ10" i="3"/>
  <c r="AP10" i="3"/>
  <c r="C10" i="3"/>
  <c r="AV10" i="3"/>
  <c r="AA10" i="3"/>
  <c r="J10" i="3"/>
  <c r="D10" i="3"/>
  <c r="Y10" i="3"/>
  <c r="L10" i="3"/>
  <c r="AM10" i="3"/>
  <c r="AA9" i="3"/>
  <c r="G9" i="3"/>
  <c r="AN9" i="3"/>
  <c r="AK9" i="3"/>
  <c r="J9" i="3"/>
  <c r="L9" i="3"/>
  <c r="Y9" i="3"/>
  <c r="M9" i="3"/>
  <c r="C9" i="3"/>
  <c r="O9" i="3"/>
  <c r="I9" i="3"/>
  <c r="AQ9" i="3"/>
  <c r="F9" i="3"/>
  <c r="AP9" i="3"/>
  <c r="AM9" i="3"/>
  <c r="X9" i="3"/>
  <c r="D9" i="3"/>
  <c r="M6" i="3"/>
  <c r="AK6" i="3"/>
  <c r="F6" i="3"/>
  <c r="L6" i="3"/>
  <c r="BE5" i="3"/>
  <c r="BE7" i="3"/>
  <c r="BF5" i="3"/>
  <c r="BL8" i="3"/>
  <c r="BE8" i="3"/>
  <c r="BK8" i="3"/>
  <c r="BL6" i="3"/>
  <c r="BK6" i="3"/>
  <c r="BH8" i="3"/>
  <c r="BH5" i="3"/>
  <c r="BL5" i="3"/>
  <c r="BH7" i="3"/>
  <c r="BK7" i="3"/>
  <c r="BF8" i="3"/>
  <c r="BF7" i="3"/>
  <c r="BI5" i="3"/>
  <c r="BK5" i="3"/>
  <c r="BI8" i="3"/>
  <c r="BI7" i="3"/>
  <c r="BL7" i="3"/>
  <c r="BF6" i="3"/>
  <c r="G8" i="3"/>
  <c r="AK8" i="3"/>
  <c r="M8" i="3"/>
  <c r="Y8" i="3"/>
  <c r="AJ8" i="3"/>
  <c r="I8" i="3"/>
  <c r="X8" i="3"/>
  <c r="AN8" i="3"/>
  <c r="L8" i="3"/>
  <c r="J8" i="3"/>
  <c r="C8" i="3"/>
  <c r="AA8" i="3"/>
  <c r="O8" i="3"/>
  <c r="AM8" i="3"/>
  <c r="D8" i="3"/>
  <c r="F8" i="3"/>
  <c r="AP8" i="3"/>
  <c r="C7" i="3"/>
  <c r="AN7" i="3"/>
  <c r="AK7" i="3"/>
  <c r="F7" i="3"/>
  <c r="M7" i="3"/>
  <c r="I7" i="3"/>
  <c r="AM7" i="3"/>
  <c r="P7" i="3"/>
  <c r="AQ7" i="3"/>
  <c r="AA7" i="3"/>
  <c r="AV7" i="3"/>
  <c r="X7" i="3"/>
  <c r="O7" i="3"/>
  <c r="L7" i="3"/>
  <c r="G7" i="3"/>
  <c r="Y7" i="3"/>
  <c r="AJ7" i="3"/>
  <c r="D7" i="3"/>
  <c r="AP7" i="3"/>
  <c r="J7" i="3"/>
  <c r="D6" i="3"/>
  <c r="J6" i="3"/>
  <c r="P6" i="3"/>
  <c r="AB6" i="3"/>
  <c r="AN6" i="3"/>
  <c r="I6" i="3"/>
  <c r="O6" i="3"/>
  <c r="AA6" i="3"/>
  <c r="AM6" i="3"/>
  <c r="AV6" i="3"/>
  <c r="C6" i="3"/>
  <c r="X6" i="3"/>
  <c r="AJ6" i="3"/>
  <c r="AP6" i="3"/>
  <c r="I5" i="3"/>
  <c r="AA5" i="3"/>
  <c r="AV5" i="3"/>
  <c r="G5" i="3"/>
  <c r="AQ5" i="3"/>
  <c r="AN5" i="3"/>
  <c r="AK5" i="3"/>
  <c r="AJ5" i="3"/>
  <c r="D5" i="3"/>
  <c r="X5" i="3"/>
  <c r="C5" i="3"/>
  <c r="L5" i="3"/>
  <c r="O5" i="3"/>
  <c r="AM5" i="3"/>
  <c r="Y5" i="3"/>
  <c r="AP5" i="3"/>
  <c r="M5" i="3"/>
  <c r="AB5" i="3"/>
  <c r="J5" i="3"/>
  <c r="P5" i="3"/>
  <c r="F5" i="3"/>
  <c r="BG170" i="2"/>
  <c r="BG14" i="3" s="1"/>
  <c r="H187" i="2"/>
  <c r="H15" i="3" s="1"/>
  <c r="D13" i="6" s="1"/>
  <c r="H153" i="2"/>
  <c r="H13" i="3" s="1"/>
  <c r="D11" i="6" s="1"/>
  <c r="H51" i="2"/>
  <c r="N187" i="2"/>
  <c r="N15" i="3" s="1"/>
  <c r="F13" i="6" s="1"/>
  <c r="N153" i="2"/>
  <c r="N13" i="3" s="1"/>
  <c r="F11" i="6" s="1"/>
  <c r="N51" i="2"/>
  <c r="Z187" i="2"/>
  <c r="Z15" i="3" s="1"/>
  <c r="H13" i="6" s="1"/>
  <c r="Z153" i="2"/>
  <c r="Z13" i="3" s="1"/>
  <c r="H11" i="6" s="1"/>
  <c r="AL187" i="2"/>
  <c r="AL15" i="3" s="1"/>
  <c r="J13" i="6" s="1"/>
  <c r="AL153" i="2"/>
  <c r="AL13" i="3" s="1"/>
  <c r="J11" i="6" s="1"/>
  <c r="BG187" i="2"/>
  <c r="BG15" i="3" s="1"/>
  <c r="BG153" i="2"/>
  <c r="BG13" i="3" s="1"/>
  <c r="BM187" i="2"/>
  <c r="BM15" i="3" s="1"/>
  <c r="O13" i="6" s="1"/>
  <c r="BM153" i="2"/>
  <c r="BM13" i="3" s="1"/>
  <c r="O11" i="6" s="1"/>
  <c r="E136" i="2"/>
  <c r="E12" i="3" s="1"/>
  <c r="C10" i="6" s="1"/>
  <c r="K170" i="2"/>
  <c r="K14" i="3" s="1"/>
  <c r="E12" i="6" s="1"/>
  <c r="Q170" i="2"/>
  <c r="Q14" i="3" s="1"/>
  <c r="G12" i="6" s="1"/>
  <c r="AC170" i="2"/>
  <c r="AC14" i="3" s="1"/>
  <c r="I12" i="6" s="1"/>
  <c r="AO170" i="2"/>
  <c r="AO14" i="3" s="1"/>
  <c r="K12" i="6" s="1"/>
  <c r="AX14" i="3"/>
  <c r="M12" i="6" s="1"/>
  <c r="BJ204" i="2"/>
  <c r="BJ16" i="3" s="1"/>
  <c r="N14" i="6" s="1"/>
  <c r="BJ170" i="2"/>
  <c r="BJ14" i="3" s="1"/>
  <c r="N12" i="6" s="1"/>
  <c r="BJ86" i="1"/>
  <c r="J19" i="7" s="1"/>
  <c r="J20" i="7" s="1"/>
  <c r="BJ9" i="2"/>
  <c r="H25" i="9" s="1"/>
  <c r="BG9" i="2"/>
  <c r="E25" i="9" s="1"/>
  <c r="I19" i="7"/>
  <c r="I20" i="7" s="1"/>
  <c r="AX9" i="9"/>
  <c r="AO9" i="2"/>
  <c r="AO9" i="9" s="1"/>
  <c r="G19" i="7"/>
  <c r="G20" i="7" s="1"/>
  <c r="AL9" i="2"/>
  <c r="AL9" i="9" s="1"/>
  <c r="AC9" i="2"/>
  <c r="AC9" i="9" s="1"/>
  <c r="Q9" i="2"/>
  <c r="Q9" i="9" s="1"/>
  <c r="K86" i="1"/>
  <c r="K9" i="2"/>
  <c r="K9" i="9" s="1"/>
  <c r="E86" i="1"/>
  <c r="C19" i="7" s="1"/>
  <c r="C20" i="7" s="1"/>
  <c r="E9" i="2"/>
  <c r="E9" i="9" s="1"/>
  <c r="I15" i="7"/>
  <c r="I16" i="7" s="1"/>
  <c r="AX8" i="9"/>
  <c r="AR187" i="2"/>
  <c r="AR15" i="3" s="1"/>
  <c r="L13" i="6" s="1"/>
  <c r="L11" i="6"/>
  <c r="AO8" i="2"/>
  <c r="AO8" i="9" s="1"/>
  <c r="AC8" i="2"/>
  <c r="AC8" i="9" s="1"/>
  <c r="K69" i="1"/>
  <c r="K8" i="2"/>
  <c r="K8" i="9" s="1"/>
  <c r="BJ52" i="1"/>
  <c r="J11" i="7" s="1"/>
  <c r="J12" i="7" s="1"/>
  <c r="BJ7" i="2"/>
  <c r="H23" i="9" s="1"/>
  <c r="AR16" i="3"/>
  <c r="L14" i="6" s="1"/>
  <c r="L10" i="6"/>
  <c r="AO7" i="2"/>
  <c r="AO7" i="9" s="1"/>
  <c r="AC7" i="2"/>
  <c r="AC7" i="9" s="1"/>
  <c r="K51" i="2"/>
  <c r="K52" i="1"/>
  <c r="K7" i="2"/>
  <c r="E52" i="1"/>
  <c r="C11" i="7" s="1"/>
  <c r="C12" i="7" s="1"/>
  <c r="E7" i="2"/>
  <c r="E7" i="9" s="1"/>
  <c r="BM204" i="2"/>
  <c r="BM16" i="3" s="1"/>
  <c r="O14" i="6" s="1"/>
  <c r="BJ35" i="1"/>
  <c r="J7" i="7" s="1"/>
  <c r="J8" i="7" s="1"/>
  <c r="H22" i="9"/>
  <c r="BJ51" i="2"/>
  <c r="BG35" i="1"/>
  <c r="BG6" i="2"/>
  <c r="E22" i="9" s="1"/>
  <c r="AX6" i="9"/>
  <c r="AO6" i="2"/>
  <c r="AO6" i="9" s="1"/>
  <c r="AC6" i="2"/>
  <c r="Z170" i="2"/>
  <c r="Z14" i="3" s="1"/>
  <c r="H12" i="6" s="1"/>
  <c r="Q6" i="2"/>
  <c r="Q6" i="9" s="1"/>
  <c r="Q51" i="2"/>
  <c r="K6" i="2"/>
  <c r="K6" i="9" s="1"/>
  <c r="E187" i="2"/>
  <c r="E15" i="3" s="1"/>
  <c r="C13" i="6" s="1"/>
  <c r="BJ136" i="2"/>
  <c r="BJ12" i="3" s="1"/>
  <c r="N10" i="6" s="1"/>
  <c r="AO136" i="2"/>
  <c r="AO12" i="3" s="1"/>
  <c r="K10" i="6" s="1"/>
  <c r="I10" i="6"/>
  <c r="Z136" i="2"/>
  <c r="Z12" i="3" s="1"/>
  <c r="H10" i="6" s="1"/>
  <c r="G10" i="6"/>
  <c r="N136" i="2"/>
  <c r="N12" i="3" s="1"/>
  <c r="F10" i="6" s="1"/>
  <c r="K136" i="2"/>
  <c r="K12" i="3" s="1"/>
  <c r="E10" i="6" s="1"/>
  <c r="H136" i="2"/>
  <c r="H12" i="3" s="1"/>
  <c r="D10" i="6" s="1"/>
  <c r="E51" i="2"/>
  <c r="BM103" i="1"/>
  <c r="K23" i="7" s="1"/>
  <c r="K24" i="7" s="1"/>
  <c r="BM10" i="2"/>
  <c r="K26" i="9" s="1"/>
  <c r="BJ103" i="1"/>
  <c r="J23" i="7" s="1"/>
  <c r="J24" i="7" s="1"/>
  <c r="BJ10" i="2"/>
  <c r="H26" i="9" s="1"/>
  <c r="BG103" i="1"/>
  <c r="BG10" i="2"/>
  <c r="E26" i="9" s="1"/>
  <c r="BG51" i="2"/>
  <c r="I23" i="7"/>
  <c r="I24" i="7" s="1"/>
  <c r="AX10" i="9"/>
  <c r="H23" i="7"/>
  <c r="H24" i="7" s="1"/>
  <c r="AR10" i="2"/>
  <c r="AR10" i="9" s="1"/>
  <c r="AO10" i="2"/>
  <c r="AO10" i="9" s="1"/>
  <c r="G23" i="7"/>
  <c r="G24" i="7" s="1"/>
  <c r="AL10" i="2"/>
  <c r="AL10" i="9" s="1"/>
  <c r="AC10" i="2"/>
  <c r="AC10" i="9" s="1"/>
  <c r="F23" i="7"/>
  <c r="F24" i="7" s="1"/>
  <c r="Z10" i="2"/>
  <c r="Z10" i="9" s="1"/>
  <c r="Q10" i="2"/>
  <c r="Q10" i="9" s="1"/>
  <c r="N103" i="1"/>
  <c r="E23" i="7" s="1"/>
  <c r="E24" i="7" s="1"/>
  <c r="N10" i="2"/>
  <c r="N10" i="9" s="1"/>
  <c r="K103" i="1"/>
  <c r="K10" i="2"/>
  <c r="K10" i="9" s="1"/>
  <c r="E103" i="1"/>
  <c r="C23" i="7" s="1"/>
  <c r="C24" i="7" s="1"/>
  <c r="E10" i="2"/>
  <c r="E10" i="9" s="1"/>
  <c r="C27" i="7"/>
  <c r="C28" i="7" s="1"/>
  <c r="E11" i="2"/>
  <c r="E11" i="9" s="1"/>
  <c r="Q11" i="2"/>
  <c r="Q11" i="9" s="1"/>
  <c r="AC11" i="2"/>
  <c r="AC11" i="9" s="1"/>
  <c r="G27" i="7"/>
  <c r="G28" i="7" s="1"/>
  <c r="AL11" i="2"/>
  <c r="AL11" i="9" s="1"/>
  <c r="AO11" i="2"/>
  <c r="AO11" i="9" s="1"/>
  <c r="I27" i="7"/>
  <c r="I28" i="7" s="1"/>
  <c r="BG120" i="1"/>
  <c r="BG11" i="2"/>
  <c r="E27" i="9" s="1"/>
  <c r="BJ120" i="1"/>
  <c r="J27" i="7" s="1"/>
  <c r="J28" i="7" s="1"/>
  <c r="BJ11" i="2"/>
  <c r="H27" i="9" s="1"/>
  <c r="BJ137" i="1"/>
  <c r="J31" i="7" s="1"/>
  <c r="J32" i="7" s="1"/>
  <c r="BJ12" i="2"/>
  <c r="H28" i="9" s="1"/>
  <c r="BG137" i="1"/>
  <c r="BG12" i="2"/>
  <c r="I31" i="7"/>
  <c r="I32" i="7" s="1"/>
  <c r="AX12" i="9"/>
  <c r="H31" i="7"/>
  <c r="H32" i="7" s="1"/>
  <c r="AR12" i="2"/>
  <c r="AR12" i="9" s="1"/>
  <c r="AL136" i="2"/>
  <c r="AL12" i="3" s="1"/>
  <c r="J10" i="6" s="1"/>
  <c r="AC12" i="2"/>
  <c r="AC12" i="9" s="1"/>
  <c r="F31" i="7"/>
  <c r="F32" i="7" s="1"/>
  <c r="Z12" i="2"/>
  <c r="Z12" i="9" s="1"/>
  <c r="Q12" i="2"/>
  <c r="Q12" i="9" s="1"/>
  <c r="N137" i="1"/>
  <c r="E31" i="7" s="1"/>
  <c r="E32" i="7" s="1"/>
  <c r="N12" i="2"/>
  <c r="N12" i="9" s="1"/>
  <c r="K137" i="1"/>
  <c r="K12" i="2"/>
  <c r="K12" i="9" s="1"/>
  <c r="H137" i="1"/>
  <c r="D31" i="7" s="1"/>
  <c r="D32" i="7" s="1"/>
  <c r="H12" i="2"/>
  <c r="H12" i="9" s="1"/>
  <c r="E137" i="1"/>
  <c r="C31" i="7" s="1"/>
  <c r="C32" i="7" s="1"/>
  <c r="E12" i="2"/>
  <c r="E12" i="9" s="1"/>
  <c r="BM154" i="1"/>
  <c r="K35" i="7" s="1"/>
  <c r="K36" i="7" s="1"/>
  <c r="BM13" i="2"/>
  <c r="K29" i="9" s="1"/>
  <c r="BJ154" i="1"/>
  <c r="J35" i="7" s="1"/>
  <c r="J36" i="7" s="1"/>
  <c r="BJ13" i="2"/>
  <c r="H29" i="9" s="1"/>
  <c r="BG154" i="1"/>
  <c r="BG13" i="2"/>
  <c r="E29" i="9" s="1"/>
  <c r="I35" i="7"/>
  <c r="I36" i="7" s="1"/>
  <c r="AX13" i="9"/>
  <c r="H35" i="7"/>
  <c r="H36" i="7" s="1"/>
  <c r="AR13" i="2"/>
  <c r="AR13" i="9" s="1"/>
  <c r="AC13" i="2"/>
  <c r="AC13" i="9" s="1"/>
  <c r="F35" i="7"/>
  <c r="F36" i="7" s="1"/>
  <c r="Z13" i="2"/>
  <c r="Z13" i="9" s="1"/>
  <c r="Q13" i="2"/>
  <c r="Q13" i="9" s="1"/>
  <c r="N154" i="1"/>
  <c r="E35" i="7" s="1"/>
  <c r="E36" i="7" s="1"/>
  <c r="N13" i="2"/>
  <c r="N13" i="9" s="1"/>
  <c r="K154" i="1"/>
  <c r="K13" i="2"/>
  <c r="K13" i="9" s="1"/>
  <c r="H154" i="1"/>
  <c r="D35" i="7" s="1"/>
  <c r="D36" i="7" s="1"/>
  <c r="H13" i="2"/>
  <c r="H13" i="9" s="1"/>
  <c r="E154" i="1"/>
  <c r="C35" i="7" s="1"/>
  <c r="C36" i="7" s="1"/>
  <c r="E13" i="2"/>
  <c r="E13" i="9" s="1"/>
  <c r="BM171" i="1"/>
  <c r="K39" i="7" s="1"/>
  <c r="K40" i="7" s="1"/>
  <c r="BM14" i="2"/>
  <c r="K30" i="9" s="1"/>
  <c r="BJ171" i="1"/>
  <c r="J39" i="7" s="1"/>
  <c r="J40" i="7" s="1"/>
  <c r="BJ14" i="2"/>
  <c r="H30" i="9" s="1"/>
  <c r="BG171" i="1"/>
  <c r="BG14" i="2"/>
  <c r="E30" i="9" s="1"/>
  <c r="BG136" i="2"/>
  <c r="BG12" i="3" s="1"/>
  <c r="I39" i="7"/>
  <c r="I40" i="7" s="1"/>
  <c r="AX14" i="9"/>
  <c r="M10" i="6"/>
  <c r="AC14" i="2"/>
  <c r="AC14" i="9" s="1"/>
  <c r="AC187" i="2"/>
  <c r="AC15" i="3" s="1"/>
  <c r="I13" i="6" s="1"/>
  <c r="F39" i="7"/>
  <c r="F40" i="7" s="1"/>
  <c r="Z14" i="2"/>
  <c r="Z14" i="9" s="1"/>
  <c r="Q14" i="2"/>
  <c r="Q14" i="9" s="1"/>
  <c r="K171" i="1"/>
  <c r="K14" i="2"/>
  <c r="K14" i="9" s="1"/>
  <c r="H171" i="1"/>
  <c r="D39" i="7" s="1"/>
  <c r="D40" i="7" s="1"/>
  <c r="H14" i="2"/>
  <c r="H14" i="9" s="1"/>
  <c r="E171" i="1"/>
  <c r="C39" i="7" s="1"/>
  <c r="C40" i="7" s="1"/>
  <c r="E14" i="2"/>
  <c r="E14" i="9" s="1"/>
  <c r="BM188" i="1"/>
  <c r="K43" i="7" s="1"/>
  <c r="K44" i="7" s="1"/>
  <c r="BM15" i="2"/>
  <c r="K31" i="9" s="1"/>
  <c r="BJ188" i="1"/>
  <c r="J43" i="7" s="1"/>
  <c r="J44" i="7" s="1"/>
  <c r="BJ15" i="2"/>
  <c r="H31" i="9" s="1"/>
  <c r="BG15" i="2"/>
  <c r="E31" i="9" s="1"/>
  <c r="I43" i="7"/>
  <c r="I44" i="7" s="1"/>
  <c r="AX15" i="9"/>
  <c r="H43" i="7"/>
  <c r="H44" i="7" s="1"/>
  <c r="AR15" i="2"/>
  <c r="AR15" i="9" s="1"/>
  <c r="AO15" i="2"/>
  <c r="AO15" i="9" s="1"/>
  <c r="G43" i="7"/>
  <c r="G44" i="7" s="1"/>
  <c r="AL15" i="2"/>
  <c r="AL15" i="9" s="1"/>
  <c r="AC15" i="2"/>
  <c r="AC15" i="9" s="1"/>
  <c r="F43" i="7"/>
  <c r="F44" i="7" s="1"/>
  <c r="Z15" i="2"/>
  <c r="Z15" i="9" s="1"/>
  <c r="K188" i="1"/>
  <c r="K15" i="2"/>
  <c r="K15" i="9" s="1"/>
  <c r="H188" i="1"/>
  <c r="D43" i="7" s="1"/>
  <c r="D44" i="7" s="1"/>
  <c r="H15" i="2"/>
  <c r="H15" i="9" s="1"/>
  <c r="E188" i="1"/>
  <c r="C43" i="7" s="1"/>
  <c r="C44" i="7" s="1"/>
  <c r="E15" i="2"/>
  <c r="E15" i="9" s="1"/>
  <c r="E170" i="2"/>
  <c r="E14" i="3" s="1"/>
  <c r="C12" i="6" s="1"/>
  <c r="AO14" i="2"/>
  <c r="AO14" i="9" s="1"/>
  <c r="G39" i="7"/>
  <c r="G40" i="7" s="1"/>
  <c r="AL14" i="2"/>
  <c r="AL14" i="9" s="1"/>
  <c r="BM136" i="2"/>
  <c r="BM12" i="3" s="1"/>
  <c r="O10" i="6" s="1"/>
  <c r="AO16" i="3"/>
  <c r="K14" i="6" s="1"/>
  <c r="BM51" i="2"/>
  <c r="BG7" i="2"/>
  <c r="E23" i="9" s="1"/>
  <c r="BG204" i="2"/>
  <c r="BG16" i="3" s="1"/>
  <c r="BJ187" i="2"/>
  <c r="BJ15" i="3" s="1"/>
  <c r="N13" i="6" s="1"/>
  <c r="AX187" i="2"/>
  <c r="AX15" i="3" s="1"/>
  <c r="M13" i="6" s="1"/>
  <c r="AO187" i="2"/>
  <c r="AO15" i="3" s="1"/>
  <c r="K13" i="6" s="1"/>
  <c r="Q187" i="2"/>
  <c r="Q15" i="3" s="1"/>
  <c r="G13" i="6" s="1"/>
  <c r="K187" i="2"/>
  <c r="K15" i="3" s="1"/>
  <c r="E13" i="6" s="1"/>
  <c r="Q15" i="2"/>
  <c r="Q15" i="9" s="1"/>
  <c r="N188" i="1"/>
  <c r="E43" i="7" s="1"/>
  <c r="E44" i="7" s="1"/>
  <c r="N15" i="2"/>
  <c r="N15" i="9" s="1"/>
  <c r="AO13" i="2"/>
  <c r="AO13" i="9" s="1"/>
  <c r="G35" i="7"/>
  <c r="G36" i="7" s="1"/>
  <c r="AL13" i="2"/>
  <c r="AL13" i="9" s="1"/>
  <c r="AO12" i="2"/>
  <c r="AO12" i="9" s="1"/>
  <c r="K11" i="2"/>
  <c r="K11" i="9" s="1"/>
  <c r="AL170" i="2"/>
  <c r="AL14" i="3" s="1"/>
  <c r="J12" i="6" s="1"/>
  <c r="J15" i="7"/>
  <c r="J16" i="7" s="1"/>
  <c r="BJ8" i="2"/>
  <c r="H24" i="9" s="1"/>
  <c r="Q69" i="1"/>
  <c r="Q8" i="2"/>
  <c r="Q8" i="9" s="1"/>
  <c r="BM170" i="2"/>
  <c r="BM14" i="3" s="1"/>
  <c r="O12" i="6" s="1"/>
  <c r="AR170" i="2"/>
  <c r="AR14" i="3" s="1"/>
  <c r="L12" i="6" s="1"/>
  <c r="N170" i="2"/>
  <c r="N14" i="3" s="1"/>
  <c r="F12" i="6" s="1"/>
  <c r="H170" i="2"/>
  <c r="H14" i="3" s="1"/>
  <c r="D12" i="6" s="1"/>
  <c r="K153" i="2"/>
  <c r="K13" i="3" s="1"/>
  <c r="E69" i="1"/>
  <c r="C15" i="7" s="1"/>
  <c r="C16" i="7" s="1"/>
  <c r="E153" i="2"/>
  <c r="E13" i="3" s="1"/>
  <c r="I11" i="7"/>
  <c r="I12" i="7" s="1"/>
  <c r="BJ153" i="2"/>
  <c r="BJ13" i="3" s="1"/>
  <c r="M11" i="6"/>
  <c r="AO153" i="2"/>
  <c r="AO13" i="3" s="1"/>
  <c r="K11" i="6" s="1"/>
  <c r="H39" i="7"/>
  <c r="H40" i="7" s="1"/>
  <c r="E39" i="7"/>
  <c r="E40" i="7" s="1"/>
  <c r="BM137" i="1"/>
  <c r="K31" i="7" s="1"/>
  <c r="K32" i="7" s="1"/>
  <c r="G31" i="7"/>
  <c r="G32" i="7" s="1"/>
  <c r="BM120" i="1"/>
  <c r="K27" i="7" s="1"/>
  <c r="K28" i="7" s="1"/>
  <c r="H27" i="7"/>
  <c r="H28" i="7" s="1"/>
  <c r="F27" i="7"/>
  <c r="F28" i="7" s="1"/>
  <c r="E27" i="7"/>
  <c r="E28" i="7" s="1"/>
  <c r="D27" i="7"/>
  <c r="D28" i="7" s="1"/>
  <c r="H103" i="1"/>
  <c r="D23" i="7" s="1"/>
  <c r="D24" i="7" s="1"/>
  <c r="BM86" i="1"/>
  <c r="K19" i="7" s="1"/>
  <c r="K20" i="7" s="1"/>
  <c r="H19" i="7"/>
  <c r="H20" i="7" s="1"/>
  <c r="F19" i="7"/>
  <c r="F20" i="7" s="1"/>
  <c r="N86" i="1"/>
  <c r="E19" i="7" s="1"/>
  <c r="E20" i="7" s="1"/>
  <c r="H86" i="1"/>
  <c r="D19" i="7" s="1"/>
  <c r="D20" i="7" s="1"/>
  <c r="K15" i="7"/>
  <c r="K16" i="7" s="1"/>
  <c r="H15" i="7"/>
  <c r="H16" i="7" s="1"/>
  <c r="G15" i="7"/>
  <c r="G16" i="7" s="1"/>
  <c r="F15" i="7"/>
  <c r="F16" i="7" s="1"/>
  <c r="N69" i="1"/>
  <c r="E15" i="7" s="1"/>
  <c r="E16" i="7" s="1"/>
  <c r="H69" i="1"/>
  <c r="D15" i="7" s="1"/>
  <c r="D16" i="7" s="1"/>
  <c r="BM52" i="1"/>
  <c r="K11" i="7" s="1"/>
  <c r="K12" i="7" s="1"/>
  <c r="H11" i="7"/>
  <c r="H12" i="7" s="1"/>
  <c r="G11" i="7"/>
  <c r="G12" i="7" s="1"/>
  <c r="F11" i="7"/>
  <c r="F12" i="7" s="1"/>
  <c r="N52" i="1"/>
  <c r="E11" i="7" s="1"/>
  <c r="E12" i="7" s="1"/>
  <c r="H52" i="1"/>
  <c r="D11" i="7" s="1"/>
  <c r="D12" i="7" s="1"/>
  <c r="BM35" i="1"/>
  <c r="K7" i="7" s="1"/>
  <c r="K8" i="7" s="1"/>
  <c r="H18" i="1"/>
  <c r="D3" i="7" s="1"/>
  <c r="D4" i="7" s="1"/>
  <c r="K18" i="1"/>
  <c r="N18" i="1"/>
  <c r="E3" i="7" s="1"/>
  <c r="E4" i="7" s="1"/>
  <c r="E18" i="1"/>
  <c r="C3" i="7" s="1"/>
  <c r="C4" i="7" s="1"/>
  <c r="BM18" i="1"/>
  <c r="K3" i="7" s="1"/>
  <c r="K4" i="7" s="1"/>
  <c r="N59" i="9" l="1"/>
  <c r="AC59" i="9"/>
  <c r="K59" i="9"/>
  <c r="Z59" i="9"/>
  <c r="AX59" i="9"/>
  <c r="Q17" i="2"/>
  <c r="AR47" i="9"/>
  <c r="AR59" i="9" s="1"/>
  <c r="AR34" i="2"/>
  <c r="AR6" i="3" s="1"/>
  <c r="L4" i="6" s="1"/>
  <c r="AO5" i="9"/>
  <c r="AO17" i="9" s="1"/>
  <c r="AO17" i="2"/>
  <c r="AL17" i="2"/>
  <c r="AL47" i="9"/>
  <c r="AL59" i="9" s="1"/>
  <c r="AL34" i="2"/>
  <c r="AL6" i="3" s="1"/>
  <c r="J4" i="6" s="1"/>
  <c r="Z5" i="9"/>
  <c r="Z17" i="9" s="1"/>
  <c r="Z17" i="2"/>
  <c r="AC5" i="9"/>
  <c r="AC17" i="2"/>
  <c r="K17" i="2"/>
  <c r="H21" i="9"/>
  <c r="H33" i="9" s="1"/>
  <c r="BJ17" i="2"/>
  <c r="Q47" i="9"/>
  <c r="Q59" i="9" s="1"/>
  <c r="Q34" i="2"/>
  <c r="Q6" i="3" s="1"/>
  <c r="G4" i="6" s="1"/>
  <c r="N17" i="2"/>
  <c r="BM17" i="2"/>
  <c r="AR17" i="2"/>
  <c r="E17" i="2"/>
  <c r="H17" i="2"/>
  <c r="P17" i="3"/>
  <c r="E285" i="9"/>
  <c r="E243" i="9"/>
  <c r="E28" i="9"/>
  <c r="E33" i="9" s="1"/>
  <c r="BG17" i="2"/>
  <c r="AX11" i="9"/>
  <c r="AX17" i="9" s="1"/>
  <c r="AX17" i="2"/>
  <c r="AX5" i="3" s="1"/>
  <c r="BL17" i="3"/>
  <c r="AR17" i="9"/>
  <c r="AC6" i="9"/>
  <c r="Q17" i="9"/>
  <c r="K7" i="9"/>
  <c r="K17" i="9" s="1"/>
  <c r="AD16" i="5"/>
  <c r="AH16" i="5" s="1"/>
  <c r="AD14" i="5"/>
  <c r="AH14" i="5" s="1"/>
  <c r="AD17" i="5"/>
  <c r="AH17" i="5" s="1"/>
  <c r="AD12" i="5"/>
  <c r="AH12" i="5" s="1"/>
  <c r="AD9" i="5"/>
  <c r="AH9" i="5" s="1"/>
  <c r="AD11" i="5"/>
  <c r="AH11" i="5" s="1"/>
  <c r="AD10" i="5"/>
  <c r="AH10" i="5" s="1"/>
  <c r="K33" i="9"/>
  <c r="AD19" i="5"/>
  <c r="AH19" i="5" s="1"/>
  <c r="H17" i="9"/>
  <c r="N17" i="9"/>
  <c r="AL17" i="9"/>
  <c r="E17" i="9"/>
  <c r="AD15" i="5"/>
  <c r="AH15" i="5" s="1"/>
  <c r="AB23" i="5"/>
  <c r="AD18" i="5"/>
  <c r="AH18" i="5" s="1"/>
  <c r="O17" i="3"/>
  <c r="AD13" i="5"/>
  <c r="AH13" i="5" s="1"/>
  <c r="AC23" i="5"/>
  <c r="AV17" i="3"/>
  <c r="Z6" i="3"/>
  <c r="H4" i="6" s="1"/>
  <c r="X17" i="3"/>
  <c r="BI17" i="3"/>
  <c r="BG6" i="3"/>
  <c r="Y17" i="3"/>
  <c r="M17" i="3"/>
  <c r="G17" i="3"/>
  <c r="AB17" i="3"/>
  <c r="BK17" i="3"/>
  <c r="BF17" i="3"/>
  <c r="BM11" i="3"/>
  <c r="BJ11" i="3"/>
  <c r="N9" i="6" s="1"/>
  <c r="BM10" i="3"/>
  <c r="O8" i="6" s="1"/>
  <c r="BJ10" i="3"/>
  <c r="N8" i="6" s="1"/>
  <c r="BM9" i="3"/>
  <c r="O7" i="6" s="1"/>
  <c r="N7" i="6"/>
  <c r="BG11" i="3"/>
  <c r="BG10" i="3"/>
  <c r="BE17" i="3"/>
  <c r="AL11" i="3"/>
  <c r="J9" i="6" s="1"/>
  <c r="AO11" i="3"/>
  <c r="K9" i="6" s="1"/>
  <c r="H11" i="3"/>
  <c r="D9" i="6" s="1"/>
  <c r="N11" i="3"/>
  <c r="F9" i="6" s="1"/>
  <c r="G9" i="6"/>
  <c r="L9" i="6"/>
  <c r="I9" i="6"/>
  <c r="M9" i="6"/>
  <c r="Z11" i="3"/>
  <c r="H9" i="6" s="1"/>
  <c r="K11" i="3"/>
  <c r="E9" i="6" s="1"/>
  <c r="E11" i="3"/>
  <c r="C9" i="6" s="1"/>
  <c r="G8" i="6"/>
  <c r="I8" i="6"/>
  <c r="H10" i="3"/>
  <c r="D8" i="6" s="1"/>
  <c r="K10" i="3"/>
  <c r="E8" i="6" s="1"/>
  <c r="L8" i="6"/>
  <c r="E10" i="3"/>
  <c r="C8" i="6" s="1"/>
  <c r="N10" i="3"/>
  <c r="F8" i="6" s="1"/>
  <c r="Z10" i="3"/>
  <c r="H8" i="6" s="1"/>
  <c r="M8" i="6"/>
  <c r="AO10" i="3"/>
  <c r="K8" i="6" s="1"/>
  <c r="AL10" i="3"/>
  <c r="J8" i="6" s="1"/>
  <c r="H9" i="3"/>
  <c r="D7" i="6" s="1"/>
  <c r="AO9" i="3"/>
  <c r="K7" i="6" s="1"/>
  <c r="M7" i="6"/>
  <c r="G7" i="6"/>
  <c r="K9" i="3"/>
  <c r="E7" i="6" s="1"/>
  <c r="AR9" i="3"/>
  <c r="L7" i="6" s="1"/>
  <c r="I7" i="6"/>
  <c r="AL9" i="3"/>
  <c r="J7" i="6" s="1"/>
  <c r="N9" i="3"/>
  <c r="F7" i="6" s="1"/>
  <c r="E9" i="3"/>
  <c r="C7" i="6" s="1"/>
  <c r="Z9" i="3"/>
  <c r="H7" i="6" s="1"/>
  <c r="N6" i="3"/>
  <c r="F4" i="6" s="1"/>
  <c r="AJ17" i="3"/>
  <c r="C17" i="3"/>
  <c r="AM17" i="3"/>
  <c r="AA17" i="3"/>
  <c r="AW17" i="3"/>
  <c r="AN17" i="3"/>
  <c r="D17" i="3"/>
  <c r="L17" i="3"/>
  <c r="I17" i="3"/>
  <c r="AQ17" i="3"/>
  <c r="AK17" i="3"/>
  <c r="F17" i="3"/>
  <c r="J17" i="3"/>
  <c r="AP17" i="3"/>
  <c r="BH17" i="3"/>
  <c r="BJ6" i="3"/>
  <c r="N4" i="6" s="1"/>
  <c r="BM7" i="3"/>
  <c r="O5" i="6" s="1"/>
  <c r="BG8" i="3"/>
  <c r="BM8" i="3"/>
  <c r="O6" i="6" s="1"/>
  <c r="BJ8" i="3"/>
  <c r="N6" i="6" s="1"/>
  <c r="BJ7" i="3"/>
  <c r="N5" i="6" s="1"/>
  <c r="BG7" i="3"/>
  <c r="M6" i="6"/>
  <c r="H8" i="3"/>
  <c r="D6" i="6" s="1"/>
  <c r="E8" i="3"/>
  <c r="C6" i="6" s="1"/>
  <c r="Z8" i="3"/>
  <c r="H6" i="6" s="1"/>
  <c r="AL8" i="3"/>
  <c r="J6" i="6" s="1"/>
  <c r="I6" i="6"/>
  <c r="L6" i="6"/>
  <c r="K8" i="3"/>
  <c r="E6" i="6" s="1"/>
  <c r="N8" i="3"/>
  <c r="F6" i="6" s="1"/>
  <c r="AO8" i="3"/>
  <c r="K6" i="6" s="1"/>
  <c r="G6" i="6"/>
  <c r="AO7" i="3"/>
  <c r="K5" i="6" s="1"/>
  <c r="AR7" i="3"/>
  <c r="L5" i="6" s="1"/>
  <c r="K7" i="3"/>
  <c r="E5" i="6" s="1"/>
  <c r="N7" i="3"/>
  <c r="F5" i="6" s="1"/>
  <c r="AC7" i="3"/>
  <c r="I5" i="6" s="1"/>
  <c r="AL7" i="3"/>
  <c r="J5" i="6" s="1"/>
  <c r="M5" i="6"/>
  <c r="E7" i="3"/>
  <c r="C5" i="6" s="1"/>
  <c r="Q7" i="3"/>
  <c r="G5" i="6" s="1"/>
  <c r="Z7" i="3"/>
  <c r="H5" i="6" s="1"/>
  <c r="H7" i="3"/>
  <c r="D5" i="6" s="1"/>
  <c r="M4" i="6"/>
  <c r="K6" i="3"/>
  <c r="E4" i="6" s="1"/>
  <c r="AO6" i="3"/>
  <c r="K4" i="6" s="1"/>
  <c r="AC6" i="3"/>
  <c r="I4" i="6" s="1"/>
  <c r="E6" i="3"/>
  <c r="C4" i="6" s="1"/>
  <c r="H6" i="3"/>
  <c r="D4" i="6" s="1"/>
  <c r="G11" i="6"/>
  <c r="N11" i="6"/>
  <c r="E11" i="6"/>
  <c r="C11" i="6"/>
  <c r="AC17" i="9" l="1"/>
  <c r="AH20" i="5"/>
  <c r="O9" i="6"/>
  <c r="AD23" i="5"/>
  <c r="BM5" i="3"/>
  <c r="O3" i="6" s="1"/>
  <c r="O15" i="6" s="1"/>
  <c r="O19" i="6" s="1"/>
  <c r="O20" i="6" s="1"/>
  <c r="BG5" i="3"/>
  <c r="BG17" i="3" s="1"/>
  <c r="BG20" i="3" s="1"/>
  <c r="BJ5" i="3"/>
  <c r="AL5" i="3"/>
  <c r="J3" i="6" s="1"/>
  <c r="J15" i="6" s="1"/>
  <c r="J19" i="6" s="1"/>
  <c r="J20" i="6" s="1"/>
  <c r="AC5" i="3"/>
  <c r="I3" i="6" s="1"/>
  <c r="I15" i="6" s="1"/>
  <c r="I19" i="6" s="1"/>
  <c r="I20" i="6" s="1"/>
  <c r="Z5" i="3"/>
  <c r="AO5" i="3"/>
  <c r="K3" i="6" s="1"/>
  <c r="K15" i="6" s="1"/>
  <c r="K19" i="6" s="1"/>
  <c r="K20" i="6" s="1"/>
  <c r="E5" i="3"/>
  <c r="C3" i="6" s="1"/>
  <c r="C15" i="6" s="1"/>
  <c r="C19" i="6" s="1"/>
  <c r="C20" i="6" s="1"/>
  <c r="K5" i="3"/>
  <c r="E3" i="6" s="1"/>
  <c r="E15" i="6" s="1"/>
  <c r="E19" i="6" s="1"/>
  <c r="E20" i="6" s="1"/>
  <c r="M3" i="6"/>
  <c r="M15" i="6" s="1"/>
  <c r="M19" i="6" s="1"/>
  <c r="M20" i="6" s="1"/>
  <c r="AR5" i="3"/>
  <c r="H5" i="3"/>
  <c r="D3" i="6" s="1"/>
  <c r="D15" i="6" s="1"/>
  <c r="D19" i="6" s="1"/>
  <c r="D20" i="6" s="1"/>
  <c r="N5" i="3"/>
  <c r="F3" i="6" s="1"/>
  <c r="F15" i="6" s="1"/>
  <c r="F19" i="6" s="1"/>
  <c r="F20" i="6" s="1"/>
  <c r="Q5" i="3"/>
  <c r="BM17" i="3" l="1"/>
  <c r="BM20" i="3" s="1"/>
  <c r="G3" i="6"/>
  <c r="G15" i="6" s="1"/>
  <c r="G19" i="6" s="1"/>
  <c r="G20" i="6" s="1"/>
  <c r="Q17" i="3"/>
  <c r="AL17" i="3"/>
  <c r="AL20" i="3" s="1"/>
  <c r="BG23" i="3"/>
  <c r="AC17" i="3"/>
  <c r="AO17" i="3"/>
  <c r="K17" i="3"/>
  <c r="E17" i="3"/>
  <c r="AX17" i="3"/>
  <c r="N17" i="3"/>
  <c r="H17" i="3"/>
  <c r="N3" i="6"/>
  <c r="N15" i="6" s="1"/>
  <c r="N19" i="6" s="1"/>
  <c r="N20" i="6" s="1"/>
  <c r="BJ17" i="3"/>
  <c r="BJ20" i="3" s="1"/>
  <c r="L3" i="6"/>
  <c r="L15" i="6" s="1"/>
  <c r="L19" i="6" s="1"/>
  <c r="L20" i="6" s="1"/>
  <c r="AR17" i="3"/>
  <c r="H3" i="6"/>
  <c r="H15" i="6" s="1"/>
  <c r="H19" i="6" s="1"/>
  <c r="H20" i="6" s="1"/>
  <c r="Z17" i="3"/>
  <c r="AL23" i="3" l="1"/>
  <c r="Z20" i="3"/>
  <c r="Z23" i="3"/>
  <c r="AR20" i="3"/>
  <c r="AR23" i="3"/>
  <c r="H20" i="3"/>
  <c r="H23" i="3"/>
  <c r="AX20" i="3"/>
  <c r="AX23" i="3"/>
  <c r="K20" i="3"/>
  <c r="K23" i="3"/>
  <c r="Q20" i="3"/>
  <c r="Q23" i="3"/>
  <c r="N20" i="3"/>
  <c r="N23" i="3"/>
  <c r="E20" i="3"/>
  <c r="E23" i="3"/>
  <c r="AO20" i="3"/>
  <c r="AO23" i="3"/>
  <c r="AC20" i="3"/>
  <c r="AC23" i="3"/>
  <c r="C69" i="8"/>
  <c r="BO7" i="1"/>
  <c r="BO22" i="2" s="1"/>
  <c r="C18" i="13"/>
  <c r="BO34" i="2" l="1"/>
  <c r="BO6" i="3" s="1"/>
  <c r="BO17" i="3" s="1"/>
  <c r="L63" i="9"/>
  <c r="L75" i="9" s="1"/>
  <c r="BO18" i="1"/>
</calcChain>
</file>

<file path=xl/sharedStrings.xml><?xml version="1.0" encoding="utf-8"?>
<sst xmlns="http://schemas.openxmlformats.org/spreadsheetml/2006/main" count="6137" uniqueCount="326">
  <si>
    <t>DESA</t>
  </si>
  <si>
    <t>NO</t>
  </si>
  <si>
    <t>HB0</t>
  </si>
  <si>
    <t>BCG</t>
  </si>
  <si>
    <t>POLIO 1</t>
  </si>
  <si>
    <t>PENTA 1</t>
  </si>
  <si>
    <t>POLIO 2</t>
  </si>
  <si>
    <t>PENTA 2</t>
  </si>
  <si>
    <t>POLIO 3</t>
  </si>
  <si>
    <t>PENTA 3</t>
  </si>
  <si>
    <t>POLIO 4</t>
  </si>
  <si>
    <t>IPV</t>
  </si>
  <si>
    <t>CAMPAK</t>
  </si>
  <si>
    <t>L</t>
  </si>
  <si>
    <t>P</t>
  </si>
  <si>
    <t>L + P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</si>
  <si>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</si>
  <si>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</si>
  <si>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</si>
  <si>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</si>
  <si>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</si>
  <si>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</si>
  <si>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</si>
  <si>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</si>
  <si>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</si>
  <si>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</si>
  <si>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</si>
  <si>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</si>
  <si>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LENGKAP</t>
  </si>
  <si>
    <t>PENTA BOOSTER</t>
  </si>
  <si>
    <t>CAMPAK BOOSTER</t>
  </si>
  <si>
    <t>JUMLAH</t>
  </si>
  <si>
    <t>A. YANI PURA</t>
  </si>
  <si>
    <t>BINUANG</t>
  </si>
  <si>
    <t>GN. BATU</t>
  </si>
  <si>
    <t>KARANGAN PUTIH</t>
  </si>
  <si>
    <t>MEKAR SARI</t>
  </si>
  <si>
    <t>PADANG SARI</t>
  </si>
  <si>
    <t>PPU</t>
  </si>
  <si>
    <t>PUALAM SARI</t>
  </si>
  <si>
    <t>PPI</t>
  </si>
  <si>
    <t>RAYA BELANTI</t>
  </si>
  <si>
    <t>TUNGKAP</t>
  </si>
  <si>
    <t>BULAN</t>
  </si>
  <si>
    <t>A Yani Pura</t>
  </si>
  <si>
    <t>Binuang</t>
  </si>
  <si>
    <t>Gn Batu</t>
  </si>
  <si>
    <t>Karangan Putih</t>
  </si>
  <si>
    <t>Mekar Sari</t>
  </si>
  <si>
    <t>Padang Sari</t>
  </si>
  <si>
    <t>Pualam Sari</t>
  </si>
  <si>
    <t>Raya Belanti</t>
  </si>
  <si>
    <t>Tungkap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</si>
  <si>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</si>
  <si>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</si>
  <si>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</si>
  <si>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</si>
  <si>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</si>
  <si>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</si>
  <si>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</si>
  <si>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</si>
  <si>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</si>
  <si>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AYP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</si>
  <si>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</si>
  <si>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</si>
  <si>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</si>
  <si>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</si>
  <si>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</si>
  <si>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</si>
  <si>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</si>
  <si>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</si>
  <si>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</si>
  <si>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</si>
  <si>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</si>
  <si>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</si>
  <si>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OKTOBER</t>
  </si>
  <si>
    <t>NOVEMBER</t>
  </si>
  <si>
    <t>DESEMBER</t>
  </si>
  <si>
    <t>BNG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</si>
  <si>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</si>
  <si>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</si>
  <si>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</si>
  <si>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</si>
  <si>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</si>
  <si>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</si>
  <si>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</si>
  <si>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</si>
  <si>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</si>
  <si>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</si>
  <si>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</si>
  <si>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</si>
  <si>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GN B</t>
  </si>
  <si>
    <t>KR P</t>
  </si>
  <si>
    <t>M S</t>
  </si>
  <si>
    <t>PD S</t>
  </si>
  <si>
    <t>P S</t>
  </si>
  <si>
    <t>RY B</t>
  </si>
  <si>
    <t>TKP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</si>
  <si>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</si>
  <si>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</si>
  <si>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</si>
  <si>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</si>
  <si>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</si>
  <si>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</si>
  <si>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</si>
  <si>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</si>
  <si>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</si>
  <si>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</si>
  <si>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</si>
  <si>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</si>
  <si>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C57</t>
  </si>
  <si>
    <t>C74</t>
  </si>
  <si>
    <t>C91</t>
  </si>
  <si>
    <t>C108</t>
  </si>
  <si>
    <t>C125</t>
  </si>
  <si>
    <t>C142</t>
  </si>
  <si>
    <t>C159</t>
  </si>
  <si>
    <t>C176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</si>
  <si>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</si>
  <si>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</si>
  <si>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</si>
  <si>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</si>
  <si>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</si>
  <si>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</si>
  <si>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</si>
  <si>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</si>
  <si>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</si>
  <si>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</si>
  <si>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</si>
  <si>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</si>
  <si>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</si>
  <si>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</si>
  <si>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</si>
  <si>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</si>
  <si>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</si>
  <si>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</si>
  <si>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</si>
  <si>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</si>
  <si>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</si>
  <si>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</si>
  <si>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</si>
  <si>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</si>
  <si>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</si>
  <si>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</si>
  <si>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</si>
  <si>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</si>
  <si>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</si>
  <si>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</si>
  <si>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</si>
  <si>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</si>
  <si>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</si>
  <si>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C109</t>
  </si>
  <si>
    <t>C110</t>
  </si>
  <si>
    <t>C111</t>
  </si>
  <si>
    <t>C112</t>
  </si>
  <si>
    <t>C113</t>
  </si>
  <si>
    <t>C114</t>
  </si>
  <si>
    <t>C115</t>
  </si>
  <si>
    <t>C116</t>
  </si>
  <si>
    <t>C117</t>
  </si>
  <si>
    <t>C118</t>
  </si>
  <si>
    <t>C119</t>
  </si>
  <si>
    <t>C126</t>
  </si>
  <si>
    <t>C127</t>
  </si>
  <si>
    <t>C128</t>
  </si>
  <si>
    <t>C129</t>
  </si>
  <si>
    <t>C130</t>
  </si>
  <si>
    <t>C131</t>
  </si>
  <si>
    <t>C132</t>
  </si>
  <si>
    <t>C133</t>
  </si>
  <si>
    <t>C134</t>
  </si>
  <si>
    <t>C135</t>
  </si>
  <si>
    <t>C136</t>
  </si>
  <si>
    <t>C143</t>
  </si>
  <si>
    <t>C144</t>
  </si>
  <si>
    <t>C145</t>
  </si>
  <si>
    <t>C146</t>
  </si>
  <si>
    <t>C147</t>
  </si>
  <si>
    <t>C148</t>
  </si>
  <si>
    <t>C149</t>
  </si>
  <si>
    <t>C150</t>
  </si>
  <si>
    <t>C151</t>
  </si>
  <si>
    <t>C152</t>
  </si>
  <si>
    <t>C153</t>
  </si>
  <si>
    <t>C160</t>
  </si>
  <si>
    <t>C161</t>
  </si>
  <si>
    <t>C162</t>
  </si>
  <si>
    <t>C163</t>
  </si>
  <si>
    <t>C164</t>
  </si>
  <si>
    <t>C165</t>
  </si>
  <si>
    <t>C166</t>
  </si>
  <si>
    <t>C167</t>
  </si>
  <si>
    <t>C168</t>
  </si>
  <si>
    <t>C169</t>
  </si>
  <si>
    <t>C170</t>
  </si>
  <si>
    <t>C177</t>
  </si>
  <si>
    <t>C178</t>
  </si>
  <si>
    <t>C179</t>
  </si>
  <si>
    <t>C180</t>
  </si>
  <si>
    <t>C181</t>
  </si>
  <si>
    <t>C182</t>
  </si>
  <si>
    <t>C183</t>
  </si>
  <si>
    <t>C184</t>
  </si>
  <si>
    <t>C185</t>
  </si>
  <si>
    <t>C186</t>
  </si>
  <si>
    <t>C187</t>
  </si>
  <si>
    <t xml:space="preserve">PUSKESMAS </t>
  </si>
  <si>
    <t>:</t>
  </si>
  <si>
    <t>Perhitungan s/d bulan</t>
  </si>
  <si>
    <t>NAMA DESA</t>
  </si>
  <si>
    <t>JUMLAH BAYI IMUNISASI LENGKAP</t>
  </si>
  <si>
    <t>JML SASARAN RIIL (orang)</t>
  </si>
  <si>
    <t>PERSENTASE BAYI IMUN LENGKAP</t>
  </si>
  <si>
    <t>TARGET GAIN-UCI</t>
  </si>
  <si>
    <t>KESIMPULAN</t>
  </si>
  <si>
    <t>JAN</t>
  </si>
  <si>
    <t>FEB</t>
  </si>
  <si>
    <t>MAR</t>
  </si>
  <si>
    <t>APR</t>
  </si>
  <si>
    <t xml:space="preserve">JULI </t>
  </si>
  <si>
    <t>AGT</t>
  </si>
  <si>
    <t>SEPT</t>
  </si>
  <si>
    <t>OKT</t>
  </si>
  <si>
    <t>NOV</t>
  </si>
  <si>
    <t>DES</t>
  </si>
  <si>
    <t>KUM JAN SD DES</t>
  </si>
  <si>
    <r>
      <t xml:space="preserve">UCI (E </t>
    </r>
    <r>
      <rPr>
        <sz val="11"/>
        <color theme="1"/>
        <rFont val="Calibri"/>
        <family val="2"/>
      </rPr>
      <t>≥ F)</t>
    </r>
  </si>
  <si>
    <t>TIDAK UCI (E &lt; F)</t>
  </si>
  <si>
    <t>TOT</t>
  </si>
  <si>
    <t>A</t>
  </si>
  <si>
    <t>B</t>
  </si>
  <si>
    <t>C</t>
  </si>
  <si>
    <t>D</t>
  </si>
  <si>
    <t>E = (C/D) X 100</t>
  </si>
  <si>
    <t>JML DESA UCI/ JML TOT DESA X 100%</t>
  </si>
  <si>
    <t>HIB2</t>
  </si>
  <si>
    <t>HIB3</t>
  </si>
  <si>
    <t>HBO</t>
  </si>
  <si>
    <t>HIB1</t>
  </si>
  <si>
    <t>GN.B</t>
  </si>
  <si>
    <t>KR.P</t>
  </si>
  <si>
    <t>M.SARI</t>
  </si>
  <si>
    <t>PD.SARI</t>
  </si>
  <si>
    <t>P.SARI</t>
  </si>
  <si>
    <t>RY. B</t>
  </si>
  <si>
    <t>PUSKESMAS BINUANG</t>
  </si>
  <si>
    <t>TT1</t>
  </si>
  <si>
    <t>TT2</t>
  </si>
  <si>
    <t>TT3</t>
  </si>
  <si>
    <t>TT4</t>
  </si>
  <si>
    <t>TT5</t>
  </si>
  <si>
    <t>IMUNISASI TT BUMIL</t>
  </si>
  <si>
    <t>IMUNISASI TT WUS</t>
  </si>
  <si>
    <t>√</t>
  </si>
  <si>
    <t>11/11 X 100% = 100%</t>
  </si>
  <si>
    <t xml:space="preserve"> </t>
  </si>
  <si>
    <t>PENTA  (+)</t>
  </si>
  <si>
    <t>CAMPAK (+)</t>
  </si>
  <si>
    <t>Luar Wilayah</t>
  </si>
  <si>
    <t>LUAR WILAYAH</t>
  </si>
  <si>
    <t>GN.BATU</t>
  </si>
  <si>
    <t>KR.PUTIH</t>
  </si>
  <si>
    <t>RY.BELANTI</t>
  </si>
  <si>
    <t>BULAN    :</t>
  </si>
  <si>
    <t>MR BOOSTER</t>
  </si>
  <si>
    <t>MR</t>
  </si>
  <si>
    <t xml:space="preserve">Mengetahui, </t>
  </si>
  <si>
    <t>Kepala Puskesmas Binuang</t>
  </si>
  <si>
    <t>Binuang,</t>
  </si>
  <si>
    <t>Koordinator Imunisasi</t>
  </si>
  <si>
    <t xml:space="preserve">SEPTEMBER </t>
  </si>
  <si>
    <t>HIB 1</t>
  </si>
  <si>
    <t>POL 1</t>
  </si>
  <si>
    <t>POL 2</t>
  </si>
  <si>
    <t>HIB 2</t>
  </si>
  <si>
    <t>POL 3</t>
  </si>
  <si>
    <t>HIB 3</t>
  </si>
  <si>
    <t>POL 4</t>
  </si>
  <si>
    <t>PENTA +</t>
  </si>
  <si>
    <t>MR +</t>
  </si>
  <si>
    <t>RIIL</t>
  </si>
  <si>
    <t>Hj. Nurul Qamaril AL, S.Si.T</t>
  </si>
  <si>
    <t>NIP. 19721216 199203 2 009</t>
  </si>
  <si>
    <t>LAPORAN BULANAN IMUNISASI PUSKESMAS BINUANG TAHUN 2021</t>
  </si>
  <si>
    <t>BADUTA 22</t>
  </si>
  <si>
    <t>REKAP DATA IMUNISASI Td WUS &amp; BUMIL 2023</t>
  </si>
  <si>
    <t>PCV 1</t>
  </si>
  <si>
    <t>RV 1</t>
  </si>
  <si>
    <t>PCV 2</t>
  </si>
  <si>
    <t>RV 2</t>
  </si>
  <si>
    <t>RV 3</t>
  </si>
  <si>
    <t>PCV 3</t>
  </si>
  <si>
    <t>RV1</t>
  </si>
  <si>
    <t>PCV1</t>
  </si>
  <si>
    <t>PCV2</t>
  </si>
  <si>
    <t>RV2</t>
  </si>
  <si>
    <t>RV3</t>
  </si>
  <si>
    <t>PCV3</t>
  </si>
  <si>
    <t>REKAP DATA BULANAN IMUNISASI PER DESA 2023</t>
  </si>
  <si>
    <t>L+P</t>
  </si>
  <si>
    <t xml:space="preserve"> L + P</t>
  </si>
  <si>
    <t xml:space="preserve">L </t>
  </si>
  <si>
    <t xml:space="preserve">P </t>
  </si>
  <si>
    <t>LAPORAN BULANAN IMUNISASI PUSKESMAS BINUANG TAHUN 2023</t>
  </si>
  <si>
    <t>FORMAT PERHITUNGAN DESA UCI KAB. TAPIN TAHUN 2023</t>
  </si>
  <si>
    <t>pcv 1</t>
  </si>
  <si>
    <t>IPV 2</t>
  </si>
  <si>
    <t>IPV 1</t>
  </si>
  <si>
    <t xml:space="preserve">MR </t>
  </si>
  <si>
    <t>Fadhil Yusriani,S.Kep.Ns</t>
  </si>
  <si>
    <t>NIP. 19910425 202202 2 001</t>
  </si>
  <si>
    <t>Fadhil Yusriani, S.Kep.Ns</t>
  </si>
  <si>
    <t>PUSDATIN</t>
  </si>
  <si>
    <t>1 Desember 2023</t>
  </si>
  <si>
    <t>1 Oktober 2023</t>
  </si>
  <si>
    <t>1 Agustus 2023</t>
  </si>
  <si>
    <t>1 Juli 2023</t>
  </si>
  <si>
    <t>1 Februari 2023</t>
  </si>
  <si>
    <t>1 Maret 2023</t>
  </si>
  <si>
    <t>1 Mei 2023</t>
  </si>
  <si>
    <t>1 Juni 2023</t>
  </si>
  <si>
    <t>2 Januari 2024</t>
  </si>
  <si>
    <t>REKAP 2024</t>
  </si>
  <si>
    <t>REKAP DATA BULANAN IMUNISASI PER BULAN 2024</t>
  </si>
  <si>
    <t>LAPORAN BULANAN IMUNISASI PUSKESMAS BINUANG TAHUN 2024</t>
  </si>
  <si>
    <t>REKAP DATA BULANAN IMUNISASI PER ANTIGEN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</si>
</sst>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21]dd\ mmmm\ yyyy;@"/>
  </numFmts>
  <fonts count="1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F5FE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23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1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10" fillId="0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10" fillId="0" borderId="0" xfId="0" applyFont="1" applyFill="1" applyBorder="1" applyAlignment="1">
      <alignment vertical="center"/>
    </xf>
    <xf numFmtId="0" fontId="0" fillId="0" borderId="0" xfId="0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3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/>
    <xf numFmtId="0" fontId="0" fillId="0" borderId="7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/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" fontId="0" fillId="6" borderId="1" xfId="0" applyNumberForma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1" fillId="0" borderId="0" xfId="0" applyFont="1"/>
    <xf numFmtId="165" fontId="0" fillId="0" borderId="0" xfId="0" applyNumberFormat="1" applyAlignment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6" xfId="0" applyBorder="1"/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9" fontId="13" fillId="0" borderId="1" xfId="0" applyNumberFormat="1" applyFont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0" xfId="0" applyFill="1"/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0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172297820795509"/>
          <c:y val="1.90204441318634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'chat tot'!$B$19</c:f>
              <c:strCache>
                <c:ptCount val="1"/>
                <c:pt idx="0">
                  <c:v>PUSKESMAS BINUANG</c:v>
                </c:pt>
              </c:strCache>
            </c:strRef>
          </c:tx>
          <c:invertIfNegative val="0"/>
          <c:cat>
            <c:strRef>
              <c:f>'chat tot'!$C$18:$O$18</c:f>
              <c:strCache>
                <c:ptCount val="13"/>
                <c:pt idx="0">
                  <c:v>HB0</c:v>
                </c:pt>
                <c:pt idx="1">
                  <c:v>BCG</c:v>
                </c:pt>
                <c:pt idx="2">
                  <c:v>POLIO 1</c:v>
                </c:pt>
                <c:pt idx="3">
                  <c:v>PENTA 1</c:v>
                </c:pt>
                <c:pt idx="4">
                  <c:v>POLIO 2</c:v>
                </c:pt>
                <c:pt idx="5">
                  <c:v>PENTA 2</c:v>
                </c:pt>
                <c:pt idx="6">
                  <c:v>POLIO 3</c:v>
                </c:pt>
                <c:pt idx="7">
                  <c:v>PENTA 3</c:v>
                </c:pt>
                <c:pt idx="8">
                  <c:v>POLIO 4</c:v>
                </c:pt>
                <c:pt idx="9">
                  <c:v>IPV</c:v>
                </c:pt>
                <c:pt idx="10">
                  <c:v>CAMPAK</c:v>
                </c:pt>
                <c:pt idx="11">
                  <c:v>PENTA BOOSTER</c:v>
                </c:pt>
                <c:pt idx="12">
                  <c:v>CAMPAK BOOSTER</c:v>
                </c:pt>
              </c:strCache>
            </c:strRef>
          </c:cat>
          <c:val>
            <c:numRef>
              <c:f>'chat tot'!$C$19:$O$19</c:f>
              <c:numCache>
                <c:formatCode>General</c:formatCode>
                <c:ptCount val="13"/>
                <c:pt idx="0">
                  <c:v>59</c:v>
                </c:pt>
                <c:pt idx="1">
                  <c:v>87</c:v>
                </c:pt>
                <c:pt idx="2">
                  <c:v>87</c:v>
                </c:pt>
                <c:pt idx="3">
                  <c:v>67</c:v>
                </c:pt>
                <c:pt idx="4">
                  <c:v>67</c:v>
                </c:pt>
                <c:pt idx="5">
                  <c:v>38</c:v>
                </c:pt>
                <c:pt idx="6">
                  <c:v>37</c:v>
                </c:pt>
                <c:pt idx="7">
                  <c:v>42</c:v>
                </c:pt>
                <c:pt idx="8">
                  <c:v>42</c:v>
                </c:pt>
                <c:pt idx="9">
                  <c:v>75</c:v>
                </c:pt>
                <c:pt idx="10">
                  <c:v>85</c:v>
                </c:pt>
                <c:pt idx="11">
                  <c:v>47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8-4531-8B1D-0AB365FA1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060480"/>
        <c:axId val="171645568"/>
      </c:barChart>
      <c:catAx>
        <c:axId val="15506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645568"/>
        <c:crosses val="autoZero"/>
        <c:auto val="1"/>
        <c:lblAlgn val="ctr"/>
        <c:lblOffset val="100"/>
        <c:noMultiLvlLbl val="0"/>
      </c:catAx>
      <c:valAx>
        <c:axId val="1716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60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desa'!$B$35</c:f>
              <c:strCache>
                <c:ptCount val="1"/>
                <c:pt idx="0">
                  <c:v>PPI</c:v>
                </c:pt>
              </c:strCache>
            </c:strRef>
          </c:tx>
          <c:invertIfNegative val="0"/>
          <c:cat>
            <c:strRef>
              <c:f>'chart per desa'!$C$34:$K$34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desa'!$C$35:$K$35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7-4321-BB67-3B4C4BAF0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48960"/>
        <c:axId val="259050496"/>
      </c:barChart>
      <c:catAx>
        <c:axId val="2590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50496"/>
        <c:crosses val="autoZero"/>
        <c:auto val="1"/>
        <c:lblAlgn val="ctr"/>
        <c:lblOffset val="100"/>
        <c:noMultiLvlLbl val="0"/>
      </c:catAx>
      <c:valAx>
        <c:axId val="25905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desa'!$B$39</c:f>
              <c:strCache>
                <c:ptCount val="1"/>
                <c:pt idx="0">
                  <c:v>RY. B</c:v>
                </c:pt>
              </c:strCache>
            </c:strRef>
          </c:tx>
          <c:invertIfNegative val="0"/>
          <c:cat>
            <c:strRef>
              <c:f>'chart per desa'!$C$38:$K$38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desa'!$C$39:$K$39</c:f>
              <c:numCache>
                <c:formatCode>General</c:formatCode>
                <c:ptCount val="9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3</c:v>
                </c:pt>
                <c:pt idx="4">
                  <c:v>4</c:v>
                </c:pt>
                <c:pt idx="5">
                  <c:v>12</c:v>
                </c:pt>
                <c:pt idx="6">
                  <c:v>6</c:v>
                </c:pt>
                <c:pt idx="7">
                  <c:v>1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9-4E94-9CED-23F1C379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58688"/>
        <c:axId val="260244224"/>
      </c:barChart>
      <c:catAx>
        <c:axId val="2590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44224"/>
        <c:crosses val="autoZero"/>
        <c:auto val="1"/>
        <c:lblAlgn val="ctr"/>
        <c:lblOffset val="100"/>
        <c:noMultiLvlLbl val="0"/>
      </c:catAx>
      <c:valAx>
        <c:axId val="26024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5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desa'!$B$43</c:f>
              <c:strCache>
                <c:ptCount val="1"/>
                <c:pt idx="0">
                  <c:v>TKP</c:v>
                </c:pt>
              </c:strCache>
            </c:strRef>
          </c:tx>
          <c:invertIfNegative val="0"/>
          <c:cat>
            <c:strRef>
              <c:f>'chart per desa'!$C$42:$K$42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desa'!$C$43:$K$43</c:f>
              <c:numCache>
                <c:formatCode>General</c:formatCode>
                <c:ptCount val="9"/>
                <c:pt idx="0">
                  <c:v>8</c:v>
                </c:pt>
                <c:pt idx="1">
                  <c:v>17</c:v>
                </c:pt>
                <c:pt idx="2">
                  <c:v>10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  <c:pt idx="6">
                  <c:v>10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7AF-AB86-1E0998A63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52416"/>
        <c:axId val="260253952"/>
      </c:barChart>
      <c:catAx>
        <c:axId val="26025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53952"/>
        <c:crosses val="autoZero"/>
        <c:auto val="1"/>
        <c:lblAlgn val="ctr"/>
        <c:lblOffset val="100"/>
        <c:noMultiLvlLbl val="0"/>
      </c:catAx>
      <c:valAx>
        <c:axId val="2602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5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PWS!$A$108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PWS!$B$108:$AR$108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2-41B1-853B-583024A83506}"/>
            </c:ext>
          </c:extLst>
        </c:ser>
        <c:ser>
          <c:idx val="1"/>
          <c:order val="1"/>
          <c:tx>
            <c:strRef>
              <c:f>PWS!$A$109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PWS!$B$109:$AR$109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2-41B1-853B-583024A83506}"/>
            </c:ext>
          </c:extLst>
        </c:ser>
        <c:ser>
          <c:idx val="2"/>
          <c:order val="2"/>
          <c:tx>
            <c:strRef>
              <c:f>PWS!$A$110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PWS!$B$110:$AR$110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2-41B1-853B-583024A83506}"/>
            </c:ext>
          </c:extLst>
        </c:ser>
        <c:ser>
          <c:idx val="3"/>
          <c:order val="3"/>
          <c:tx>
            <c:strRef>
              <c:f>PWS!$A$111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PWS!$B$111:$AR$111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2-41B1-853B-583024A83506}"/>
            </c:ext>
          </c:extLst>
        </c:ser>
        <c:ser>
          <c:idx val="4"/>
          <c:order val="4"/>
          <c:tx>
            <c:strRef>
              <c:f>PWS!$A$112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PWS!$B$112:$AR$112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F2-41B1-853B-583024A83506}"/>
            </c:ext>
          </c:extLst>
        </c:ser>
        <c:ser>
          <c:idx val="5"/>
          <c:order val="5"/>
          <c:tx>
            <c:strRef>
              <c:f>PWS!$A$113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PWS!$B$113:$AR$113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F2-41B1-853B-583024A83506}"/>
            </c:ext>
          </c:extLst>
        </c:ser>
        <c:ser>
          <c:idx val="6"/>
          <c:order val="6"/>
          <c:tx>
            <c:strRef>
              <c:f>PWS!$A$114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PWS!$B$114:$AR$114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F2-41B1-853B-583024A83506}"/>
            </c:ext>
          </c:extLst>
        </c:ser>
        <c:ser>
          <c:idx val="7"/>
          <c:order val="7"/>
          <c:tx>
            <c:strRef>
              <c:f>PWS!$A$115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PWS!$B$115:$AR$115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F2-41B1-853B-583024A83506}"/>
            </c:ext>
          </c:extLst>
        </c:ser>
        <c:ser>
          <c:idx val="8"/>
          <c:order val="8"/>
          <c:tx>
            <c:strRef>
              <c:f>PWS!$A$116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PWS!$B$116:$AR$116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F2-41B1-853B-583024A83506}"/>
            </c:ext>
          </c:extLst>
        </c:ser>
        <c:ser>
          <c:idx val="9"/>
          <c:order val="9"/>
          <c:tx>
            <c:strRef>
              <c:f>PWS!$A$117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PWS!$B$117:$AR$117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F2-41B1-853B-583024A83506}"/>
            </c:ext>
          </c:extLst>
        </c:ser>
        <c:ser>
          <c:idx val="10"/>
          <c:order val="10"/>
          <c:tx>
            <c:strRef>
              <c:f>PWS!$A$118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PWS!$B$118:$AR$118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F2-41B1-853B-583024A83506}"/>
            </c:ext>
          </c:extLst>
        </c:ser>
        <c:ser>
          <c:idx val="11"/>
          <c:order val="11"/>
          <c:tx>
            <c:strRef>
              <c:f>PWS!$A$119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PWS!$B$119:$AR$119</c:f>
              <c:numCache>
                <c:formatCode>General</c:formatCode>
                <c:ptCount val="4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F2-41B1-853B-583024A83506}"/>
            </c:ext>
          </c:extLst>
        </c:ser>
        <c:ser>
          <c:idx val="12"/>
          <c:order val="12"/>
          <c:tx>
            <c:strRef>
              <c:f>PWS!$A$120</c:f>
              <c:strCache>
                <c:ptCount val="1"/>
                <c:pt idx="0">
                  <c:v>JUMLAH</c:v>
                </c:pt>
              </c:strCache>
            </c:strRef>
          </c:tx>
          <c:invertIfNegative val="0"/>
          <c:cat>
            <c:multiLvlStrRef>
              <c:f>PWS!$B$105:$AR$107</c:f>
              <c:multiLvlStrCache>
                <c:ptCount val="43"/>
                <c:lvl>
                  <c:pt idx="1">
                    <c:v>L</c:v>
                  </c:pt>
                  <c:pt idx="2">
                    <c:v>P</c:v>
                  </c:pt>
                  <c:pt idx="3">
                    <c:v>L</c:v>
                  </c:pt>
                  <c:pt idx="4">
                    <c:v>P</c:v>
                  </c:pt>
                  <c:pt idx="5">
                    <c:v>L</c:v>
                  </c:pt>
                  <c:pt idx="6">
                    <c:v>P</c:v>
                  </c:pt>
                  <c:pt idx="7">
                    <c:v>L</c:v>
                  </c:pt>
                  <c:pt idx="8">
                    <c:v>P</c:v>
                  </c:pt>
                  <c:pt idx="9">
                    <c:v>L</c:v>
                  </c:pt>
                  <c:pt idx="10">
                    <c:v>P</c:v>
                  </c:pt>
                  <c:pt idx="11">
                    <c:v>L</c:v>
                  </c:pt>
                  <c:pt idx="12">
                    <c:v>P</c:v>
                  </c:pt>
                  <c:pt idx="13">
                    <c:v>L</c:v>
                  </c:pt>
                  <c:pt idx="14">
                    <c:v>P</c:v>
                  </c:pt>
                  <c:pt idx="15">
                    <c:v>L</c:v>
                  </c:pt>
                  <c:pt idx="16">
                    <c:v>P</c:v>
                  </c:pt>
                  <c:pt idx="17">
                    <c:v>L</c:v>
                  </c:pt>
                  <c:pt idx="18">
                    <c:v>P</c:v>
                  </c:pt>
                  <c:pt idx="19">
                    <c:v>L</c:v>
                  </c:pt>
                  <c:pt idx="20">
                    <c:v>P</c:v>
                  </c:pt>
                  <c:pt idx="21">
                    <c:v>L</c:v>
                  </c:pt>
                  <c:pt idx="22">
                    <c:v>P</c:v>
                  </c:pt>
                  <c:pt idx="23">
                    <c:v>L</c:v>
                  </c:pt>
                  <c:pt idx="24">
                    <c:v>P</c:v>
                  </c:pt>
                  <c:pt idx="25">
                    <c:v>L</c:v>
                  </c:pt>
                  <c:pt idx="26">
                    <c:v>P</c:v>
                  </c:pt>
                  <c:pt idx="27">
                    <c:v>L</c:v>
                  </c:pt>
                  <c:pt idx="28">
                    <c:v>P</c:v>
                  </c:pt>
                  <c:pt idx="29">
                    <c:v>L</c:v>
                  </c:pt>
                  <c:pt idx="30">
                    <c:v>P</c:v>
                  </c:pt>
                  <c:pt idx="31">
                    <c:v>L</c:v>
                  </c:pt>
                  <c:pt idx="32">
                    <c:v>P</c:v>
                  </c:pt>
                  <c:pt idx="33">
                    <c:v>L</c:v>
                  </c:pt>
                  <c:pt idx="34">
                    <c:v>P</c:v>
                  </c:pt>
                  <c:pt idx="35">
                    <c:v>L</c:v>
                  </c:pt>
                  <c:pt idx="36">
                    <c:v>P</c:v>
                  </c:pt>
                  <c:pt idx="37">
                    <c:v>L</c:v>
                  </c:pt>
                  <c:pt idx="38">
                    <c:v>P</c:v>
                  </c:pt>
                  <c:pt idx="39">
                    <c:v>L</c:v>
                  </c:pt>
                  <c:pt idx="40">
                    <c:v>P</c:v>
                  </c:pt>
                  <c:pt idx="41">
                    <c:v>L</c:v>
                  </c:pt>
                  <c:pt idx="42">
                    <c:v>P</c:v>
                  </c:pt>
                </c:lvl>
                <c:lvl>
                  <c:pt idx="0">
                    <c:v>BULAN</c:v>
                  </c:pt>
                  <c:pt idx="1">
                    <c:v>HB0</c:v>
                  </c:pt>
                  <c:pt idx="3">
                    <c:v>BCG</c:v>
                  </c:pt>
                  <c:pt idx="5">
                    <c:v>POLIO 1</c:v>
                  </c:pt>
                  <c:pt idx="7">
                    <c:v>PENTA 1</c:v>
                  </c:pt>
                  <c:pt idx="9">
                    <c:v>POLIO 2</c:v>
                  </c:pt>
                  <c:pt idx="11">
                    <c:v>PCV 1</c:v>
                  </c:pt>
                  <c:pt idx="13">
                    <c:v>RV 1</c:v>
                  </c:pt>
                  <c:pt idx="15">
                    <c:v>PENTA 2</c:v>
                  </c:pt>
                  <c:pt idx="17">
                    <c:v>POLIO 3</c:v>
                  </c:pt>
                  <c:pt idx="19">
                    <c:v>PCV 2</c:v>
                  </c:pt>
                  <c:pt idx="21">
                    <c:v>RV 2</c:v>
                  </c:pt>
                  <c:pt idx="23">
                    <c:v>PENTA 3</c:v>
                  </c:pt>
                  <c:pt idx="25">
                    <c:v>POLIO 4</c:v>
                  </c:pt>
                  <c:pt idx="27">
                    <c:v>IPV</c:v>
                  </c:pt>
                  <c:pt idx="29">
                    <c:v>RV 3</c:v>
                  </c:pt>
                  <c:pt idx="31">
                    <c:v>CAMPAK</c:v>
                  </c:pt>
                  <c:pt idx="33">
                    <c:v>IPV 2</c:v>
                  </c:pt>
                  <c:pt idx="35">
                    <c:v>PCV 3</c:v>
                  </c:pt>
                  <c:pt idx="37">
                    <c:v>LENGKAP</c:v>
                  </c:pt>
                  <c:pt idx="39">
                    <c:v>PENTA  (+)</c:v>
                  </c:pt>
                  <c:pt idx="41">
                    <c:v>CAMPAK (+)</c:v>
                  </c:pt>
                </c:lvl>
                <c:lvl>
                  <c:pt idx="0">
                    <c:v>PPI</c:v>
                  </c:pt>
                </c:lvl>
              </c:multiLvlStrCache>
            </c:multiLvlStrRef>
          </c:cat>
          <c:val>
            <c:numRef>
              <c:f>PWS!$B$120:$AR$120</c:f>
              <c:numCache>
                <c:formatCode>General</c:formatCode>
                <c:ptCount val="43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7</c:v>
                </c:pt>
                <c:pt idx="32">
                  <c:v>0</c:v>
                </c:pt>
                <c:pt idx="33">
                  <c:v>7</c:v>
                </c:pt>
                <c:pt idx="34">
                  <c:v>0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0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F2-41B1-853B-583024A83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288896"/>
        <c:axId val="260290432"/>
      </c:barChart>
      <c:catAx>
        <c:axId val="2602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290432"/>
        <c:crosses val="autoZero"/>
        <c:auto val="1"/>
        <c:lblAlgn val="ctr"/>
        <c:lblOffset val="100"/>
        <c:noMultiLvlLbl val="0"/>
      </c:catAx>
      <c:valAx>
        <c:axId val="26029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02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DESA'!$BO$139:$BO$141</c:f>
              <c:strCache>
                <c:ptCount val="3"/>
                <c:pt idx="0">
                  <c:v>PPI</c:v>
                </c:pt>
                <c:pt idx="1">
                  <c:v>IMUNISASI TT BUMIL</c:v>
                </c:pt>
                <c:pt idx="2">
                  <c:v>TT1</c:v>
                </c:pt>
              </c:strCache>
            </c:strRef>
          </c:tx>
          <c:invertIfNegative val="0"/>
          <c:val>
            <c:numRef>
              <c:f>'PER DESA'!$BO$142:$BO$152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C-48CA-9A6C-FF99D732C1EE}"/>
            </c:ext>
          </c:extLst>
        </c:ser>
        <c:ser>
          <c:idx val="1"/>
          <c:order val="1"/>
          <c:tx>
            <c:strRef>
              <c:f>'PER DESA'!$BP$139:$BP$141</c:f>
              <c:strCache>
                <c:ptCount val="3"/>
                <c:pt idx="0">
                  <c:v>PPI</c:v>
                </c:pt>
                <c:pt idx="1">
                  <c:v>IMUNISASI TT BUMIL</c:v>
                </c:pt>
                <c:pt idx="2">
                  <c:v>TT2</c:v>
                </c:pt>
              </c:strCache>
            </c:strRef>
          </c:tx>
          <c:invertIfNegative val="0"/>
          <c:val>
            <c:numRef>
              <c:f>'PER DESA'!$BP$142:$BP$152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CC-48CA-9A6C-FF99D732C1EE}"/>
            </c:ext>
          </c:extLst>
        </c:ser>
        <c:ser>
          <c:idx val="2"/>
          <c:order val="2"/>
          <c:tx>
            <c:strRef>
              <c:f>'PER DESA'!$BQ$139:$BQ$141</c:f>
              <c:strCache>
                <c:ptCount val="3"/>
                <c:pt idx="0">
                  <c:v>PPI</c:v>
                </c:pt>
                <c:pt idx="1">
                  <c:v>IMUNISASI TT BUMIL</c:v>
                </c:pt>
                <c:pt idx="2">
                  <c:v>TT3</c:v>
                </c:pt>
              </c:strCache>
            </c:strRef>
          </c:tx>
          <c:invertIfNegative val="0"/>
          <c:val>
            <c:numRef>
              <c:f>'PER DESA'!$BQ$142:$BQ$152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CC-48CA-9A6C-FF99D732C1EE}"/>
            </c:ext>
          </c:extLst>
        </c:ser>
        <c:ser>
          <c:idx val="3"/>
          <c:order val="3"/>
          <c:tx>
            <c:strRef>
              <c:f>'PER DESA'!$BR$139:$BR$141</c:f>
              <c:strCache>
                <c:ptCount val="3"/>
                <c:pt idx="0">
                  <c:v>PPI</c:v>
                </c:pt>
                <c:pt idx="1">
                  <c:v>IMUNISASI TT BUMIL</c:v>
                </c:pt>
                <c:pt idx="2">
                  <c:v>TT4</c:v>
                </c:pt>
              </c:strCache>
            </c:strRef>
          </c:tx>
          <c:invertIfNegative val="0"/>
          <c:val>
            <c:numRef>
              <c:f>'PER DESA'!$BR$142:$BR$152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CC-48CA-9A6C-FF99D732C1EE}"/>
            </c:ext>
          </c:extLst>
        </c:ser>
        <c:ser>
          <c:idx val="4"/>
          <c:order val="4"/>
          <c:tx>
            <c:strRef>
              <c:f>'PER DESA'!$BS$139:$BS$141</c:f>
              <c:strCache>
                <c:ptCount val="3"/>
                <c:pt idx="0">
                  <c:v>PPI</c:v>
                </c:pt>
                <c:pt idx="1">
                  <c:v>IMUNISASI TT BUMIL</c:v>
                </c:pt>
                <c:pt idx="2">
                  <c:v>TT5</c:v>
                </c:pt>
              </c:strCache>
            </c:strRef>
          </c:tx>
          <c:invertIfNegative val="0"/>
          <c:val>
            <c:numRef>
              <c:f>'PER DESA'!$BS$142:$BS$152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CC-48CA-9A6C-FF99D732C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94656"/>
        <c:axId val="261496192"/>
      </c:barChart>
      <c:catAx>
        <c:axId val="2614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496192"/>
        <c:crosses val="autoZero"/>
        <c:auto val="1"/>
        <c:lblAlgn val="ctr"/>
        <c:lblOffset val="100"/>
        <c:noMultiLvlLbl val="0"/>
      </c:catAx>
      <c:valAx>
        <c:axId val="26149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4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DESA'!$BO$173:$BO$175</c:f>
              <c:strCache>
                <c:ptCount val="3"/>
                <c:pt idx="0">
                  <c:v>TUNGKAP</c:v>
                </c:pt>
                <c:pt idx="1">
                  <c:v>IMUNISASI TT BUMIL</c:v>
                </c:pt>
                <c:pt idx="2">
                  <c:v>TT1</c:v>
                </c:pt>
              </c:strCache>
            </c:strRef>
          </c:tx>
          <c:invertIfNegative val="0"/>
          <c:val>
            <c:numRef>
              <c:f>'PER DESA'!$BO$176:$BO$186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2-4BDF-A1B7-54874FD92CD6}"/>
            </c:ext>
          </c:extLst>
        </c:ser>
        <c:ser>
          <c:idx val="1"/>
          <c:order val="1"/>
          <c:tx>
            <c:strRef>
              <c:f>'PER DESA'!$BP$173:$BP$175</c:f>
              <c:strCache>
                <c:ptCount val="3"/>
                <c:pt idx="0">
                  <c:v>TUNGKAP</c:v>
                </c:pt>
                <c:pt idx="1">
                  <c:v>IMUNISASI TT BUMIL</c:v>
                </c:pt>
                <c:pt idx="2">
                  <c:v>TT2</c:v>
                </c:pt>
              </c:strCache>
            </c:strRef>
          </c:tx>
          <c:invertIfNegative val="0"/>
          <c:val>
            <c:numRef>
              <c:f>'PER DESA'!$BP$176:$BP$186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2-4BDF-A1B7-54874FD92CD6}"/>
            </c:ext>
          </c:extLst>
        </c:ser>
        <c:ser>
          <c:idx val="2"/>
          <c:order val="2"/>
          <c:tx>
            <c:strRef>
              <c:f>'PER DESA'!$BQ$173:$BQ$175</c:f>
              <c:strCache>
                <c:ptCount val="3"/>
                <c:pt idx="0">
                  <c:v>TUNGKAP</c:v>
                </c:pt>
                <c:pt idx="1">
                  <c:v>IMUNISASI TT BUMIL</c:v>
                </c:pt>
                <c:pt idx="2">
                  <c:v>TT3</c:v>
                </c:pt>
              </c:strCache>
            </c:strRef>
          </c:tx>
          <c:invertIfNegative val="0"/>
          <c:val>
            <c:numRef>
              <c:f>'PER DESA'!$BQ$176:$BQ$186</c:f>
              <c:numCache>
                <c:formatCode>General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2-4BDF-A1B7-54874FD92CD6}"/>
            </c:ext>
          </c:extLst>
        </c:ser>
        <c:ser>
          <c:idx val="3"/>
          <c:order val="3"/>
          <c:tx>
            <c:strRef>
              <c:f>'PER DESA'!$BR$173:$BR$175</c:f>
              <c:strCache>
                <c:ptCount val="3"/>
                <c:pt idx="0">
                  <c:v>TUNGKAP</c:v>
                </c:pt>
                <c:pt idx="1">
                  <c:v>IMUNISASI TT BUMIL</c:v>
                </c:pt>
                <c:pt idx="2">
                  <c:v>TT4</c:v>
                </c:pt>
              </c:strCache>
            </c:strRef>
          </c:tx>
          <c:invertIfNegative val="0"/>
          <c:val>
            <c:numRef>
              <c:f>'PER DESA'!$BR$176:$BR$186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2-4BDF-A1B7-54874FD92CD6}"/>
            </c:ext>
          </c:extLst>
        </c:ser>
        <c:ser>
          <c:idx val="4"/>
          <c:order val="4"/>
          <c:tx>
            <c:strRef>
              <c:f>'PER DESA'!$BS$173:$BS$175</c:f>
              <c:strCache>
                <c:ptCount val="3"/>
                <c:pt idx="0">
                  <c:v>TUNGKAP</c:v>
                </c:pt>
                <c:pt idx="1">
                  <c:v>IMUNISASI TT BUMIL</c:v>
                </c:pt>
                <c:pt idx="2">
                  <c:v>TT5</c:v>
                </c:pt>
              </c:strCache>
            </c:strRef>
          </c:tx>
          <c:invertIfNegative val="0"/>
          <c:val>
            <c:numRef>
              <c:f>'PER DESA'!$BS$176:$BS$186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12-4BDF-A1B7-54874FD9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544576"/>
        <c:axId val="261550464"/>
      </c:barChart>
      <c:catAx>
        <c:axId val="261544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61550464"/>
        <c:crosses val="autoZero"/>
        <c:auto val="1"/>
        <c:lblAlgn val="ctr"/>
        <c:lblOffset val="100"/>
        <c:noMultiLvlLbl val="0"/>
      </c:catAx>
      <c:valAx>
        <c:axId val="2615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desa'!$B$3</c:f>
              <c:strCache>
                <c:ptCount val="1"/>
                <c:pt idx="0">
                  <c:v>AYP</c:v>
                </c:pt>
              </c:strCache>
            </c:strRef>
          </c:tx>
          <c:invertIfNegative val="0"/>
          <c:cat>
            <c:strRef>
              <c:f>'chart per desa'!$C$2:$K$2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desa'!$C$3:$K$3</c:f>
              <c:numCache>
                <c:formatCode>General</c:formatCode>
                <c:ptCount val="9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1-49AE-8903-1C0594E4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96032"/>
        <c:axId val="286235264"/>
      </c:barChart>
      <c:catAx>
        <c:axId val="27599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6235264"/>
        <c:crosses val="autoZero"/>
        <c:auto val="1"/>
        <c:lblAlgn val="ctr"/>
        <c:lblOffset val="100"/>
        <c:noMultiLvlLbl val="0"/>
      </c:catAx>
      <c:valAx>
        <c:axId val="28623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599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desa'!$B$7</c:f>
              <c:strCache>
                <c:ptCount val="1"/>
                <c:pt idx="0">
                  <c:v>BNG</c:v>
                </c:pt>
              </c:strCache>
            </c:strRef>
          </c:tx>
          <c:invertIfNegative val="0"/>
          <c:cat>
            <c:strRef>
              <c:f>'chart per desa'!$C$6:$K$6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desa'!$C$7:$K$7</c:f>
              <c:numCache>
                <c:formatCode>General</c:formatCode>
                <c:ptCount val="9"/>
                <c:pt idx="0">
                  <c:v>12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12</c:v>
                </c:pt>
                <c:pt idx="6">
                  <c:v>19</c:v>
                </c:pt>
                <c:pt idx="7">
                  <c:v>7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F-40B9-A5CF-2A8B78E0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33248"/>
        <c:axId val="373738880"/>
      </c:barChart>
      <c:catAx>
        <c:axId val="37373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3738880"/>
        <c:crosses val="autoZero"/>
        <c:auto val="1"/>
        <c:lblAlgn val="ctr"/>
        <c:lblOffset val="100"/>
        <c:noMultiLvlLbl val="0"/>
      </c:catAx>
      <c:valAx>
        <c:axId val="37373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37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desa'!$B$11</c:f>
              <c:strCache>
                <c:ptCount val="1"/>
                <c:pt idx="0">
                  <c:v>GN.B</c:v>
                </c:pt>
              </c:strCache>
            </c:strRef>
          </c:tx>
          <c:invertIfNegative val="0"/>
          <c:cat>
            <c:strRef>
              <c:f>'chart per desa'!$C$10:$K$10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desa'!$C$11:$K$11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2-486B-9788-27C115A2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571840"/>
        <c:axId val="450335488"/>
      </c:barChart>
      <c:catAx>
        <c:axId val="44957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0335488"/>
        <c:crosses val="autoZero"/>
        <c:auto val="1"/>
        <c:lblAlgn val="ctr"/>
        <c:lblOffset val="100"/>
        <c:noMultiLvlLbl val="0"/>
      </c:catAx>
      <c:valAx>
        <c:axId val="45033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57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desa'!$B$15</c:f>
              <c:strCache>
                <c:ptCount val="1"/>
                <c:pt idx="0">
                  <c:v>KR.P</c:v>
                </c:pt>
              </c:strCache>
            </c:strRef>
          </c:tx>
          <c:invertIfNegative val="0"/>
          <c:cat>
            <c:strRef>
              <c:f>'chart per desa'!$C$14:$K$14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desa'!$C$15:$K$15</c:f>
              <c:numCache>
                <c:formatCode>General</c:formatCode>
                <c:ptCount val="9"/>
                <c:pt idx="0">
                  <c:v>10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8-47A7-A552-13000BE99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65216"/>
        <c:axId val="257866752"/>
      </c:barChart>
      <c:catAx>
        <c:axId val="25786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66752"/>
        <c:crosses val="autoZero"/>
        <c:auto val="1"/>
        <c:lblAlgn val="ctr"/>
        <c:lblOffset val="100"/>
        <c:noMultiLvlLbl val="0"/>
      </c:catAx>
      <c:valAx>
        <c:axId val="2578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6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desa'!$B$19</c:f>
              <c:strCache>
                <c:ptCount val="1"/>
                <c:pt idx="0">
                  <c:v>M.SARI</c:v>
                </c:pt>
              </c:strCache>
            </c:strRef>
          </c:tx>
          <c:invertIfNegative val="0"/>
          <c:cat>
            <c:strRef>
              <c:f>'chart per desa'!$C$18:$K$18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desa'!$C$19:$K$19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2-4907-80CA-2B5A2AB7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874944"/>
        <c:axId val="257876736"/>
      </c:barChart>
      <c:catAx>
        <c:axId val="25787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76736"/>
        <c:crosses val="autoZero"/>
        <c:auto val="1"/>
        <c:lblAlgn val="ctr"/>
        <c:lblOffset val="100"/>
        <c:noMultiLvlLbl val="0"/>
      </c:catAx>
      <c:valAx>
        <c:axId val="25787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87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desa'!$B$23</c:f>
              <c:strCache>
                <c:ptCount val="1"/>
                <c:pt idx="0">
                  <c:v>PD.SARI</c:v>
                </c:pt>
              </c:strCache>
            </c:strRef>
          </c:tx>
          <c:invertIfNegative val="0"/>
          <c:cat>
            <c:strRef>
              <c:f>'chart per desa'!$C$22:$K$22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desa'!$C$23:$K$23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B-4955-9739-05C662BC9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03136"/>
        <c:axId val="259004672"/>
      </c:barChart>
      <c:catAx>
        <c:axId val="25900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04672"/>
        <c:crosses val="autoZero"/>
        <c:auto val="1"/>
        <c:lblAlgn val="ctr"/>
        <c:lblOffset val="100"/>
        <c:noMultiLvlLbl val="0"/>
      </c:catAx>
      <c:valAx>
        <c:axId val="2590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desa'!$B$27</c:f>
              <c:strCache>
                <c:ptCount val="1"/>
                <c:pt idx="0">
                  <c:v>PPU</c:v>
                </c:pt>
              </c:strCache>
            </c:strRef>
          </c:tx>
          <c:invertIfNegative val="0"/>
          <c:cat>
            <c:strRef>
              <c:f>'chart per desa'!$C$26:$K$26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desa'!$C$27:$K$27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1-45C6-8B43-0A7BC3546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16960"/>
        <c:axId val="259018752"/>
      </c:barChart>
      <c:catAx>
        <c:axId val="25901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18752"/>
        <c:crosses val="autoZero"/>
        <c:auto val="1"/>
        <c:lblAlgn val="ctr"/>
        <c:lblOffset val="100"/>
        <c:noMultiLvlLbl val="0"/>
      </c:catAx>
      <c:valAx>
        <c:axId val="2590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1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per desa'!$B$31</c:f>
              <c:strCache>
                <c:ptCount val="1"/>
                <c:pt idx="0">
                  <c:v>P.SARI</c:v>
                </c:pt>
              </c:strCache>
            </c:strRef>
          </c:tx>
          <c:invertIfNegative val="0"/>
          <c:cat>
            <c:strRef>
              <c:f>'chart per desa'!$C$30:$K$30</c:f>
              <c:strCache>
                <c:ptCount val="9"/>
                <c:pt idx="0">
                  <c:v>HBO</c:v>
                </c:pt>
                <c:pt idx="1">
                  <c:v>BCG</c:v>
                </c:pt>
                <c:pt idx="2">
                  <c:v>HIB1</c:v>
                </c:pt>
                <c:pt idx="3">
                  <c:v>HIB2</c:v>
                </c:pt>
                <c:pt idx="4">
                  <c:v>HIB3</c:v>
                </c:pt>
                <c:pt idx="5">
                  <c:v>IPV</c:v>
                </c:pt>
                <c:pt idx="6">
                  <c:v>CAMPAK</c:v>
                </c:pt>
                <c:pt idx="7">
                  <c:v>PENTA BOOSTER</c:v>
                </c:pt>
                <c:pt idx="8">
                  <c:v>CAMPAK BOOSTER</c:v>
                </c:pt>
              </c:strCache>
            </c:strRef>
          </c:cat>
          <c:val>
            <c:numRef>
              <c:f>'chart per desa'!$C$31:$K$31</c:f>
              <c:numCache>
                <c:formatCode>General</c:formatCode>
                <c:ptCount val="9"/>
                <c:pt idx="0">
                  <c:v>4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6-4F2F-A931-B4385E483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9026944"/>
        <c:axId val="259028480"/>
      </c:barChart>
      <c:catAx>
        <c:axId val="25902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028480"/>
        <c:crosses val="autoZero"/>
        <c:auto val="1"/>
        <c:lblAlgn val="ctr"/>
        <c:lblOffset val="100"/>
        <c:noMultiLvlLbl val="0"/>
      </c:catAx>
      <c:valAx>
        <c:axId val="25902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02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21</xdr:row>
      <xdr:rowOff>4761</xdr:rowOff>
    </xdr:from>
    <xdr:to>
      <xdr:col>14</xdr:col>
      <xdr:colOff>409575</xdr:colOff>
      <xdr:row>38</xdr:row>
      <xdr:rowOff>104774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</xdr:colOff>
      <xdr:row>1</xdr:row>
      <xdr:rowOff>23812</xdr:rowOff>
    </xdr:from>
    <xdr:to>
      <xdr:col>19</xdr:col>
      <xdr:colOff>328612</xdr:colOff>
      <xdr:row>14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16</xdr:row>
      <xdr:rowOff>147637</xdr:rowOff>
    </xdr:from>
    <xdr:to>
      <xdr:col>19</xdr:col>
      <xdr:colOff>319087</xdr:colOff>
      <xdr:row>30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</xdr:colOff>
      <xdr:row>1</xdr:row>
      <xdr:rowOff>14287</xdr:rowOff>
    </xdr:from>
    <xdr:to>
      <xdr:col>27</xdr:col>
      <xdr:colOff>328612</xdr:colOff>
      <xdr:row>14</xdr:row>
      <xdr:rowOff>100012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33337</xdr:colOff>
      <xdr:row>16</xdr:row>
      <xdr:rowOff>138112</xdr:rowOff>
    </xdr:from>
    <xdr:to>
      <xdr:col>27</xdr:col>
      <xdr:colOff>338137</xdr:colOff>
      <xdr:row>30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604837</xdr:colOff>
      <xdr:row>32</xdr:row>
      <xdr:rowOff>52387</xdr:rowOff>
    </xdr:from>
    <xdr:to>
      <xdr:col>19</xdr:col>
      <xdr:colOff>300037</xdr:colOff>
      <xdr:row>46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33337</xdr:colOff>
      <xdr:row>32</xdr:row>
      <xdr:rowOff>4762</xdr:rowOff>
    </xdr:from>
    <xdr:to>
      <xdr:col>27</xdr:col>
      <xdr:colOff>338137</xdr:colOff>
      <xdr:row>46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42862</xdr:colOff>
      <xdr:row>47</xdr:row>
      <xdr:rowOff>100012</xdr:rowOff>
    </xdr:from>
    <xdr:to>
      <xdr:col>19</xdr:col>
      <xdr:colOff>347662</xdr:colOff>
      <xdr:row>61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42862</xdr:colOff>
      <xdr:row>47</xdr:row>
      <xdr:rowOff>109537</xdr:rowOff>
    </xdr:from>
    <xdr:to>
      <xdr:col>27</xdr:col>
      <xdr:colOff>347662</xdr:colOff>
      <xdr:row>61</xdr:row>
      <xdr:rowOff>185737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23812</xdr:colOff>
      <xdr:row>63</xdr:row>
      <xdr:rowOff>14287</xdr:rowOff>
    </xdr:from>
    <xdr:to>
      <xdr:col>19</xdr:col>
      <xdr:colOff>328612</xdr:colOff>
      <xdr:row>77</xdr:row>
      <xdr:rowOff>90487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595312</xdr:colOff>
      <xdr:row>45</xdr:row>
      <xdr:rowOff>61912</xdr:rowOff>
    </xdr:from>
    <xdr:to>
      <xdr:col>10</xdr:col>
      <xdr:colOff>395287</xdr:colOff>
      <xdr:row>59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23812</xdr:colOff>
      <xdr:row>61</xdr:row>
      <xdr:rowOff>4762</xdr:rowOff>
    </xdr:from>
    <xdr:to>
      <xdr:col>10</xdr:col>
      <xdr:colOff>433387</xdr:colOff>
      <xdr:row>75</xdr:row>
      <xdr:rowOff>80962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523" cy="60902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205"/>
  <sheetViews>
    <sheetView topLeftCell="L153" zoomScaleNormal="100" workbookViewId="0">
      <selection activeCell="AE153" sqref="AE153"/>
    </sheetView>
  </sheetViews>
  <sheetFormatPr defaultRowHeight="15" x14ac:dyDescent="0.25"/>
  <cols>
    <col min="1" max="1" width="5.5703125" customWidth="1"/>
    <col min="2" max="2" width="14.140625" customWidth="1"/>
    <col min="3" max="44" width="5.42578125" customWidth="1"/>
  </cols>
  <sheetData>
    <row r="1" spans="1:44" ht="18.75" x14ac:dyDescent="0.3">
      <c r="A1" s="185" t="s">
        <v>322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</row>
    <row r="2" spans="1:44" ht="18.75" x14ac:dyDescent="0.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126"/>
      <c r="N2" s="126"/>
      <c r="O2" s="126"/>
      <c r="P2" s="126"/>
      <c r="Q2" s="78"/>
      <c r="R2" s="78"/>
      <c r="S2" s="78"/>
      <c r="T2" s="78"/>
      <c r="U2" s="126"/>
      <c r="V2" s="126"/>
      <c r="W2" s="126"/>
      <c r="X2" s="126"/>
      <c r="Y2" s="78"/>
      <c r="Z2" s="78"/>
      <c r="AA2" s="78"/>
      <c r="AB2" s="78"/>
      <c r="AC2" s="78"/>
      <c r="AD2" s="78"/>
      <c r="AE2" s="126"/>
      <c r="AF2" s="126"/>
      <c r="AG2" s="78"/>
      <c r="AH2" s="78"/>
      <c r="AI2" s="152"/>
      <c r="AJ2" s="152"/>
      <c r="AK2" s="126"/>
      <c r="AL2" s="126"/>
      <c r="AM2" s="78"/>
      <c r="AN2" s="78"/>
      <c r="AO2" s="78"/>
      <c r="AP2" s="78"/>
      <c r="AQ2" s="78"/>
      <c r="AR2" s="78"/>
    </row>
    <row r="3" spans="1:44" s="10" customFormat="1" ht="18" customHeight="1" x14ac:dyDescent="0.25">
      <c r="A3" s="80">
        <v>1</v>
      </c>
      <c r="B3" s="81" t="s">
        <v>44</v>
      </c>
    </row>
    <row r="4" spans="1:44" s="10" customFormat="1" ht="18" customHeight="1" x14ac:dyDescent="0.25">
      <c r="A4" s="182" t="s">
        <v>1</v>
      </c>
      <c r="B4" s="182" t="s">
        <v>43</v>
      </c>
      <c r="C4" s="182" t="s">
        <v>2</v>
      </c>
      <c r="D4" s="182"/>
      <c r="E4" s="182" t="s">
        <v>3</v>
      </c>
      <c r="F4" s="182"/>
      <c r="G4" s="182" t="s">
        <v>4</v>
      </c>
      <c r="H4" s="182"/>
      <c r="I4" s="182" t="s">
        <v>5</v>
      </c>
      <c r="J4" s="182"/>
      <c r="K4" s="182" t="s">
        <v>6</v>
      </c>
      <c r="L4" s="182"/>
      <c r="M4" s="180" t="s">
        <v>286</v>
      </c>
      <c r="N4" s="181"/>
      <c r="O4" s="180" t="s">
        <v>287</v>
      </c>
      <c r="P4" s="181"/>
      <c r="Q4" s="182" t="s">
        <v>7</v>
      </c>
      <c r="R4" s="182"/>
      <c r="S4" s="182" t="s">
        <v>8</v>
      </c>
      <c r="T4" s="182"/>
      <c r="U4" s="180" t="s">
        <v>288</v>
      </c>
      <c r="V4" s="181"/>
      <c r="W4" s="180" t="s">
        <v>289</v>
      </c>
      <c r="X4" s="181"/>
      <c r="Y4" s="182" t="s">
        <v>9</v>
      </c>
      <c r="Z4" s="182"/>
      <c r="AA4" s="182" t="s">
        <v>10</v>
      </c>
      <c r="AB4" s="182"/>
      <c r="AC4" s="182" t="s">
        <v>11</v>
      </c>
      <c r="AD4" s="182"/>
      <c r="AE4" s="180" t="s">
        <v>290</v>
      </c>
      <c r="AF4" s="181"/>
      <c r="AG4" s="182" t="s">
        <v>12</v>
      </c>
      <c r="AH4" s="182"/>
      <c r="AI4" s="180" t="s">
        <v>306</v>
      </c>
      <c r="AJ4" s="181"/>
      <c r="AK4" s="180" t="s">
        <v>291</v>
      </c>
      <c r="AL4" s="181"/>
      <c r="AM4" s="182" t="s">
        <v>28</v>
      </c>
      <c r="AN4" s="182"/>
      <c r="AO4" s="183" t="s">
        <v>256</v>
      </c>
      <c r="AP4" s="183"/>
      <c r="AQ4" s="183" t="s">
        <v>257</v>
      </c>
      <c r="AR4" s="183"/>
    </row>
    <row r="5" spans="1:44" s="10" customFormat="1" ht="18" customHeight="1" x14ac:dyDescent="0.25">
      <c r="A5" s="182"/>
      <c r="B5" s="182"/>
      <c r="C5" s="79" t="s">
        <v>13</v>
      </c>
      <c r="D5" s="79" t="s">
        <v>14</v>
      </c>
      <c r="E5" s="79" t="s">
        <v>13</v>
      </c>
      <c r="F5" s="79" t="s">
        <v>14</v>
      </c>
      <c r="G5" s="79" t="s">
        <v>13</v>
      </c>
      <c r="H5" s="79" t="s">
        <v>14</v>
      </c>
      <c r="I5" s="79" t="s">
        <v>13</v>
      </c>
      <c r="J5" s="79" t="s">
        <v>14</v>
      </c>
      <c r="K5" s="79" t="s">
        <v>13</v>
      </c>
      <c r="L5" s="79" t="s">
        <v>14</v>
      </c>
      <c r="M5" s="125" t="s">
        <v>13</v>
      </c>
      <c r="N5" s="125" t="s">
        <v>14</v>
      </c>
      <c r="O5" s="125" t="s">
        <v>13</v>
      </c>
      <c r="P5" s="125" t="s">
        <v>14</v>
      </c>
      <c r="Q5" s="79" t="s">
        <v>13</v>
      </c>
      <c r="R5" s="79" t="s">
        <v>14</v>
      </c>
      <c r="S5" s="79" t="s">
        <v>13</v>
      </c>
      <c r="T5" s="79" t="s">
        <v>14</v>
      </c>
      <c r="U5" s="125" t="s">
        <v>13</v>
      </c>
      <c r="V5" s="125" t="s">
        <v>14</v>
      </c>
      <c r="W5" s="125" t="s">
        <v>13</v>
      </c>
      <c r="X5" s="125" t="s">
        <v>14</v>
      </c>
      <c r="Y5" s="79" t="s">
        <v>13</v>
      </c>
      <c r="Z5" s="79" t="s">
        <v>14</v>
      </c>
      <c r="AA5" s="79" t="s">
        <v>13</v>
      </c>
      <c r="AB5" s="79" t="s">
        <v>14</v>
      </c>
      <c r="AC5" s="79" t="s">
        <v>13</v>
      </c>
      <c r="AD5" s="79" t="s">
        <v>14</v>
      </c>
      <c r="AE5" s="125" t="s">
        <v>13</v>
      </c>
      <c r="AF5" s="125" t="s">
        <v>14</v>
      </c>
      <c r="AG5" s="79" t="s">
        <v>13</v>
      </c>
      <c r="AH5" s="79" t="s">
        <v>14</v>
      </c>
      <c r="AI5" s="151" t="s">
        <v>13</v>
      </c>
      <c r="AJ5" s="151" t="s">
        <v>14</v>
      </c>
      <c r="AK5" s="125" t="s">
        <v>13</v>
      </c>
      <c r="AL5" s="125" t="s">
        <v>14</v>
      </c>
      <c r="AM5" s="79" t="s">
        <v>13</v>
      </c>
      <c r="AN5" s="79" t="s">
        <v>14</v>
      </c>
      <c r="AO5" s="79" t="s">
        <v>13</v>
      </c>
      <c r="AP5" s="79" t="s">
        <v>14</v>
      </c>
      <c r="AQ5" s="79" t="s">
        <v>13</v>
      </c>
      <c r="AR5" s="79" t="s">
        <v>14</v>
      </c>
    </row>
    <row r="6" spans="1:44" s="10" customFormat="1" ht="18" customHeight="1" x14ac:dyDescent="0.25">
      <c r="A6" s="14">
        <v>1</v>
      </c>
      <c r="B6" s="15" t="s">
        <v>16</v>
      </c>
      <c r="C6" s="82">
        <v>2</v>
      </c>
      <c r="D6" s="82">
        <v>1</v>
      </c>
      <c r="E6" s="82">
        <v>0</v>
      </c>
      <c r="F6" s="82">
        <v>0</v>
      </c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1</v>
      </c>
      <c r="N6" s="82">
        <v>0</v>
      </c>
      <c r="O6" s="82">
        <v>1</v>
      </c>
      <c r="P6" s="82">
        <v>0</v>
      </c>
      <c r="Q6" s="82">
        <v>0</v>
      </c>
      <c r="R6" s="82">
        <v>0</v>
      </c>
      <c r="S6" s="82">
        <v>0</v>
      </c>
      <c r="T6" s="82">
        <v>0</v>
      </c>
      <c r="U6" s="82">
        <v>0</v>
      </c>
      <c r="V6" s="82">
        <v>1</v>
      </c>
      <c r="W6" s="82">
        <v>0</v>
      </c>
      <c r="X6" s="82">
        <v>1</v>
      </c>
      <c r="Y6" s="82">
        <v>0</v>
      </c>
      <c r="Z6" s="82">
        <v>0</v>
      </c>
      <c r="AA6" s="82">
        <v>0</v>
      </c>
      <c r="AB6" s="82">
        <v>0</v>
      </c>
      <c r="AC6" s="82">
        <v>1</v>
      </c>
      <c r="AD6" s="82">
        <v>2</v>
      </c>
      <c r="AE6" s="82">
        <v>1</v>
      </c>
      <c r="AF6" s="82">
        <v>0</v>
      </c>
      <c r="AG6" s="82">
        <v>0</v>
      </c>
      <c r="AH6" s="82">
        <v>1</v>
      </c>
      <c r="AI6" s="82">
        <v>0</v>
      </c>
      <c r="AJ6" s="82">
        <v>1</v>
      </c>
      <c r="AK6" s="82">
        <v>2</v>
      </c>
      <c r="AL6" s="82">
        <v>1</v>
      </c>
      <c r="AM6" s="82">
        <v>0</v>
      </c>
      <c r="AN6" s="82">
        <v>1</v>
      </c>
      <c r="AO6" s="16">
        <v>0</v>
      </c>
      <c r="AP6" s="16">
        <v>0</v>
      </c>
      <c r="AQ6" s="16">
        <v>2</v>
      </c>
      <c r="AR6" s="16">
        <v>1</v>
      </c>
    </row>
    <row r="7" spans="1:44" s="10" customFormat="1" ht="18" customHeight="1" x14ac:dyDescent="0.25">
      <c r="A7" s="14">
        <v>2</v>
      </c>
      <c r="B7" s="15" t="s">
        <v>17</v>
      </c>
      <c r="C7" s="82">
        <v>0</v>
      </c>
      <c r="D7" s="82">
        <v>1</v>
      </c>
      <c r="E7" s="82">
        <v>1</v>
      </c>
      <c r="F7" s="82">
        <v>1</v>
      </c>
      <c r="G7" s="82">
        <v>1</v>
      </c>
      <c r="H7" s="82">
        <v>1</v>
      </c>
      <c r="I7" s="82">
        <v>1</v>
      </c>
      <c r="J7" s="82">
        <v>0</v>
      </c>
      <c r="K7" s="82">
        <v>1</v>
      </c>
      <c r="L7" s="82">
        <v>0</v>
      </c>
      <c r="M7" s="82">
        <v>1</v>
      </c>
      <c r="N7" s="82">
        <v>0</v>
      </c>
      <c r="O7" s="82">
        <v>1</v>
      </c>
      <c r="P7" s="82">
        <v>0</v>
      </c>
      <c r="Q7" s="82">
        <v>1</v>
      </c>
      <c r="R7" s="82">
        <v>1</v>
      </c>
      <c r="S7" s="82">
        <v>1</v>
      </c>
      <c r="T7" s="82">
        <v>1</v>
      </c>
      <c r="U7" s="82">
        <v>1</v>
      </c>
      <c r="V7" s="82">
        <v>1</v>
      </c>
      <c r="W7" s="82">
        <v>1</v>
      </c>
      <c r="X7" s="82">
        <v>1</v>
      </c>
      <c r="Y7" s="82">
        <v>2</v>
      </c>
      <c r="Z7" s="82">
        <v>1</v>
      </c>
      <c r="AA7" s="82">
        <v>2</v>
      </c>
      <c r="AB7" s="82">
        <v>1</v>
      </c>
      <c r="AC7" s="82">
        <v>2</v>
      </c>
      <c r="AD7" s="82">
        <v>1</v>
      </c>
      <c r="AE7" s="82">
        <v>0</v>
      </c>
      <c r="AF7" s="82">
        <v>0</v>
      </c>
      <c r="AG7" s="82">
        <v>2</v>
      </c>
      <c r="AH7" s="82">
        <v>1</v>
      </c>
      <c r="AI7" s="82">
        <v>2</v>
      </c>
      <c r="AJ7" s="82">
        <v>1</v>
      </c>
      <c r="AK7" s="82">
        <v>2</v>
      </c>
      <c r="AL7" s="82">
        <v>4</v>
      </c>
      <c r="AM7" s="82">
        <v>2</v>
      </c>
      <c r="AN7" s="82">
        <v>1</v>
      </c>
      <c r="AO7" s="16">
        <v>2</v>
      </c>
      <c r="AP7" s="16">
        <v>6</v>
      </c>
      <c r="AQ7" s="16">
        <v>1</v>
      </c>
      <c r="AR7" s="16">
        <v>0</v>
      </c>
    </row>
    <row r="8" spans="1:44" s="10" customFormat="1" ht="18" customHeight="1" x14ac:dyDescent="0.25">
      <c r="A8" s="14">
        <v>3</v>
      </c>
      <c r="B8" s="15" t="s">
        <v>18</v>
      </c>
      <c r="C8" s="16">
        <v>1</v>
      </c>
      <c r="D8" s="16">
        <v>0</v>
      </c>
      <c r="E8" s="16">
        <v>1</v>
      </c>
      <c r="F8" s="16">
        <v>0</v>
      </c>
      <c r="G8" s="16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1</v>
      </c>
      <c r="N8" s="16">
        <v>0</v>
      </c>
      <c r="O8" s="16">
        <v>1</v>
      </c>
      <c r="P8" s="16">
        <v>0</v>
      </c>
      <c r="Q8" s="16">
        <v>2</v>
      </c>
      <c r="R8" s="16">
        <v>1</v>
      </c>
      <c r="S8" s="16">
        <v>2</v>
      </c>
      <c r="T8" s="16">
        <v>1</v>
      </c>
      <c r="U8" s="16">
        <v>1</v>
      </c>
      <c r="V8" s="16">
        <v>0</v>
      </c>
      <c r="W8" s="16">
        <v>0</v>
      </c>
      <c r="X8" s="16">
        <v>0</v>
      </c>
      <c r="Y8" s="16">
        <v>0</v>
      </c>
      <c r="Z8" s="16">
        <v>2</v>
      </c>
      <c r="AA8" s="16">
        <v>0</v>
      </c>
      <c r="AB8" s="16">
        <v>2</v>
      </c>
      <c r="AC8" s="16">
        <v>0</v>
      </c>
      <c r="AD8" s="16">
        <v>2</v>
      </c>
      <c r="AE8" s="16">
        <v>1</v>
      </c>
      <c r="AF8" s="16">
        <v>1</v>
      </c>
      <c r="AG8" s="16">
        <v>2</v>
      </c>
      <c r="AH8" s="16">
        <v>1</v>
      </c>
      <c r="AI8" s="16">
        <v>2</v>
      </c>
      <c r="AJ8" s="16">
        <v>1</v>
      </c>
      <c r="AK8" s="16">
        <v>0</v>
      </c>
      <c r="AL8" s="16">
        <v>0</v>
      </c>
      <c r="AM8" s="16">
        <v>2</v>
      </c>
      <c r="AN8" s="16">
        <v>1</v>
      </c>
      <c r="AO8" s="16">
        <v>0</v>
      </c>
      <c r="AP8" s="16">
        <v>1</v>
      </c>
      <c r="AQ8" s="16">
        <v>1</v>
      </c>
      <c r="AR8" s="16">
        <v>2</v>
      </c>
    </row>
    <row r="9" spans="1:44" s="10" customFormat="1" ht="18" customHeight="1" x14ac:dyDescent="0.25">
      <c r="A9" s="14">
        <v>4</v>
      </c>
      <c r="B9" s="15" t="s">
        <v>19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s="10" customFormat="1" ht="18" customHeight="1" x14ac:dyDescent="0.25">
      <c r="A10" s="14">
        <v>5</v>
      </c>
      <c r="B10" s="15" t="s">
        <v>20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s="10" customFormat="1" ht="18" customHeight="1" x14ac:dyDescent="0.25">
      <c r="A11" s="14">
        <v>6</v>
      </c>
      <c r="B11" s="15" t="s">
        <v>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s="10" customFormat="1" ht="18" customHeight="1" x14ac:dyDescent="0.25">
      <c r="A12" s="14">
        <v>7</v>
      </c>
      <c r="B12" s="15" t="s">
        <v>22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s="10" customFormat="1" ht="18" customHeight="1" x14ac:dyDescent="0.25">
      <c r="A13" s="14">
        <v>8</v>
      </c>
      <c r="B13" s="15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s="10" customFormat="1" ht="18" customHeight="1" x14ac:dyDescent="0.25">
      <c r="A14" s="14">
        <v>9</v>
      </c>
      <c r="B14" s="15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spans="1:44" s="10" customFormat="1" ht="18" customHeight="1" x14ac:dyDescent="0.25">
      <c r="A15" s="14">
        <v>10</v>
      </c>
      <c r="B15" s="15" t="s">
        <v>25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s="10" customFormat="1" ht="18" customHeight="1" x14ac:dyDescent="0.25">
      <c r="A16" s="14">
        <v>11</v>
      </c>
      <c r="B16" s="15" t="s">
        <v>26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spans="1:44" s="10" customFormat="1" ht="18" customHeight="1" x14ac:dyDescent="0.25">
      <c r="A17" s="14">
        <v>12</v>
      </c>
      <c r="B17" s="15" t="s">
        <v>27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s="10" customFormat="1" ht="18" customHeight="1" x14ac:dyDescent="0.25">
      <c r="A18" s="184" t="s">
        <v>31</v>
      </c>
      <c r="B18" s="184"/>
      <c r="C18" s="11">
        <f>SUM(C6:C17)</f>
        <v>3</v>
      </c>
      <c r="D18" s="11">
        <f t="shared" ref="D18:AR18" si="0">SUM(D6:D17)</f>
        <v>2</v>
      </c>
      <c r="E18" s="11">
        <f t="shared" si="0"/>
        <v>2</v>
      </c>
      <c r="F18" s="11">
        <f t="shared" si="0"/>
        <v>1</v>
      </c>
      <c r="G18" s="11">
        <f t="shared" si="0"/>
        <v>2</v>
      </c>
      <c r="H18" s="11">
        <f t="shared" si="0"/>
        <v>1</v>
      </c>
      <c r="I18" s="11">
        <f t="shared" si="0"/>
        <v>1</v>
      </c>
      <c r="J18" s="11">
        <f t="shared" si="0"/>
        <v>0</v>
      </c>
      <c r="K18" s="11">
        <f t="shared" si="0"/>
        <v>1</v>
      </c>
      <c r="L18" s="11">
        <f t="shared" si="0"/>
        <v>0</v>
      </c>
      <c r="M18" s="11">
        <f t="shared" si="0"/>
        <v>3</v>
      </c>
      <c r="N18" s="11">
        <f t="shared" si="0"/>
        <v>0</v>
      </c>
      <c r="O18" s="11">
        <f t="shared" si="0"/>
        <v>3</v>
      </c>
      <c r="P18" s="11">
        <f t="shared" si="0"/>
        <v>0</v>
      </c>
      <c r="Q18" s="11">
        <f t="shared" si="0"/>
        <v>3</v>
      </c>
      <c r="R18" s="11">
        <f t="shared" si="0"/>
        <v>2</v>
      </c>
      <c r="S18" s="11">
        <f t="shared" si="0"/>
        <v>3</v>
      </c>
      <c r="T18" s="11">
        <f t="shared" si="0"/>
        <v>2</v>
      </c>
      <c r="U18" s="11">
        <f t="shared" si="0"/>
        <v>2</v>
      </c>
      <c r="V18" s="11">
        <f t="shared" si="0"/>
        <v>2</v>
      </c>
      <c r="W18" s="11">
        <f t="shared" si="0"/>
        <v>1</v>
      </c>
      <c r="X18" s="11">
        <f t="shared" si="0"/>
        <v>2</v>
      </c>
      <c r="Y18" s="11">
        <f t="shared" si="0"/>
        <v>2</v>
      </c>
      <c r="Z18" s="11">
        <f t="shared" si="0"/>
        <v>3</v>
      </c>
      <c r="AA18" s="11">
        <f t="shared" si="0"/>
        <v>2</v>
      </c>
      <c r="AB18" s="11">
        <f t="shared" si="0"/>
        <v>3</v>
      </c>
      <c r="AC18" s="11">
        <f t="shared" si="0"/>
        <v>3</v>
      </c>
      <c r="AD18" s="11">
        <f t="shared" si="0"/>
        <v>5</v>
      </c>
      <c r="AE18" s="11">
        <f t="shared" si="0"/>
        <v>2</v>
      </c>
      <c r="AF18" s="11">
        <f t="shared" si="0"/>
        <v>1</v>
      </c>
      <c r="AG18" s="11">
        <f t="shared" si="0"/>
        <v>4</v>
      </c>
      <c r="AH18" s="11">
        <f t="shared" si="0"/>
        <v>3</v>
      </c>
      <c r="AI18" s="11">
        <f t="shared" si="0"/>
        <v>4</v>
      </c>
      <c r="AJ18" s="11">
        <f t="shared" si="0"/>
        <v>3</v>
      </c>
      <c r="AK18" s="11">
        <f t="shared" si="0"/>
        <v>4</v>
      </c>
      <c r="AL18" s="11">
        <f t="shared" si="0"/>
        <v>5</v>
      </c>
      <c r="AM18" s="11">
        <f t="shared" si="0"/>
        <v>4</v>
      </c>
      <c r="AN18" s="11">
        <f t="shared" si="0"/>
        <v>3</v>
      </c>
      <c r="AO18" s="11">
        <f t="shared" si="0"/>
        <v>2</v>
      </c>
      <c r="AP18" s="11">
        <f t="shared" si="0"/>
        <v>7</v>
      </c>
      <c r="AQ18" s="11">
        <f t="shared" si="0"/>
        <v>4</v>
      </c>
      <c r="AR18" s="11">
        <f t="shared" si="0"/>
        <v>3</v>
      </c>
    </row>
    <row r="19" spans="1:44" s="10" customFormat="1" ht="18" customHeight="1" x14ac:dyDescent="0.25"/>
    <row r="20" spans="1:44" s="10" customFormat="1" ht="18" customHeight="1" x14ac:dyDescent="0.25">
      <c r="A20" s="22"/>
      <c r="B20" s="19" t="s">
        <v>45</v>
      </c>
    </row>
    <row r="21" spans="1:44" s="10" customFormat="1" ht="18" customHeight="1" x14ac:dyDescent="0.25">
      <c r="A21" s="182" t="s">
        <v>1</v>
      </c>
      <c r="B21" s="182" t="s">
        <v>43</v>
      </c>
      <c r="C21" s="182" t="s">
        <v>2</v>
      </c>
      <c r="D21" s="182"/>
      <c r="E21" s="182" t="s">
        <v>3</v>
      </c>
      <c r="F21" s="182"/>
      <c r="G21" s="182" t="s">
        <v>4</v>
      </c>
      <c r="H21" s="182"/>
      <c r="I21" s="182" t="s">
        <v>5</v>
      </c>
      <c r="J21" s="182"/>
      <c r="K21" s="182" t="s">
        <v>6</v>
      </c>
      <c r="L21" s="182"/>
      <c r="M21" s="180" t="s">
        <v>286</v>
      </c>
      <c r="N21" s="181"/>
      <c r="O21" s="180" t="s">
        <v>287</v>
      </c>
      <c r="P21" s="181"/>
      <c r="Q21" s="182" t="s">
        <v>7</v>
      </c>
      <c r="R21" s="182"/>
      <c r="S21" s="182" t="s">
        <v>8</v>
      </c>
      <c r="T21" s="182"/>
      <c r="U21" s="180" t="s">
        <v>288</v>
      </c>
      <c r="V21" s="181"/>
      <c r="W21" s="180" t="s">
        <v>289</v>
      </c>
      <c r="X21" s="181"/>
      <c r="Y21" s="182" t="s">
        <v>9</v>
      </c>
      <c r="Z21" s="182"/>
      <c r="AA21" s="182" t="s">
        <v>10</v>
      </c>
      <c r="AB21" s="182"/>
      <c r="AC21" s="182" t="s">
        <v>11</v>
      </c>
      <c r="AD21" s="182"/>
      <c r="AE21" s="180" t="s">
        <v>290</v>
      </c>
      <c r="AF21" s="181"/>
      <c r="AG21" s="182" t="s">
        <v>12</v>
      </c>
      <c r="AH21" s="182"/>
      <c r="AI21" s="180" t="s">
        <v>306</v>
      </c>
      <c r="AJ21" s="181"/>
      <c r="AK21" s="180" t="s">
        <v>291</v>
      </c>
      <c r="AL21" s="181"/>
      <c r="AM21" s="182" t="s">
        <v>28</v>
      </c>
      <c r="AN21" s="182"/>
      <c r="AO21" s="183" t="s">
        <v>256</v>
      </c>
      <c r="AP21" s="183"/>
      <c r="AQ21" s="183" t="s">
        <v>257</v>
      </c>
      <c r="AR21" s="183"/>
    </row>
    <row r="22" spans="1:44" s="10" customFormat="1" ht="18" customHeight="1" x14ac:dyDescent="0.25">
      <c r="A22" s="182"/>
      <c r="B22" s="182"/>
      <c r="C22" s="79" t="s">
        <v>13</v>
      </c>
      <c r="D22" s="79" t="s">
        <v>14</v>
      </c>
      <c r="E22" s="79" t="s">
        <v>13</v>
      </c>
      <c r="F22" s="79" t="s">
        <v>14</v>
      </c>
      <c r="G22" s="79" t="s">
        <v>13</v>
      </c>
      <c r="H22" s="79" t="s">
        <v>14</v>
      </c>
      <c r="I22" s="79" t="s">
        <v>13</v>
      </c>
      <c r="J22" s="79" t="s">
        <v>14</v>
      </c>
      <c r="K22" s="79" t="s">
        <v>13</v>
      </c>
      <c r="L22" s="79" t="s">
        <v>14</v>
      </c>
      <c r="M22" s="125" t="s">
        <v>13</v>
      </c>
      <c r="N22" s="125" t="s">
        <v>14</v>
      </c>
      <c r="O22" s="125" t="s">
        <v>13</v>
      </c>
      <c r="P22" s="125" t="s">
        <v>14</v>
      </c>
      <c r="Q22" s="79" t="s">
        <v>13</v>
      </c>
      <c r="R22" s="79" t="s">
        <v>14</v>
      </c>
      <c r="S22" s="79" t="s">
        <v>13</v>
      </c>
      <c r="T22" s="79" t="s">
        <v>14</v>
      </c>
      <c r="U22" s="125" t="s">
        <v>13</v>
      </c>
      <c r="V22" s="125" t="s">
        <v>14</v>
      </c>
      <c r="W22" s="125" t="s">
        <v>13</v>
      </c>
      <c r="X22" s="125" t="s">
        <v>14</v>
      </c>
      <c r="Y22" s="79" t="s">
        <v>13</v>
      </c>
      <c r="Z22" s="79" t="s">
        <v>14</v>
      </c>
      <c r="AA22" s="79" t="s">
        <v>13</v>
      </c>
      <c r="AB22" s="79" t="s">
        <v>14</v>
      </c>
      <c r="AC22" s="79" t="s">
        <v>13</v>
      </c>
      <c r="AD22" s="79" t="s">
        <v>14</v>
      </c>
      <c r="AE22" s="125" t="s">
        <v>13</v>
      </c>
      <c r="AF22" s="125" t="s">
        <v>14</v>
      </c>
      <c r="AG22" s="79" t="s">
        <v>13</v>
      </c>
      <c r="AH22" s="79" t="s">
        <v>14</v>
      </c>
      <c r="AI22" s="151" t="s">
        <v>13</v>
      </c>
      <c r="AJ22" s="151" t="s">
        <v>14</v>
      </c>
      <c r="AK22" s="125" t="s">
        <v>13</v>
      </c>
      <c r="AL22" s="125" t="s">
        <v>14</v>
      </c>
      <c r="AM22" s="79" t="s">
        <v>13</v>
      </c>
      <c r="AN22" s="79" t="s">
        <v>14</v>
      </c>
      <c r="AO22" s="79" t="s">
        <v>13</v>
      </c>
      <c r="AP22" s="79" t="s">
        <v>14</v>
      </c>
      <c r="AQ22" s="79" t="s">
        <v>13</v>
      </c>
      <c r="AR22" s="79" t="s">
        <v>14</v>
      </c>
    </row>
    <row r="23" spans="1:44" s="10" customFormat="1" ht="18" customHeight="1" x14ac:dyDescent="0.25">
      <c r="A23" s="14">
        <v>1</v>
      </c>
      <c r="B23" s="15" t="s">
        <v>16</v>
      </c>
      <c r="C23" s="16">
        <v>1</v>
      </c>
      <c r="D23" s="16">
        <v>2</v>
      </c>
      <c r="E23" s="16">
        <v>2</v>
      </c>
      <c r="F23" s="16">
        <v>1</v>
      </c>
      <c r="G23" s="16">
        <v>2</v>
      </c>
      <c r="H23" s="16">
        <v>1</v>
      </c>
      <c r="I23" s="16">
        <v>0</v>
      </c>
      <c r="J23" s="16">
        <v>0</v>
      </c>
      <c r="K23" s="16">
        <v>0</v>
      </c>
      <c r="L23" s="16">
        <v>0</v>
      </c>
      <c r="M23" s="16">
        <v>3</v>
      </c>
      <c r="N23" s="16">
        <v>2</v>
      </c>
      <c r="O23" s="16">
        <v>3</v>
      </c>
      <c r="P23" s="16">
        <v>2</v>
      </c>
      <c r="Q23" s="16">
        <v>0</v>
      </c>
      <c r="R23" s="16">
        <v>0</v>
      </c>
      <c r="S23" s="16">
        <v>0</v>
      </c>
      <c r="T23" s="16">
        <v>0</v>
      </c>
      <c r="U23" s="16">
        <v>5</v>
      </c>
      <c r="V23" s="16">
        <v>1</v>
      </c>
      <c r="W23" s="16">
        <v>5</v>
      </c>
      <c r="X23" s="16">
        <v>1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4</v>
      </c>
      <c r="AE23" s="16">
        <v>0</v>
      </c>
      <c r="AF23" s="16">
        <v>3</v>
      </c>
      <c r="AG23" s="16">
        <v>1</v>
      </c>
      <c r="AH23" s="16">
        <v>9</v>
      </c>
      <c r="AI23" s="16">
        <v>1</v>
      </c>
      <c r="AJ23" s="16">
        <v>9</v>
      </c>
      <c r="AK23" s="16">
        <v>0</v>
      </c>
      <c r="AL23" s="16">
        <v>0</v>
      </c>
      <c r="AM23" s="16">
        <v>1</v>
      </c>
      <c r="AN23" s="16">
        <v>9</v>
      </c>
      <c r="AO23" s="16">
        <v>0</v>
      </c>
      <c r="AP23" s="16">
        <v>0</v>
      </c>
      <c r="AQ23" s="16">
        <v>4</v>
      </c>
      <c r="AR23" s="16">
        <v>5</v>
      </c>
    </row>
    <row r="24" spans="1:44" s="10" customFormat="1" ht="18" customHeight="1" x14ac:dyDescent="0.25">
      <c r="A24" s="14">
        <v>2</v>
      </c>
      <c r="B24" s="15" t="s">
        <v>17</v>
      </c>
      <c r="C24" s="16">
        <v>2</v>
      </c>
      <c r="D24" s="16">
        <v>3</v>
      </c>
      <c r="E24" s="16">
        <v>1</v>
      </c>
      <c r="F24" s="16">
        <v>4</v>
      </c>
      <c r="G24" s="16">
        <v>1</v>
      </c>
      <c r="H24" s="16">
        <v>4</v>
      </c>
      <c r="I24" s="16">
        <v>4</v>
      </c>
      <c r="J24" s="16">
        <v>4</v>
      </c>
      <c r="K24" s="16">
        <v>4</v>
      </c>
      <c r="L24" s="16">
        <v>4</v>
      </c>
      <c r="M24" s="16">
        <v>3</v>
      </c>
      <c r="N24" s="16">
        <v>2</v>
      </c>
      <c r="O24" s="16">
        <v>3</v>
      </c>
      <c r="P24" s="16">
        <v>2</v>
      </c>
      <c r="Q24" s="16">
        <v>4</v>
      </c>
      <c r="R24" s="16">
        <v>2</v>
      </c>
      <c r="S24" s="16">
        <v>4</v>
      </c>
      <c r="T24" s="16">
        <v>2</v>
      </c>
      <c r="U24" s="16">
        <v>5</v>
      </c>
      <c r="V24" s="16">
        <v>1</v>
      </c>
      <c r="W24" s="16">
        <v>5</v>
      </c>
      <c r="X24" s="16">
        <v>1</v>
      </c>
      <c r="Y24" s="16">
        <v>2</v>
      </c>
      <c r="Z24" s="16">
        <v>2</v>
      </c>
      <c r="AA24" s="16">
        <v>2</v>
      </c>
      <c r="AB24" s="16">
        <v>2</v>
      </c>
      <c r="AC24" s="16">
        <v>2</v>
      </c>
      <c r="AD24" s="16">
        <v>1</v>
      </c>
      <c r="AE24" s="16">
        <v>2</v>
      </c>
      <c r="AF24" s="16">
        <v>1</v>
      </c>
      <c r="AG24" s="16">
        <v>4</v>
      </c>
      <c r="AH24" s="16">
        <v>1</v>
      </c>
      <c r="AI24" s="16">
        <v>4</v>
      </c>
      <c r="AJ24" s="16">
        <v>1</v>
      </c>
      <c r="AK24" s="16">
        <v>2</v>
      </c>
      <c r="AL24" s="16">
        <v>2</v>
      </c>
      <c r="AM24" s="16">
        <v>4</v>
      </c>
      <c r="AN24" s="16">
        <v>1</v>
      </c>
      <c r="AO24" s="16">
        <v>4</v>
      </c>
      <c r="AP24" s="16">
        <v>3</v>
      </c>
      <c r="AQ24" s="16">
        <v>1</v>
      </c>
      <c r="AR24" s="16">
        <v>2</v>
      </c>
    </row>
    <row r="25" spans="1:44" s="10" customFormat="1" ht="18" customHeight="1" x14ac:dyDescent="0.25">
      <c r="A25" s="14">
        <v>3</v>
      </c>
      <c r="B25" s="15" t="s">
        <v>18</v>
      </c>
      <c r="C25" s="16">
        <v>2</v>
      </c>
      <c r="D25" s="16">
        <v>2</v>
      </c>
      <c r="E25" s="16">
        <v>4</v>
      </c>
      <c r="F25" s="16">
        <v>3</v>
      </c>
      <c r="G25" s="16">
        <v>4</v>
      </c>
      <c r="H25" s="16">
        <v>3</v>
      </c>
      <c r="I25" s="16">
        <v>1</v>
      </c>
      <c r="J25" s="16">
        <v>2</v>
      </c>
      <c r="K25" s="16">
        <v>1</v>
      </c>
      <c r="L25" s="16">
        <v>2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2</v>
      </c>
      <c r="V25" s="16">
        <v>3</v>
      </c>
      <c r="W25" s="16">
        <v>1</v>
      </c>
      <c r="X25" s="16">
        <v>3</v>
      </c>
      <c r="Y25" s="16">
        <v>1</v>
      </c>
      <c r="Z25" s="16">
        <v>2</v>
      </c>
      <c r="AA25" s="16">
        <v>1</v>
      </c>
      <c r="AB25" s="16">
        <v>2</v>
      </c>
      <c r="AC25" s="16">
        <v>3</v>
      </c>
      <c r="AD25" s="16">
        <v>2</v>
      </c>
      <c r="AE25" s="16">
        <v>2</v>
      </c>
      <c r="AF25" s="16">
        <v>2</v>
      </c>
      <c r="AG25" s="16">
        <v>0</v>
      </c>
      <c r="AH25" s="16">
        <v>4</v>
      </c>
      <c r="AI25" s="16">
        <v>0</v>
      </c>
      <c r="AJ25" s="16">
        <v>4</v>
      </c>
      <c r="AK25" s="16">
        <v>0</v>
      </c>
      <c r="AL25" s="16">
        <v>3</v>
      </c>
      <c r="AM25" s="16">
        <v>0</v>
      </c>
      <c r="AN25" s="16">
        <v>4</v>
      </c>
      <c r="AO25" s="16">
        <v>0</v>
      </c>
      <c r="AP25" s="16">
        <v>0</v>
      </c>
      <c r="AQ25" s="16">
        <v>1</v>
      </c>
      <c r="AR25" s="16">
        <v>3</v>
      </c>
    </row>
    <row r="26" spans="1:44" s="10" customFormat="1" ht="18" customHeight="1" x14ac:dyDescent="0.25">
      <c r="A26" s="14">
        <v>4</v>
      </c>
      <c r="B26" s="15" t="s">
        <v>19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spans="1:44" s="10" customFormat="1" ht="18" customHeight="1" x14ac:dyDescent="0.25">
      <c r="A27" s="14">
        <v>5</v>
      </c>
      <c r="B27" s="15" t="s">
        <v>20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s="10" customFormat="1" ht="18" customHeight="1" x14ac:dyDescent="0.25">
      <c r="A28" s="14">
        <v>6</v>
      </c>
      <c r="B28" s="15" t="s">
        <v>21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s="10" customFormat="1" ht="18" customHeight="1" x14ac:dyDescent="0.25">
      <c r="A29" s="14">
        <v>7</v>
      </c>
      <c r="B29" s="15" t="s">
        <v>22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s="10" customFormat="1" ht="18" customHeight="1" x14ac:dyDescent="0.25">
      <c r="A30" s="14">
        <v>8</v>
      </c>
      <c r="B30" s="15" t="s">
        <v>23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s="10" customFormat="1" ht="18" customHeight="1" x14ac:dyDescent="0.25">
      <c r="A31" s="14">
        <v>9</v>
      </c>
      <c r="B31" s="15" t="s">
        <v>24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s="10" customFormat="1" ht="18" customHeight="1" x14ac:dyDescent="0.25">
      <c r="A32" s="14">
        <v>10</v>
      </c>
      <c r="B32" s="15" t="s">
        <v>25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44" s="10" customFormat="1" ht="18" customHeight="1" x14ac:dyDescent="0.25">
      <c r="A33" s="14">
        <v>11</v>
      </c>
      <c r="B33" s="15" t="s">
        <v>26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44" s="10" customFormat="1" ht="18" customHeight="1" x14ac:dyDescent="0.25">
      <c r="A34" s="14">
        <v>12</v>
      </c>
      <c r="B34" s="15" t="s">
        <v>27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44" s="10" customFormat="1" ht="18" customHeight="1" x14ac:dyDescent="0.25">
      <c r="A35" s="184" t="s">
        <v>31</v>
      </c>
      <c r="B35" s="184"/>
      <c r="C35" s="11">
        <f>SUM(C23:C34)</f>
        <v>5</v>
      </c>
      <c r="D35" s="11">
        <f t="shared" ref="D35:AR35" si="1">SUM(D23:D34)</f>
        <v>7</v>
      </c>
      <c r="E35" s="11">
        <f t="shared" si="1"/>
        <v>7</v>
      </c>
      <c r="F35" s="11">
        <f t="shared" si="1"/>
        <v>8</v>
      </c>
      <c r="G35" s="11">
        <f t="shared" si="1"/>
        <v>7</v>
      </c>
      <c r="H35" s="11">
        <f t="shared" si="1"/>
        <v>8</v>
      </c>
      <c r="I35" s="11">
        <f t="shared" si="1"/>
        <v>5</v>
      </c>
      <c r="J35" s="11">
        <f t="shared" si="1"/>
        <v>6</v>
      </c>
      <c r="K35" s="11">
        <f t="shared" si="1"/>
        <v>5</v>
      </c>
      <c r="L35" s="11">
        <f t="shared" si="1"/>
        <v>6</v>
      </c>
      <c r="M35" s="11">
        <f t="shared" si="1"/>
        <v>7</v>
      </c>
      <c r="N35" s="11">
        <f t="shared" si="1"/>
        <v>5</v>
      </c>
      <c r="O35" s="11">
        <f t="shared" si="1"/>
        <v>7</v>
      </c>
      <c r="P35" s="11">
        <f t="shared" si="1"/>
        <v>5</v>
      </c>
      <c r="Q35" s="11">
        <f t="shared" si="1"/>
        <v>5</v>
      </c>
      <c r="R35" s="11">
        <f t="shared" si="1"/>
        <v>3</v>
      </c>
      <c r="S35" s="11">
        <f t="shared" si="1"/>
        <v>5</v>
      </c>
      <c r="T35" s="11">
        <f t="shared" si="1"/>
        <v>3</v>
      </c>
      <c r="U35" s="11">
        <f t="shared" si="1"/>
        <v>12</v>
      </c>
      <c r="V35" s="11">
        <f t="shared" si="1"/>
        <v>5</v>
      </c>
      <c r="W35" s="11">
        <f t="shared" si="1"/>
        <v>11</v>
      </c>
      <c r="X35" s="11">
        <f>SUM(X23:X34)</f>
        <v>5</v>
      </c>
      <c r="Y35" s="11">
        <f t="shared" si="1"/>
        <v>3</v>
      </c>
      <c r="Z35" s="11">
        <f t="shared" si="1"/>
        <v>4</v>
      </c>
      <c r="AA35" s="11">
        <f t="shared" si="1"/>
        <v>3</v>
      </c>
      <c r="AB35" s="11">
        <f t="shared" si="1"/>
        <v>4</v>
      </c>
      <c r="AC35" s="11">
        <f t="shared" si="1"/>
        <v>5</v>
      </c>
      <c r="AD35" s="11">
        <f t="shared" si="1"/>
        <v>7</v>
      </c>
      <c r="AE35" s="11">
        <f t="shared" si="1"/>
        <v>4</v>
      </c>
      <c r="AF35" s="11">
        <f t="shared" si="1"/>
        <v>6</v>
      </c>
      <c r="AG35" s="11">
        <f t="shared" si="1"/>
        <v>5</v>
      </c>
      <c r="AH35" s="11">
        <f t="shared" si="1"/>
        <v>14</v>
      </c>
      <c r="AI35" s="11">
        <f t="shared" si="1"/>
        <v>5</v>
      </c>
      <c r="AJ35" s="11">
        <f t="shared" si="1"/>
        <v>14</v>
      </c>
      <c r="AK35" s="11">
        <f t="shared" si="1"/>
        <v>2</v>
      </c>
      <c r="AL35" s="11">
        <f t="shared" si="1"/>
        <v>5</v>
      </c>
      <c r="AM35" s="11">
        <f t="shared" si="1"/>
        <v>5</v>
      </c>
      <c r="AN35" s="11">
        <f t="shared" si="1"/>
        <v>14</v>
      </c>
      <c r="AO35" s="11">
        <f t="shared" si="1"/>
        <v>4</v>
      </c>
      <c r="AP35" s="11">
        <f t="shared" si="1"/>
        <v>3</v>
      </c>
      <c r="AQ35" s="11">
        <f t="shared" si="1"/>
        <v>6</v>
      </c>
      <c r="AR35" s="11">
        <f t="shared" si="1"/>
        <v>10</v>
      </c>
    </row>
    <row r="36" spans="1:44" s="10" customFormat="1" ht="18" customHeight="1" x14ac:dyDescent="0.25"/>
    <row r="37" spans="1:44" s="10" customFormat="1" ht="18" customHeight="1" x14ac:dyDescent="0.25">
      <c r="A37" s="22">
        <v>3</v>
      </c>
      <c r="B37" s="19" t="s">
        <v>46</v>
      </c>
    </row>
    <row r="38" spans="1:44" s="10" customFormat="1" ht="18" customHeight="1" x14ac:dyDescent="0.25">
      <c r="A38" s="182" t="s">
        <v>1</v>
      </c>
      <c r="B38" s="182" t="s">
        <v>43</v>
      </c>
      <c r="C38" s="182" t="s">
        <v>2</v>
      </c>
      <c r="D38" s="182"/>
      <c r="E38" s="182" t="s">
        <v>3</v>
      </c>
      <c r="F38" s="182"/>
      <c r="G38" s="182" t="s">
        <v>4</v>
      </c>
      <c r="H38" s="182"/>
      <c r="I38" s="182" t="s">
        <v>5</v>
      </c>
      <c r="J38" s="182"/>
      <c r="K38" s="182" t="s">
        <v>6</v>
      </c>
      <c r="L38" s="182"/>
      <c r="M38" s="180" t="s">
        <v>286</v>
      </c>
      <c r="N38" s="181"/>
      <c r="O38" s="180" t="s">
        <v>287</v>
      </c>
      <c r="P38" s="181"/>
      <c r="Q38" s="182" t="s">
        <v>7</v>
      </c>
      <c r="R38" s="182"/>
      <c r="S38" s="182" t="s">
        <v>8</v>
      </c>
      <c r="T38" s="182"/>
      <c r="U38" s="180" t="s">
        <v>288</v>
      </c>
      <c r="V38" s="181"/>
      <c r="W38" s="180" t="s">
        <v>289</v>
      </c>
      <c r="X38" s="181"/>
      <c r="Y38" s="182" t="s">
        <v>9</v>
      </c>
      <c r="Z38" s="182"/>
      <c r="AA38" s="182" t="s">
        <v>10</v>
      </c>
      <c r="AB38" s="182"/>
      <c r="AC38" s="182" t="s">
        <v>11</v>
      </c>
      <c r="AD38" s="182"/>
      <c r="AE38" s="180" t="s">
        <v>290</v>
      </c>
      <c r="AF38" s="181"/>
      <c r="AG38" s="182" t="s">
        <v>12</v>
      </c>
      <c r="AH38" s="182"/>
      <c r="AI38" s="180" t="s">
        <v>306</v>
      </c>
      <c r="AJ38" s="181"/>
      <c r="AK38" s="180" t="s">
        <v>291</v>
      </c>
      <c r="AL38" s="181"/>
      <c r="AM38" s="182" t="s">
        <v>28</v>
      </c>
      <c r="AN38" s="182"/>
      <c r="AO38" s="183" t="s">
        <v>256</v>
      </c>
      <c r="AP38" s="183"/>
      <c r="AQ38" s="183" t="s">
        <v>257</v>
      </c>
      <c r="AR38" s="183"/>
    </row>
    <row r="39" spans="1:44" s="10" customFormat="1" ht="18" customHeight="1" x14ac:dyDescent="0.25">
      <c r="A39" s="182"/>
      <c r="B39" s="182"/>
      <c r="C39" s="79" t="s">
        <v>13</v>
      </c>
      <c r="D39" s="79" t="s">
        <v>14</v>
      </c>
      <c r="E39" s="79" t="s">
        <v>13</v>
      </c>
      <c r="F39" s="79" t="s">
        <v>14</v>
      </c>
      <c r="G39" s="79" t="s">
        <v>13</v>
      </c>
      <c r="H39" s="79" t="s">
        <v>14</v>
      </c>
      <c r="I39" s="79" t="s">
        <v>13</v>
      </c>
      <c r="J39" s="79" t="s">
        <v>14</v>
      </c>
      <c r="K39" s="79" t="s">
        <v>13</v>
      </c>
      <c r="L39" s="79" t="s">
        <v>14</v>
      </c>
      <c r="M39" s="125" t="s">
        <v>13</v>
      </c>
      <c r="N39" s="125" t="s">
        <v>14</v>
      </c>
      <c r="O39" s="125" t="s">
        <v>13</v>
      </c>
      <c r="P39" s="125" t="s">
        <v>14</v>
      </c>
      <c r="Q39" s="79" t="s">
        <v>13</v>
      </c>
      <c r="R39" s="79" t="s">
        <v>14</v>
      </c>
      <c r="S39" s="79" t="s">
        <v>13</v>
      </c>
      <c r="T39" s="79" t="s">
        <v>14</v>
      </c>
      <c r="U39" s="125" t="s">
        <v>13</v>
      </c>
      <c r="V39" s="125" t="s">
        <v>14</v>
      </c>
      <c r="W39" s="125" t="s">
        <v>13</v>
      </c>
      <c r="X39" s="125" t="s">
        <v>14</v>
      </c>
      <c r="Y39" s="79" t="s">
        <v>13</v>
      </c>
      <c r="Z39" s="79" t="s">
        <v>14</v>
      </c>
      <c r="AA39" s="79" t="s">
        <v>13</v>
      </c>
      <c r="AB39" s="79" t="s">
        <v>14</v>
      </c>
      <c r="AC39" s="79" t="s">
        <v>13</v>
      </c>
      <c r="AD39" s="79" t="s">
        <v>14</v>
      </c>
      <c r="AE39" s="125" t="s">
        <v>13</v>
      </c>
      <c r="AF39" s="125" t="s">
        <v>14</v>
      </c>
      <c r="AG39" s="79" t="s">
        <v>13</v>
      </c>
      <c r="AH39" s="79" t="s">
        <v>14</v>
      </c>
      <c r="AI39" s="151" t="s">
        <v>13</v>
      </c>
      <c r="AJ39" s="151" t="s">
        <v>14</v>
      </c>
      <c r="AK39" s="125" t="s">
        <v>13</v>
      </c>
      <c r="AL39" s="125" t="s">
        <v>14</v>
      </c>
      <c r="AM39" s="79" t="s">
        <v>13</v>
      </c>
      <c r="AN39" s="79" t="s">
        <v>14</v>
      </c>
      <c r="AO39" s="79" t="s">
        <v>13</v>
      </c>
      <c r="AP39" s="79" t="s">
        <v>14</v>
      </c>
      <c r="AQ39" s="79" t="s">
        <v>13</v>
      </c>
      <c r="AR39" s="79" t="s">
        <v>14</v>
      </c>
    </row>
    <row r="40" spans="1:44" s="10" customFormat="1" ht="18" customHeight="1" x14ac:dyDescent="0.25">
      <c r="A40" s="14">
        <v>1</v>
      </c>
      <c r="B40" s="15" t="s">
        <v>16</v>
      </c>
      <c r="C40" s="16">
        <v>0</v>
      </c>
      <c r="D40" s="16">
        <v>1</v>
      </c>
      <c r="E40" s="16">
        <v>1</v>
      </c>
      <c r="F40" s="16">
        <v>0</v>
      </c>
      <c r="G40" s="16">
        <v>1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1</v>
      </c>
      <c r="AH40" s="16">
        <v>0</v>
      </c>
      <c r="AI40" s="16">
        <v>1</v>
      </c>
      <c r="AJ40" s="16">
        <v>0</v>
      </c>
      <c r="AK40" s="16">
        <v>0</v>
      </c>
      <c r="AL40" s="16">
        <v>0</v>
      </c>
      <c r="AM40" s="16">
        <v>1</v>
      </c>
      <c r="AN40" s="16">
        <v>0</v>
      </c>
      <c r="AO40" s="16">
        <v>0</v>
      </c>
      <c r="AP40" s="16">
        <v>0</v>
      </c>
      <c r="AQ40" s="16">
        <v>0</v>
      </c>
      <c r="AR40" s="16">
        <v>0</v>
      </c>
    </row>
    <row r="41" spans="1:44" s="10" customFormat="1" ht="18" customHeight="1" x14ac:dyDescent="0.25">
      <c r="A41" s="14">
        <v>2</v>
      </c>
      <c r="B41" s="15" t="s">
        <v>17</v>
      </c>
      <c r="C41" s="16">
        <v>0</v>
      </c>
      <c r="D41" s="16">
        <v>1</v>
      </c>
      <c r="E41" s="16">
        <v>1</v>
      </c>
      <c r="F41" s="16">
        <v>1</v>
      </c>
      <c r="G41" s="16">
        <v>1</v>
      </c>
      <c r="H41" s="16">
        <v>1</v>
      </c>
      <c r="I41" s="16">
        <v>1</v>
      </c>
      <c r="J41" s="16">
        <v>2</v>
      </c>
      <c r="K41" s="16">
        <v>1</v>
      </c>
      <c r="L41" s="16">
        <v>2</v>
      </c>
      <c r="M41" s="16">
        <v>2</v>
      </c>
      <c r="N41" s="16">
        <v>2</v>
      </c>
      <c r="O41" s="16">
        <v>1</v>
      </c>
      <c r="P41" s="16">
        <v>1</v>
      </c>
      <c r="Q41" s="16">
        <v>1</v>
      </c>
      <c r="R41" s="16">
        <v>0</v>
      </c>
      <c r="S41" s="16">
        <v>1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1</v>
      </c>
      <c r="AP41" s="16">
        <v>0</v>
      </c>
      <c r="AQ41" s="16">
        <v>0</v>
      </c>
      <c r="AR41" s="16">
        <v>0</v>
      </c>
    </row>
    <row r="42" spans="1:44" s="10" customFormat="1" ht="18" customHeight="1" x14ac:dyDescent="0.25">
      <c r="A42" s="14">
        <v>3</v>
      </c>
      <c r="B42" s="15" t="s">
        <v>18</v>
      </c>
      <c r="C42" s="16">
        <v>0</v>
      </c>
      <c r="D42" s="16">
        <v>0</v>
      </c>
      <c r="E42" s="16">
        <v>1</v>
      </c>
      <c r="F42" s="16">
        <v>0</v>
      </c>
      <c r="G42" s="16">
        <v>1</v>
      </c>
      <c r="H42" s="16">
        <v>0</v>
      </c>
      <c r="I42" s="16">
        <v>3</v>
      </c>
      <c r="J42" s="16">
        <v>1</v>
      </c>
      <c r="K42" s="16">
        <v>3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0</v>
      </c>
      <c r="R42" s="16">
        <v>0</v>
      </c>
      <c r="S42" s="16">
        <v>0</v>
      </c>
      <c r="T42" s="16">
        <v>0</v>
      </c>
      <c r="U42" s="16">
        <v>2</v>
      </c>
      <c r="V42" s="16">
        <v>0</v>
      </c>
      <c r="W42" s="16">
        <v>2</v>
      </c>
      <c r="X42" s="16">
        <v>0</v>
      </c>
      <c r="Y42" s="16">
        <v>1</v>
      </c>
      <c r="Z42" s="16">
        <v>0</v>
      </c>
      <c r="AA42" s="16">
        <v>1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1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</row>
    <row r="43" spans="1:44" s="10" customFormat="1" ht="18" customHeight="1" x14ac:dyDescent="0.25">
      <c r="A43" s="14">
        <v>4</v>
      </c>
      <c r="B43" s="15" t="s">
        <v>19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spans="1:44" s="10" customFormat="1" ht="18" customHeight="1" x14ac:dyDescent="0.25">
      <c r="A44" s="14">
        <v>5</v>
      </c>
      <c r="B44" s="15" t="s">
        <v>20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44" s="10" customFormat="1" ht="18" customHeight="1" x14ac:dyDescent="0.25">
      <c r="A45" s="14">
        <v>6</v>
      </c>
      <c r="B45" s="15" t="s">
        <v>21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spans="1:44" s="10" customFormat="1" ht="18" customHeight="1" x14ac:dyDescent="0.25">
      <c r="A46" s="14">
        <v>7</v>
      </c>
      <c r="B46" s="15" t="s">
        <v>22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spans="1:44" s="10" customFormat="1" ht="18" customHeight="1" x14ac:dyDescent="0.25">
      <c r="A47" s="14">
        <v>8</v>
      </c>
      <c r="B47" s="15" t="s">
        <v>23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spans="1:44" s="10" customFormat="1" ht="18" customHeight="1" x14ac:dyDescent="0.25">
      <c r="A48" s="14">
        <v>9</v>
      </c>
      <c r="B48" s="15" t="s">
        <v>24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spans="1:44" s="10" customFormat="1" ht="18" customHeight="1" x14ac:dyDescent="0.25">
      <c r="A49" s="14">
        <v>10</v>
      </c>
      <c r="B49" s="15" t="s">
        <v>25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spans="1:44" s="10" customFormat="1" ht="18" customHeight="1" x14ac:dyDescent="0.25">
      <c r="A50" s="14">
        <v>11</v>
      </c>
      <c r="B50" s="15" t="s">
        <v>26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spans="1:44" s="10" customFormat="1" ht="18" customHeight="1" x14ac:dyDescent="0.25">
      <c r="A51" s="14">
        <v>12</v>
      </c>
      <c r="B51" s="15" t="s">
        <v>27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spans="1:44" s="10" customFormat="1" ht="18" customHeight="1" x14ac:dyDescent="0.25">
      <c r="A52" s="184" t="s">
        <v>31</v>
      </c>
      <c r="B52" s="184"/>
      <c r="C52" s="11">
        <f>SUM(C40:C51)</f>
        <v>0</v>
      </c>
      <c r="D52" s="11">
        <f t="shared" ref="D52:AR52" si="2">SUM(D40:D51)</f>
        <v>2</v>
      </c>
      <c r="E52" s="11">
        <f t="shared" si="2"/>
        <v>3</v>
      </c>
      <c r="F52" s="11">
        <f t="shared" si="2"/>
        <v>1</v>
      </c>
      <c r="G52" s="11">
        <f t="shared" si="2"/>
        <v>3</v>
      </c>
      <c r="H52" s="11">
        <f t="shared" si="2"/>
        <v>1</v>
      </c>
      <c r="I52" s="11">
        <f t="shared" si="2"/>
        <v>4</v>
      </c>
      <c r="J52" s="11">
        <f t="shared" si="2"/>
        <v>3</v>
      </c>
      <c r="K52" s="11">
        <f t="shared" si="2"/>
        <v>4</v>
      </c>
      <c r="L52" s="11">
        <f t="shared" si="2"/>
        <v>3</v>
      </c>
      <c r="M52" s="11">
        <f t="shared" si="2"/>
        <v>3</v>
      </c>
      <c r="N52" s="11">
        <f t="shared" si="2"/>
        <v>3</v>
      </c>
      <c r="O52" s="11">
        <f t="shared" si="2"/>
        <v>2</v>
      </c>
      <c r="P52" s="11">
        <f t="shared" si="2"/>
        <v>2</v>
      </c>
      <c r="Q52" s="11">
        <f t="shared" si="2"/>
        <v>1</v>
      </c>
      <c r="R52" s="11">
        <f t="shared" si="2"/>
        <v>0</v>
      </c>
      <c r="S52" s="11">
        <f t="shared" si="2"/>
        <v>1</v>
      </c>
      <c r="T52" s="11">
        <f t="shared" si="2"/>
        <v>0</v>
      </c>
      <c r="U52" s="11">
        <f t="shared" si="2"/>
        <v>2</v>
      </c>
      <c r="V52" s="11">
        <f t="shared" si="2"/>
        <v>0</v>
      </c>
      <c r="W52" s="11">
        <f t="shared" si="2"/>
        <v>2</v>
      </c>
      <c r="X52" s="11">
        <f t="shared" si="2"/>
        <v>0</v>
      </c>
      <c r="Y52" s="11">
        <f t="shared" si="2"/>
        <v>1</v>
      </c>
      <c r="Z52" s="11">
        <f t="shared" si="2"/>
        <v>0</v>
      </c>
      <c r="AA52" s="11">
        <f t="shared" si="2"/>
        <v>1</v>
      </c>
      <c r="AB52" s="11">
        <f t="shared" si="2"/>
        <v>0</v>
      </c>
      <c r="AC52" s="11">
        <f t="shared" si="2"/>
        <v>0</v>
      </c>
      <c r="AD52" s="11">
        <f t="shared" si="2"/>
        <v>0</v>
      </c>
      <c r="AE52" s="11">
        <f t="shared" si="2"/>
        <v>0</v>
      </c>
      <c r="AF52" s="11">
        <f t="shared" si="2"/>
        <v>0</v>
      </c>
      <c r="AG52" s="11">
        <f t="shared" si="2"/>
        <v>1</v>
      </c>
      <c r="AH52" s="11">
        <f t="shared" si="2"/>
        <v>0</v>
      </c>
      <c r="AI52" s="11">
        <f t="shared" si="2"/>
        <v>1</v>
      </c>
      <c r="AJ52" s="11">
        <f t="shared" si="2"/>
        <v>0</v>
      </c>
      <c r="AK52" s="11">
        <f t="shared" si="2"/>
        <v>0</v>
      </c>
      <c r="AL52" s="11">
        <f t="shared" si="2"/>
        <v>1</v>
      </c>
      <c r="AM52" s="11">
        <f t="shared" si="2"/>
        <v>1</v>
      </c>
      <c r="AN52" s="11">
        <f t="shared" si="2"/>
        <v>0</v>
      </c>
      <c r="AO52" s="11">
        <f t="shared" si="2"/>
        <v>1</v>
      </c>
      <c r="AP52" s="11">
        <f t="shared" si="2"/>
        <v>0</v>
      </c>
      <c r="AQ52" s="11">
        <f t="shared" si="2"/>
        <v>0</v>
      </c>
      <c r="AR52" s="11">
        <f t="shared" si="2"/>
        <v>0</v>
      </c>
    </row>
    <row r="53" spans="1:44" s="10" customFormat="1" ht="18" customHeight="1" x14ac:dyDescent="0.25"/>
    <row r="54" spans="1:44" s="10" customFormat="1" ht="18" customHeight="1" x14ac:dyDescent="0.25">
      <c r="A54" s="22">
        <v>4</v>
      </c>
      <c r="B54" s="19" t="s">
        <v>47</v>
      </c>
    </row>
    <row r="55" spans="1:44" s="10" customFormat="1" ht="18" customHeight="1" x14ac:dyDescent="0.25">
      <c r="A55" s="182" t="s">
        <v>1</v>
      </c>
      <c r="B55" s="182" t="s">
        <v>43</v>
      </c>
      <c r="C55" s="182" t="s">
        <v>2</v>
      </c>
      <c r="D55" s="182"/>
      <c r="E55" s="182" t="s">
        <v>3</v>
      </c>
      <c r="F55" s="182"/>
      <c r="G55" s="182" t="s">
        <v>4</v>
      </c>
      <c r="H55" s="182"/>
      <c r="I55" s="182" t="s">
        <v>5</v>
      </c>
      <c r="J55" s="182"/>
      <c r="K55" s="182" t="s">
        <v>6</v>
      </c>
      <c r="L55" s="182"/>
      <c r="M55" s="180" t="s">
        <v>286</v>
      </c>
      <c r="N55" s="181"/>
      <c r="O55" s="180" t="s">
        <v>287</v>
      </c>
      <c r="P55" s="181"/>
      <c r="Q55" s="182" t="s">
        <v>7</v>
      </c>
      <c r="R55" s="182"/>
      <c r="S55" s="182" t="s">
        <v>8</v>
      </c>
      <c r="T55" s="182"/>
      <c r="U55" s="180" t="s">
        <v>288</v>
      </c>
      <c r="V55" s="181"/>
      <c r="W55" s="180" t="s">
        <v>289</v>
      </c>
      <c r="X55" s="181"/>
      <c r="Y55" s="182" t="s">
        <v>9</v>
      </c>
      <c r="Z55" s="182"/>
      <c r="AA55" s="182" t="s">
        <v>10</v>
      </c>
      <c r="AB55" s="182"/>
      <c r="AC55" s="182" t="s">
        <v>11</v>
      </c>
      <c r="AD55" s="182"/>
      <c r="AE55" s="180" t="s">
        <v>290</v>
      </c>
      <c r="AF55" s="181"/>
      <c r="AG55" s="182" t="s">
        <v>12</v>
      </c>
      <c r="AH55" s="182"/>
      <c r="AI55" s="180" t="s">
        <v>306</v>
      </c>
      <c r="AJ55" s="181"/>
      <c r="AK55" s="180" t="s">
        <v>291</v>
      </c>
      <c r="AL55" s="181"/>
      <c r="AM55" s="182" t="s">
        <v>28</v>
      </c>
      <c r="AN55" s="182"/>
      <c r="AO55" s="183" t="s">
        <v>256</v>
      </c>
      <c r="AP55" s="183"/>
      <c r="AQ55" s="183" t="s">
        <v>257</v>
      </c>
      <c r="AR55" s="183"/>
    </row>
    <row r="56" spans="1:44" s="10" customFormat="1" ht="18" customHeight="1" x14ac:dyDescent="0.25">
      <c r="A56" s="182"/>
      <c r="B56" s="182"/>
      <c r="C56" s="79" t="s">
        <v>13</v>
      </c>
      <c r="D56" s="79" t="s">
        <v>14</v>
      </c>
      <c r="E56" s="79" t="s">
        <v>13</v>
      </c>
      <c r="F56" s="79" t="s">
        <v>14</v>
      </c>
      <c r="G56" s="79" t="s">
        <v>13</v>
      </c>
      <c r="H56" s="79" t="s">
        <v>14</v>
      </c>
      <c r="I56" s="79" t="s">
        <v>13</v>
      </c>
      <c r="J56" s="79" t="s">
        <v>14</v>
      </c>
      <c r="K56" s="79" t="s">
        <v>13</v>
      </c>
      <c r="L56" s="79" t="s">
        <v>14</v>
      </c>
      <c r="M56" s="125" t="s">
        <v>13</v>
      </c>
      <c r="N56" s="125" t="s">
        <v>14</v>
      </c>
      <c r="O56" s="125" t="s">
        <v>13</v>
      </c>
      <c r="P56" s="125" t="s">
        <v>14</v>
      </c>
      <c r="Q56" s="79" t="s">
        <v>13</v>
      </c>
      <c r="R56" s="79" t="s">
        <v>14</v>
      </c>
      <c r="S56" s="79" t="s">
        <v>13</v>
      </c>
      <c r="T56" s="79" t="s">
        <v>14</v>
      </c>
      <c r="U56" s="125" t="s">
        <v>13</v>
      </c>
      <c r="V56" s="125" t="s">
        <v>14</v>
      </c>
      <c r="W56" s="125" t="s">
        <v>13</v>
      </c>
      <c r="X56" s="125" t="s">
        <v>14</v>
      </c>
      <c r="Y56" s="79" t="s">
        <v>13</v>
      </c>
      <c r="Z56" s="79" t="s">
        <v>14</v>
      </c>
      <c r="AA56" s="79" t="s">
        <v>13</v>
      </c>
      <c r="AB56" s="79" t="s">
        <v>14</v>
      </c>
      <c r="AC56" s="79" t="s">
        <v>13</v>
      </c>
      <c r="AD56" s="79" t="s">
        <v>14</v>
      </c>
      <c r="AE56" s="125" t="s">
        <v>13</v>
      </c>
      <c r="AF56" s="125" t="s">
        <v>14</v>
      </c>
      <c r="AG56" s="79" t="s">
        <v>13</v>
      </c>
      <c r="AH56" s="79" t="s">
        <v>14</v>
      </c>
      <c r="AI56" s="151" t="s">
        <v>13</v>
      </c>
      <c r="AJ56" s="151" t="s">
        <v>14</v>
      </c>
      <c r="AK56" s="125" t="s">
        <v>13</v>
      </c>
      <c r="AL56" s="125" t="s">
        <v>14</v>
      </c>
      <c r="AM56" s="79" t="s">
        <v>13</v>
      </c>
      <c r="AN56" s="79" t="s">
        <v>14</v>
      </c>
      <c r="AO56" s="79" t="s">
        <v>13</v>
      </c>
      <c r="AP56" s="79" t="s">
        <v>14</v>
      </c>
      <c r="AQ56" s="79" t="s">
        <v>13</v>
      </c>
      <c r="AR56" s="79" t="s">
        <v>14</v>
      </c>
    </row>
    <row r="57" spans="1:44" s="10" customFormat="1" ht="18" customHeight="1" x14ac:dyDescent="0.25">
      <c r="A57" s="14">
        <v>1</v>
      </c>
      <c r="B57" s="15" t="s">
        <v>16</v>
      </c>
      <c r="C57" s="10">
        <v>2</v>
      </c>
      <c r="D57" s="16">
        <v>2</v>
      </c>
      <c r="E57" s="16">
        <v>1</v>
      </c>
      <c r="F57" s="16">
        <v>1</v>
      </c>
      <c r="G57" s="16">
        <v>1</v>
      </c>
      <c r="H57" s="16">
        <v>1</v>
      </c>
      <c r="I57" s="16">
        <v>0</v>
      </c>
      <c r="J57" s="16">
        <v>0</v>
      </c>
      <c r="K57" s="16">
        <v>0</v>
      </c>
      <c r="L57" s="16">
        <v>0</v>
      </c>
      <c r="M57" s="16">
        <v>2</v>
      </c>
      <c r="N57" s="16">
        <v>5</v>
      </c>
      <c r="O57" s="16">
        <v>2</v>
      </c>
      <c r="P57" s="16">
        <v>5</v>
      </c>
      <c r="Q57" s="16">
        <v>0</v>
      </c>
      <c r="R57" s="16">
        <v>0</v>
      </c>
      <c r="S57" s="16">
        <v>0</v>
      </c>
      <c r="T57" s="16">
        <v>0</v>
      </c>
      <c r="U57" s="16">
        <v>3</v>
      </c>
      <c r="V57" s="16">
        <v>1</v>
      </c>
      <c r="W57" s="16">
        <v>0</v>
      </c>
      <c r="X57" s="16">
        <v>1</v>
      </c>
      <c r="Y57" s="16">
        <v>0</v>
      </c>
      <c r="Z57" s="16">
        <v>0</v>
      </c>
      <c r="AA57" s="16">
        <v>0</v>
      </c>
      <c r="AB57" s="16">
        <v>0</v>
      </c>
      <c r="AC57" s="16">
        <v>1</v>
      </c>
      <c r="AD57" s="16">
        <v>2</v>
      </c>
      <c r="AE57" s="16">
        <v>1</v>
      </c>
      <c r="AF57" s="16">
        <v>1</v>
      </c>
      <c r="AG57" s="16">
        <v>3</v>
      </c>
      <c r="AH57" s="16">
        <v>3</v>
      </c>
      <c r="AI57" s="16">
        <v>3</v>
      </c>
      <c r="AJ57" s="16">
        <v>2</v>
      </c>
      <c r="AK57" s="16">
        <v>1</v>
      </c>
      <c r="AL57" s="16">
        <v>1</v>
      </c>
      <c r="AM57" s="16">
        <v>3</v>
      </c>
      <c r="AN57" s="16">
        <v>3</v>
      </c>
      <c r="AO57" s="16">
        <v>0</v>
      </c>
      <c r="AP57" s="16">
        <v>0</v>
      </c>
      <c r="AQ57" s="16">
        <v>1</v>
      </c>
      <c r="AR57" s="16">
        <v>6</v>
      </c>
    </row>
    <row r="58" spans="1:44" s="10" customFormat="1" ht="18" customHeight="1" x14ac:dyDescent="0.25">
      <c r="A58" s="14">
        <v>2</v>
      </c>
      <c r="B58" s="15" t="s">
        <v>17</v>
      </c>
      <c r="C58" s="16">
        <v>0</v>
      </c>
      <c r="D58" s="16">
        <v>0</v>
      </c>
      <c r="E58" s="16">
        <v>2</v>
      </c>
      <c r="F58" s="16">
        <v>5</v>
      </c>
      <c r="G58" s="16">
        <v>2</v>
      </c>
      <c r="H58" s="16">
        <v>5</v>
      </c>
      <c r="I58" s="16">
        <v>3</v>
      </c>
      <c r="J58" s="16">
        <v>5</v>
      </c>
      <c r="K58" s="16">
        <v>3</v>
      </c>
      <c r="L58" s="16">
        <v>5</v>
      </c>
      <c r="M58" s="16">
        <v>1</v>
      </c>
      <c r="N58" s="16">
        <v>1</v>
      </c>
      <c r="O58" s="16">
        <v>1</v>
      </c>
      <c r="P58" s="16">
        <v>0</v>
      </c>
      <c r="Q58" s="16">
        <v>2</v>
      </c>
      <c r="R58" s="16">
        <v>2</v>
      </c>
      <c r="S58" s="16">
        <v>2</v>
      </c>
      <c r="T58" s="16">
        <v>2</v>
      </c>
      <c r="U58" s="16">
        <v>1</v>
      </c>
      <c r="V58" s="16">
        <v>5</v>
      </c>
      <c r="W58" s="16">
        <v>1</v>
      </c>
      <c r="X58" s="16">
        <v>5</v>
      </c>
      <c r="Y58" s="16">
        <v>2</v>
      </c>
      <c r="Z58" s="16">
        <v>1</v>
      </c>
      <c r="AA58" s="16">
        <v>2</v>
      </c>
      <c r="AB58" s="16">
        <v>1</v>
      </c>
      <c r="AC58" s="16">
        <v>2</v>
      </c>
      <c r="AD58" s="16">
        <v>2</v>
      </c>
      <c r="AE58" s="16">
        <v>1</v>
      </c>
      <c r="AF58" s="16">
        <v>0</v>
      </c>
      <c r="AG58" s="16">
        <v>2</v>
      </c>
      <c r="AH58" s="16">
        <v>1</v>
      </c>
      <c r="AI58" s="16">
        <v>1</v>
      </c>
      <c r="AJ58" s="16">
        <v>1</v>
      </c>
      <c r="AK58" s="16">
        <v>1</v>
      </c>
      <c r="AL58" s="16">
        <v>2</v>
      </c>
      <c r="AM58" s="16">
        <v>2</v>
      </c>
      <c r="AN58" s="16">
        <v>1</v>
      </c>
      <c r="AO58" s="16">
        <v>0</v>
      </c>
      <c r="AP58" s="16">
        <v>2</v>
      </c>
      <c r="AQ58" s="16">
        <v>1</v>
      </c>
      <c r="AR58" s="16">
        <v>2</v>
      </c>
    </row>
    <row r="59" spans="1:44" s="10" customFormat="1" ht="18" customHeight="1" x14ac:dyDescent="0.25">
      <c r="A59" s="14">
        <v>3</v>
      </c>
      <c r="B59" s="15" t="s">
        <v>18</v>
      </c>
      <c r="C59" s="16">
        <v>0</v>
      </c>
      <c r="D59" s="16">
        <v>0</v>
      </c>
      <c r="E59" s="16">
        <v>3</v>
      </c>
      <c r="F59" s="16">
        <v>2</v>
      </c>
      <c r="G59" s="16">
        <v>3</v>
      </c>
      <c r="H59" s="16">
        <v>2</v>
      </c>
      <c r="I59" s="16">
        <v>1</v>
      </c>
      <c r="J59" s="16">
        <v>1</v>
      </c>
      <c r="K59" s="16">
        <v>1</v>
      </c>
      <c r="L59" s="16">
        <v>1</v>
      </c>
      <c r="M59" s="16">
        <v>2</v>
      </c>
      <c r="N59" s="16">
        <v>4</v>
      </c>
      <c r="O59" s="16">
        <v>2</v>
      </c>
      <c r="P59" s="16">
        <v>3</v>
      </c>
      <c r="Q59" s="16">
        <v>1</v>
      </c>
      <c r="R59" s="16">
        <v>2</v>
      </c>
      <c r="S59" s="16">
        <v>1</v>
      </c>
      <c r="T59" s="16">
        <v>2</v>
      </c>
      <c r="U59" s="16">
        <v>2</v>
      </c>
      <c r="V59" s="16">
        <v>0</v>
      </c>
      <c r="W59" s="16">
        <v>2</v>
      </c>
      <c r="X59" s="16">
        <v>2</v>
      </c>
      <c r="Y59" s="16">
        <v>1</v>
      </c>
      <c r="Z59" s="16">
        <v>1</v>
      </c>
      <c r="AA59" s="16">
        <v>1</v>
      </c>
      <c r="AB59" s="16">
        <v>1</v>
      </c>
      <c r="AC59" s="16">
        <v>1</v>
      </c>
      <c r="AD59" s="16">
        <v>2</v>
      </c>
      <c r="AE59" s="16">
        <v>1</v>
      </c>
      <c r="AF59" s="16">
        <v>2</v>
      </c>
      <c r="AG59" s="16">
        <v>1</v>
      </c>
      <c r="AH59" s="16">
        <v>4</v>
      </c>
      <c r="AI59" s="16">
        <v>1</v>
      </c>
      <c r="AJ59" s="16">
        <v>3</v>
      </c>
      <c r="AK59" s="16">
        <v>3</v>
      </c>
      <c r="AL59" s="16">
        <v>1</v>
      </c>
      <c r="AM59" s="16">
        <v>1</v>
      </c>
      <c r="AN59" s="16">
        <v>4</v>
      </c>
      <c r="AO59" s="16">
        <v>0</v>
      </c>
      <c r="AP59" s="16">
        <v>4</v>
      </c>
      <c r="AQ59" s="16">
        <v>0</v>
      </c>
      <c r="AR59" s="16">
        <v>0</v>
      </c>
    </row>
    <row r="60" spans="1:44" s="10" customFormat="1" ht="18" customHeight="1" x14ac:dyDescent="0.25">
      <c r="A60" s="14">
        <v>4</v>
      </c>
      <c r="B60" s="15" t="s">
        <v>19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spans="1:44" s="10" customFormat="1" ht="18" customHeight="1" x14ac:dyDescent="0.25">
      <c r="A61" s="14">
        <v>5</v>
      </c>
      <c r="B61" s="15" t="s">
        <v>20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spans="1:44" s="10" customFormat="1" ht="18" customHeight="1" x14ac:dyDescent="0.25">
      <c r="A62" s="14">
        <v>6</v>
      </c>
      <c r="B62" s="15" t="s">
        <v>21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spans="1:44" s="10" customFormat="1" ht="18" customHeight="1" x14ac:dyDescent="0.25">
      <c r="A63" s="14">
        <v>7</v>
      </c>
      <c r="B63" s="15" t="s">
        <v>22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spans="1:44" s="10" customFormat="1" ht="18" customHeight="1" x14ac:dyDescent="0.25">
      <c r="A64" s="14">
        <v>8</v>
      </c>
      <c r="B64" s="15" t="s">
        <v>23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spans="1:44" s="10" customFormat="1" ht="18" customHeight="1" x14ac:dyDescent="0.25">
      <c r="A65" s="14">
        <v>9</v>
      </c>
      <c r="B65" s="15" t="s">
        <v>24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spans="1:44" s="10" customFormat="1" ht="18" customHeight="1" x14ac:dyDescent="0.25">
      <c r="A66" s="14">
        <v>10</v>
      </c>
      <c r="B66" s="15" t="s">
        <v>25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spans="1:44" s="10" customFormat="1" ht="18" customHeight="1" x14ac:dyDescent="0.25">
      <c r="A67" s="14">
        <v>11</v>
      </c>
      <c r="B67" s="15" t="s">
        <v>26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spans="1:44" s="10" customFormat="1" ht="18" customHeight="1" x14ac:dyDescent="0.25">
      <c r="A68" s="14">
        <v>12</v>
      </c>
      <c r="B68" s="15" t="s">
        <v>27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spans="1:44" s="10" customFormat="1" ht="18" customHeight="1" x14ac:dyDescent="0.25">
      <c r="A69" s="184" t="s">
        <v>31</v>
      </c>
      <c r="B69" s="184"/>
      <c r="C69" s="11">
        <f>SUM(C57:C68)</f>
        <v>2</v>
      </c>
      <c r="D69" s="11">
        <f t="shared" ref="D69:AR69" si="3">SUM(D57:D68)</f>
        <v>2</v>
      </c>
      <c r="E69" s="11">
        <f t="shared" si="3"/>
        <v>6</v>
      </c>
      <c r="F69" s="11">
        <f t="shared" si="3"/>
        <v>8</v>
      </c>
      <c r="G69" s="11">
        <f t="shared" si="3"/>
        <v>6</v>
      </c>
      <c r="H69" s="11">
        <f t="shared" si="3"/>
        <v>8</v>
      </c>
      <c r="I69" s="11">
        <f t="shared" si="3"/>
        <v>4</v>
      </c>
      <c r="J69" s="11">
        <f t="shared" si="3"/>
        <v>6</v>
      </c>
      <c r="K69" s="11">
        <f t="shared" si="3"/>
        <v>4</v>
      </c>
      <c r="L69" s="11">
        <f t="shared" si="3"/>
        <v>6</v>
      </c>
      <c r="M69" s="11">
        <f t="shared" si="3"/>
        <v>5</v>
      </c>
      <c r="N69" s="11">
        <f t="shared" si="3"/>
        <v>10</v>
      </c>
      <c r="O69" s="11">
        <f t="shared" si="3"/>
        <v>5</v>
      </c>
      <c r="P69" s="11">
        <f t="shared" si="3"/>
        <v>8</v>
      </c>
      <c r="Q69" s="11">
        <f t="shared" si="3"/>
        <v>3</v>
      </c>
      <c r="R69" s="11">
        <f t="shared" si="3"/>
        <v>4</v>
      </c>
      <c r="S69" s="11">
        <f t="shared" si="3"/>
        <v>3</v>
      </c>
      <c r="T69" s="11">
        <f t="shared" si="3"/>
        <v>4</v>
      </c>
      <c r="U69" s="11">
        <f t="shared" si="3"/>
        <v>6</v>
      </c>
      <c r="V69" s="11">
        <f t="shared" si="3"/>
        <v>6</v>
      </c>
      <c r="W69" s="11">
        <f t="shared" si="3"/>
        <v>3</v>
      </c>
      <c r="X69" s="11">
        <f t="shared" si="3"/>
        <v>8</v>
      </c>
      <c r="Y69" s="11">
        <f t="shared" si="3"/>
        <v>3</v>
      </c>
      <c r="Z69" s="11">
        <f t="shared" si="3"/>
        <v>2</v>
      </c>
      <c r="AA69" s="11">
        <f t="shared" si="3"/>
        <v>3</v>
      </c>
      <c r="AB69" s="11">
        <f t="shared" si="3"/>
        <v>2</v>
      </c>
      <c r="AC69" s="11">
        <f t="shared" si="3"/>
        <v>4</v>
      </c>
      <c r="AD69" s="11">
        <f t="shared" si="3"/>
        <v>6</v>
      </c>
      <c r="AE69" s="11">
        <f t="shared" si="3"/>
        <v>3</v>
      </c>
      <c r="AF69" s="11">
        <f t="shared" si="3"/>
        <v>3</v>
      </c>
      <c r="AG69" s="11">
        <f t="shared" si="3"/>
        <v>6</v>
      </c>
      <c r="AH69" s="11">
        <f t="shared" si="3"/>
        <v>8</v>
      </c>
      <c r="AI69" s="11">
        <f t="shared" si="3"/>
        <v>5</v>
      </c>
      <c r="AJ69" s="11">
        <f t="shared" si="3"/>
        <v>6</v>
      </c>
      <c r="AK69" s="11">
        <f t="shared" si="3"/>
        <v>5</v>
      </c>
      <c r="AL69" s="11">
        <f t="shared" si="3"/>
        <v>4</v>
      </c>
      <c r="AM69" s="11">
        <f t="shared" si="3"/>
        <v>6</v>
      </c>
      <c r="AN69" s="11">
        <f t="shared" si="3"/>
        <v>8</v>
      </c>
      <c r="AO69" s="11">
        <f t="shared" si="3"/>
        <v>0</v>
      </c>
      <c r="AP69" s="11">
        <f t="shared" si="3"/>
        <v>6</v>
      </c>
      <c r="AQ69" s="11">
        <f t="shared" si="3"/>
        <v>2</v>
      </c>
      <c r="AR69" s="11">
        <f t="shared" si="3"/>
        <v>8</v>
      </c>
    </row>
    <row r="70" spans="1:44" s="10" customFormat="1" ht="18" customHeight="1" x14ac:dyDescent="0.25"/>
    <row r="71" spans="1:44" s="10" customFormat="1" ht="18" customHeight="1" x14ac:dyDescent="0.25">
      <c r="A71" s="22">
        <v>5</v>
      </c>
      <c r="B71" s="19" t="s">
        <v>48</v>
      </c>
    </row>
    <row r="72" spans="1:44" s="10" customFormat="1" ht="18" customHeight="1" x14ac:dyDescent="0.25">
      <c r="A72" s="182" t="s">
        <v>1</v>
      </c>
      <c r="B72" s="182" t="s">
        <v>43</v>
      </c>
      <c r="C72" s="182" t="s">
        <v>2</v>
      </c>
      <c r="D72" s="182"/>
      <c r="E72" s="182" t="s">
        <v>3</v>
      </c>
      <c r="F72" s="182"/>
      <c r="G72" s="182" t="s">
        <v>4</v>
      </c>
      <c r="H72" s="182"/>
      <c r="I72" s="182" t="s">
        <v>5</v>
      </c>
      <c r="J72" s="182"/>
      <c r="K72" s="182" t="s">
        <v>6</v>
      </c>
      <c r="L72" s="182"/>
      <c r="M72" s="180" t="s">
        <v>286</v>
      </c>
      <c r="N72" s="181"/>
      <c r="O72" s="180" t="s">
        <v>287</v>
      </c>
      <c r="P72" s="181"/>
      <c r="Q72" s="182" t="s">
        <v>7</v>
      </c>
      <c r="R72" s="182"/>
      <c r="S72" s="182" t="s">
        <v>8</v>
      </c>
      <c r="T72" s="182"/>
      <c r="U72" s="180" t="s">
        <v>288</v>
      </c>
      <c r="V72" s="181"/>
      <c r="W72" s="180" t="s">
        <v>289</v>
      </c>
      <c r="X72" s="181"/>
      <c r="Y72" s="182" t="s">
        <v>9</v>
      </c>
      <c r="Z72" s="182"/>
      <c r="AA72" s="182" t="s">
        <v>10</v>
      </c>
      <c r="AB72" s="182"/>
      <c r="AC72" s="182" t="s">
        <v>11</v>
      </c>
      <c r="AD72" s="182"/>
      <c r="AE72" s="180" t="s">
        <v>290</v>
      </c>
      <c r="AF72" s="181"/>
      <c r="AG72" s="182" t="s">
        <v>12</v>
      </c>
      <c r="AH72" s="182"/>
      <c r="AI72" s="180" t="s">
        <v>306</v>
      </c>
      <c r="AJ72" s="181"/>
      <c r="AK72" s="180" t="s">
        <v>291</v>
      </c>
      <c r="AL72" s="181"/>
      <c r="AM72" s="182" t="s">
        <v>28</v>
      </c>
      <c r="AN72" s="182"/>
      <c r="AO72" s="183" t="s">
        <v>256</v>
      </c>
      <c r="AP72" s="183"/>
      <c r="AQ72" s="183" t="s">
        <v>257</v>
      </c>
      <c r="AR72" s="183"/>
    </row>
    <row r="73" spans="1:44" s="10" customFormat="1" ht="18" customHeight="1" x14ac:dyDescent="0.25">
      <c r="A73" s="182"/>
      <c r="B73" s="182"/>
      <c r="C73" s="79" t="s">
        <v>13</v>
      </c>
      <c r="D73" s="79" t="s">
        <v>14</v>
      </c>
      <c r="E73" s="79" t="s">
        <v>13</v>
      </c>
      <c r="F73" s="79" t="s">
        <v>14</v>
      </c>
      <c r="G73" s="79" t="s">
        <v>13</v>
      </c>
      <c r="H73" s="79" t="s">
        <v>14</v>
      </c>
      <c r="I73" s="79" t="s">
        <v>13</v>
      </c>
      <c r="J73" s="79" t="s">
        <v>14</v>
      </c>
      <c r="K73" s="79" t="s">
        <v>13</v>
      </c>
      <c r="L73" s="79" t="s">
        <v>14</v>
      </c>
      <c r="M73" s="125" t="s">
        <v>13</v>
      </c>
      <c r="N73" s="125" t="s">
        <v>14</v>
      </c>
      <c r="O73" s="125" t="s">
        <v>13</v>
      </c>
      <c r="P73" s="125" t="s">
        <v>14</v>
      </c>
      <c r="Q73" s="79" t="s">
        <v>13</v>
      </c>
      <c r="R73" s="79" t="s">
        <v>14</v>
      </c>
      <c r="S73" s="79" t="s">
        <v>13</v>
      </c>
      <c r="T73" s="79" t="s">
        <v>14</v>
      </c>
      <c r="U73" s="125" t="s">
        <v>13</v>
      </c>
      <c r="V73" s="125" t="s">
        <v>14</v>
      </c>
      <c r="W73" s="125" t="s">
        <v>13</v>
      </c>
      <c r="X73" s="125" t="s">
        <v>14</v>
      </c>
      <c r="Y73" s="79" t="s">
        <v>13</v>
      </c>
      <c r="Z73" s="79" t="s">
        <v>14</v>
      </c>
      <c r="AA73" s="79" t="s">
        <v>13</v>
      </c>
      <c r="AB73" s="79" t="s">
        <v>14</v>
      </c>
      <c r="AC73" s="79" t="s">
        <v>13</v>
      </c>
      <c r="AD73" s="79" t="s">
        <v>14</v>
      </c>
      <c r="AE73" s="125" t="s">
        <v>13</v>
      </c>
      <c r="AF73" s="125" t="s">
        <v>14</v>
      </c>
      <c r="AG73" s="79" t="s">
        <v>13</v>
      </c>
      <c r="AH73" s="79" t="s">
        <v>14</v>
      </c>
      <c r="AI73" s="151" t="s">
        <v>13</v>
      </c>
      <c r="AJ73" s="151" t="s">
        <v>14</v>
      </c>
      <c r="AK73" s="125" t="s">
        <v>13</v>
      </c>
      <c r="AL73" s="125" t="s">
        <v>14</v>
      </c>
      <c r="AM73" s="79" t="s">
        <v>13</v>
      </c>
      <c r="AN73" s="79" t="s">
        <v>14</v>
      </c>
      <c r="AO73" s="79" t="s">
        <v>13</v>
      </c>
      <c r="AP73" s="79" t="s">
        <v>14</v>
      </c>
      <c r="AQ73" s="79" t="s">
        <v>13</v>
      </c>
      <c r="AR73" s="79" t="s">
        <v>14</v>
      </c>
    </row>
    <row r="74" spans="1:44" s="10" customFormat="1" ht="18" customHeight="1" x14ac:dyDescent="0.25">
      <c r="A74" s="14">
        <v>1</v>
      </c>
      <c r="B74" s="15" t="s">
        <v>16</v>
      </c>
      <c r="C74" s="16">
        <v>0</v>
      </c>
      <c r="D74" s="16">
        <v>0</v>
      </c>
      <c r="E74" s="16">
        <v>1</v>
      </c>
      <c r="F74" s="16">
        <v>0</v>
      </c>
      <c r="G74" s="16">
        <v>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1</v>
      </c>
      <c r="W74" s="16">
        <v>0</v>
      </c>
      <c r="X74" s="16">
        <v>1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1</v>
      </c>
      <c r="AE74" s="16">
        <v>0</v>
      </c>
      <c r="AF74" s="16">
        <v>0</v>
      </c>
      <c r="AG74" s="16">
        <v>0</v>
      </c>
      <c r="AH74" s="16">
        <v>1</v>
      </c>
      <c r="AI74" s="16">
        <v>0</v>
      </c>
      <c r="AJ74" s="16">
        <v>1</v>
      </c>
      <c r="AK74" s="16">
        <v>0</v>
      </c>
      <c r="AL74" s="16">
        <v>2</v>
      </c>
      <c r="AM74" s="16">
        <v>0</v>
      </c>
      <c r="AN74" s="16">
        <v>1</v>
      </c>
      <c r="AO74" s="16">
        <v>0</v>
      </c>
      <c r="AP74" s="16">
        <v>0</v>
      </c>
      <c r="AQ74" s="16">
        <v>0</v>
      </c>
      <c r="AR74" s="16">
        <v>0</v>
      </c>
    </row>
    <row r="75" spans="1:44" s="10" customFormat="1" ht="18" customHeight="1" x14ac:dyDescent="0.25">
      <c r="A75" s="14">
        <v>2</v>
      </c>
      <c r="B75" s="15" t="s">
        <v>17</v>
      </c>
      <c r="C75" s="16">
        <v>0</v>
      </c>
      <c r="D75" s="16">
        <v>0</v>
      </c>
      <c r="E75" s="16">
        <v>0</v>
      </c>
      <c r="F75" s="16">
        <v>2</v>
      </c>
      <c r="G75" s="16">
        <v>0</v>
      </c>
      <c r="H75" s="16">
        <v>2</v>
      </c>
      <c r="I75" s="16">
        <v>2</v>
      </c>
      <c r="J75" s="16">
        <v>0</v>
      </c>
      <c r="K75" s="16">
        <v>2</v>
      </c>
      <c r="L75" s="16">
        <v>0</v>
      </c>
      <c r="M75" s="16">
        <v>1</v>
      </c>
      <c r="N75" s="16">
        <v>0</v>
      </c>
      <c r="O75" s="16">
        <v>2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1</v>
      </c>
      <c r="AA75" s="16">
        <v>0</v>
      </c>
      <c r="AB75" s="16">
        <v>1</v>
      </c>
      <c r="AC75" s="16">
        <v>0</v>
      </c>
      <c r="AD75" s="16">
        <v>0</v>
      </c>
      <c r="AE75" s="16">
        <v>0</v>
      </c>
      <c r="AF75" s="16">
        <v>0</v>
      </c>
      <c r="AG75" s="16">
        <v>2</v>
      </c>
      <c r="AH75" s="16">
        <v>1</v>
      </c>
      <c r="AI75" s="16">
        <v>2</v>
      </c>
      <c r="AJ75" s="16">
        <v>1</v>
      </c>
      <c r="AK75" s="16">
        <v>1</v>
      </c>
      <c r="AL75" s="16">
        <v>1</v>
      </c>
      <c r="AM75" s="16">
        <v>2</v>
      </c>
      <c r="AN75" s="16">
        <v>1</v>
      </c>
      <c r="AO75" s="82">
        <v>0</v>
      </c>
      <c r="AP75" s="82">
        <v>0</v>
      </c>
      <c r="AQ75" s="82">
        <v>0</v>
      </c>
      <c r="AR75" s="82">
        <v>0</v>
      </c>
    </row>
    <row r="76" spans="1:44" s="10" customFormat="1" ht="18" customHeight="1" x14ac:dyDescent="0.25">
      <c r="A76" s="14">
        <v>3</v>
      </c>
      <c r="B76" s="15" t="s">
        <v>18</v>
      </c>
      <c r="C76" s="16">
        <v>3</v>
      </c>
      <c r="D76" s="16">
        <v>0</v>
      </c>
      <c r="E76" s="16">
        <v>1</v>
      </c>
      <c r="F76" s="16">
        <v>1</v>
      </c>
      <c r="G76" s="16">
        <v>1</v>
      </c>
      <c r="H76" s="16">
        <v>1</v>
      </c>
      <c r="I76" s="16">
        <v>0</v>
      </c>
      <c r="J76" s="16">
        <v>1</v>
      </c>
      <c r="K76" s="16">
        <v>0</v>
      </c>
      <c r="L76" s="16">
        <v>1</v>
      </c>
      <c r="M76" s="16">
        <v>0</v>
      </c>
      <c r="N76" s="16">
        <v>2</v>
      </c>
      <c r="O76" s="16">
        <v>0</v>
      </c>
      <c r="P76" s="16">
        <v>2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2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1</v>
      </c>
      <c r="AH76" s="16">
        <v>0</v>
      </c>
      <c r="AI76" s="16">
        <v>1</v>
      </c>
      <c r="AJ76" s="16">
        <v>0</v>
      </c>
      <c r="AK76" s="16">
        <v>0</v>
      </c>
      <c r="AL76" s="16">
        <v>0</v>
      </c>
      <c r="AM76" s="16">
        <v>1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</row>
    <row r="77" spans="1:44" s="10" customFormat="1" ht="18" customHeight="1" x14ac:dyDescent="0.25">
      <c r="A77" s="14">
        <v>4</v>
      </c>
      <c r="B77" s="15" t="s">
        <v>19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</row>
    <row r="78" spans="1:44" s="10" customFormat="1" ht="18" customHeight="1" x14ac:dyDescent="0.25">
      <c r="A78" s="14">
        <v>5</v>
      </c>
      <c r="B78" s="15" t="s">
        <v>20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</row>
    <row r="79" spans="1:44" s="10" customFormat="1" ht="18" customHeight="1" x14ac:dyDescent="0.25">
      <c r="A79" s="14">
        <v>6</v>
      </c>
      <c r="B79" s="15" t="s">
        <v>21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</row>
    <row r="80" spans="1:44" s="10" customFormat="1" ht="18" customHeight="1" x14ac:dyDescent="0.25">
      <c r="A80" s="14">
        <v>7</v>
      </c>
      <c r="B80" s="15" t="s">
        <v>22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</row>
    <row r="81" spans="1:44" s="10" customFormat="1" ht="18" customHeight="1" x14ac:dyDescent="0.25">
      <c r="A81" s="14">
        <v>8</v>
      </c>
      <c r="B81" s="15" t="s">
        <v>23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</row>
    <row r="82" spans="1:44" s="10" customFormat="1" ht="18" customHeight="1" x14ac:dyDescent="0.25">
      <c r="A82" s="14">
        <v>9</v>
      </c>
      <c r="B82" s="15" t="s">
        <v>24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spans="1:44" s="10" customFormat="1" ht="18" customHeight="1" x14ac:dyDescent="0.25">
      <c r="A83" s="14">
        <v>10</v>
      </c>
      <c r="B83" s="15" t="s">
        <v>25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</row>
    <row r="84" spans="1:44" s="10" customFormat="1" ht="18" customHeight="1" x14ac:dyDescent="0.25">
      <c r="A84" s="14">
        <v>11</v>
      </c>
      <c r="B84" s="15" t="s">
        <v>26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</row>
    <row r="85" spans="1:44" s="10" customFormat="1" ht="18" customHeight="1" x14ac:dyDescent="0.25">
      <c r="A85" s="14">
        <v>12</v>
      </c>
      <c r="B85" s="15" t="s">
        <v>27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</row>
    <row r="86" spans="1:44" s="10" customFormat="1" ht="18" customHeight="1" x14ac:dyDescent="0.25">
      <c r="A86" s="184" t="s">
        <v>31</v>
      </c>
      <c r="B86" s="184"/>
      <c r="C86" s="11">
        <f>SUM(C74:C85)</f>
        <v>3</v>
      </c>
      <c r="D86" s="11">
        <f t="shared" ref="D86:AR86" si="4">SUM(D74:D85)</f>
        <v>0</v>
      </c>
      <c r="E86" s="11">
        <f t="shared" si="4"/>
        <v>2</v>
      </c>
      <c r="F86" s="11">
        <f t="shared" si="4"/>
        <v>3</v>
      </c>
      <c r="G86" s="11">
        <f t="shared" si="4"/>
        <v>2</v>
      </c>
      <c r="H86" s="11">
        <f t="shared" si="4"/>
        <v>3</v>
      </c>
      <c r="I86" s="11">
        <f t="shared" si="4"/>
        <v>2</v>
      </c>
      <c r="J86" s="11">
        <f t="shared" si="4"/>
        <v>1</v>
      </c>
      <c r="K86" s="11">
        <f t="shared" si="4"/>
        <v>2</v>
      </c>
      <c r="L86" s="11">
        <f t="shared" si="4"/>
        <v>1</v>
      </c>
      <c r="M86" s="11">
        <f t="shared" si="4"/>
        <v>1</v>
      </c>
      <c r="N86" s="11">
        <f t="shared" si="4"/>
        <v>2</v>
      </c>
      <c r="O86" s="11">
        <f t="shared" si="4"/>
        <v>2</v>
      </c>
      <c r="P86" s="11">
        <f t="shared" si="4"/>
        <v>2</v>
      </c>
      <c r="Q86" s="11">
        <f t="shared" si="4"/>
        <v>0</v>
      </c>
      <c r="R86" s="11">
        <f t="shared" si="4"/>
        <v>0</v>
      </c>
      <c r="S86" s="11">
        <f t="shared" si="4"/>
        <v>0</v>
      </c>
      <c r="T86" s="11">
        <f t="shared" si="4"/>
        <v>0</v>
      </c>
      <c r="U86" s="11">
        <f t="shared" si="4"/>
        <v>0</v>
      </c>
      <c r="V86" s="11">
        <f t="shared" si="4"/>
        <v>3</v>
      </c>
      <c r="W86" s="11">
        <f t="shared" si="4"/>
        <v>0</v>
      </c>
      <c r="X86" s="11">
        <f t="shared" si="4"/>
        <v>1</v>
      </c>
      <c r="Y86" s="11">
        <f t="shared" si="4"/>
        <v>0</v>
      </c>
      <c r="Z86" s="11">
        <f t="shared" si="4"/>
        <v>1</v>
      </c>
      <c r="AA86" s="11">
        <f t="shared" si="4"/>
        <v>0</v>
      </c>
      <c r="AB86" s="11">
        <f t="shared" si="4"/>
        <v>1</v>
      </c>
      <c r="AC86" s="11">
        <f t="shared" si="4"/>
        <v>0</v>
      </c>
      <c r="AD86" s="11">
        <f t="shared" si="4"/>
        <v>1</v>
      </c>
      <c r="AE86" s="11">
        <f t="shared" si="4"/>
        <v>0</v>
      </c>
      <c r="AF86" s="11">
        <f t="shared" si="4"/>
        <v>0</v>
      </c>
      <c r="AG86" s="11">
        <f t="shared" si="4"/>
        <v>3</v>
      </c>
      <c r="AH86" s="11">
        <f t="shared" si="4"/>
        <v>2</v>
      </c>
      <c r="AI86" s="11">
        <f t="shared" si="4"/>
        <v>3</v>
      </c>
      <c r="AJ86" s="11">
        <f t="shared" si="4"/>
        <v>2</v>
      </c>
      <c r="AK86" s="11">
        <f t="shared" si="4"/>
        <v>1</v>
      </c>
      <c r="AL86" s="11">
        <f t="shared" si="4"/>
        <v>3</v>
      </c>
      <c r="AM86" s="11">
        <f t="shared" si="4"/>
        <v>3</v>
      </c>
      <c r="AN86" s="11">
        <f t="shared" si="4"/>
        <v>2</v>
      </c>
      <c r="AO86" s="11">
        <f t="shared" si="4"/>
        <v>0</v>
      </c>
      <c r="AP86" s="11">
        <f t="shared" si="4"/>
        <v>0</v>
      </c>
      <c r="AQ86" s="11">
        <f t="shared" si="4"/>
        <v>0</v>
      </c>
      <c r="AR86" s="11">
        <f t="shared" si="4"/>
        <v>0</v>
      </c>
    </row>
    <row r="87" spans="1:44" s="10" customFormat="1" ht="18" customHeight="1" x14ac:dyDescent="0.25"/>
    <row r="88" spans="1:44" s="10" customFormat="1" ht="18" customHeight="1" x14ac:dyDescent="0.25">
      <c r="A88" s="22">
        <v>6</v>
      </c>
      <c r="B88" s="19" t="s">
        <v>49</v>
      </c>
    </row>
    <row r="89" spans="1:44" s="10" customFormat="1" ht="18" customHeight="1" x14ac:dyDescent="0.25">
      <c r="A89" s="182" t="s">
        <v>1</v>
      </c>
      <c r="B89" s="182" t="s">
        <v>43</v>
      </c>
      <c r="C89" s="182" t="s">
        <v>2</v>
      </c>
      <c r="D89" s="182"/>
      <c r="E89" s="182" t="s">
        <v>3</v>
      </c>
      <c r="F89" s="182"/>
      <c r="G89" s="182" t="s">
        <v>4</v>
      </c>
      <c r="H89" s="182"/>
      <c r="I89" s="182" t="s">
        <v>5</v>
      </c>
      <c r="J89" s="182"/>
      <c r="K89" s="182" t="s">
        <v>6</v>
      </c>
      <c r="L89" s="182"/>
      <c r="M89" s="180" t="s">
        <v>286</v>
      </c>
      <c r="N89" s="181"/>
      <c r="O89" s="180" t="s">
        <v>287</v>
      </c>
      <c r="P89" s="181"/>
      <c r="Q89" s="182" t="s">
        <v>7</v>
      </c>
      <c r="R89" s="182"/>
      <c r="S89" s="182" t="s">
        <v>8</v>
      </c>
      <c r="T89" s="182"/>
      <c r="U89" s="180" t="s">
        <v>288</v>
      </c>
      <c r="V89" s="181"/>
      <c r="W89" s="180" t="s">
        <v>289</v>
      </c>
      <c r="X89" s="181"/>
      <c r="Y89" s="182" t="s">
        <v>9</v>
      </c>
      <c r="Z89" s="182"/>
      <c r="AA89" s="182" t="s">
        <v>10</v>
      </c>
      <c r="AB89" s="182"/>
      <c r="AC89" s="182" t="s">
        <v>11</v>
      </c>
      <c r="AD89" s="182"/>
      <c r="AE89" s="180" t="s">
        <v>290</v>
      </c>
      <c r="AF89" s="181"/>
      <c r="AG89" s="182" t="s">
        <v>12</v>
      </c>
      <c r="AH89" s="182"/>
      <c r="AI89" s="180" t="s">
        <v>306</v>
      </c>
      <c r="AJ89" s="181"/>
      <c r="AK89" s="180" t="s">
        <v>291</v>
      </c>
      <c r="AL89" s="181"/>
      <c r="AM89" s="182" t="s">
        <v>28</v>
      </c>
      <c r="AN89" s="182"/>
      <c r="AO89" s="183" t="s">
        <v>256</v>
      </c>
      <c r="AP89" s="183"/>
      <c r="AQ89" s="183" t="s">
        <v>257</v>
      </c>
      <c r="AR89" s="183"/>
    </row>
    <row r="90" spans="1:44" s="10" customFormat="1" ht="18" customHeight="1" x14ac:dyDescent="0.25">
      <c r="A90" s="182"/>
      <c r="B90" s="182"/>
      <c r="C90" s="79" t="s">
        <v>13</v>
      </c>
      <c r="D90" s="79" t="s">
        <v>14</v>
      </c>
      <c r="E90" s="79" t="s">
        <v>13</v>
      </c>
      <c r="F90" s="79" t="s">
        <v>14</v>
      </c>
      <c r="G90" s="79" t="s">
        <v>13</v>
      </c>
      <c r="H90" s="79" t="s">
        <v>14</v>
      </c>
      <c r="I90" s="79" t="s">
        <v>13</v>
      </c>
      <c r="J90" s="79" t="s">
        <v>14</v>
      </c>
      <c r="K90" s="79" t="s">
        <v>13</v>
      </c>
      <c r="L90" s="79" t="s">
        <v>14</v>
      </c>
      <c r="M90" s="125" t="s">
        <v>13</v>
      </c>
      <c r="N90" s="125" t="s">
        <v>14</v>
      </c>
      <c r="O90" s="125" t="s">
        <v>13</v>
      </c>
      <c r="P90" s="125" t="s">
        <v>14</v>
      </c>
      <c r="Q90" s="79" t="s">
        <v>13</v>
      </c>
      <c r="R90" s="79" t="s">
        <v>14</v>
      </c>
      <c r="S90" s="79" t="s">
        <v>13</v>
      </c>
      <c r="T90" s="79" t="s">
        <v>14</v>
      </c>
      <c r="U90" s="125" t="s">
        <v>13</v>
      </c>
      <c r="V90" s="125" t="s">
        <v>14</v>
      </c>
      <c r="W90" s="125" t="s">
        <v>13</v>
      </c>
      <c r="X90" s="125" t="s">
        <v>14</v>
      </c>
      <c r="Y90" s="79" t="s">
        <v>13</v>
      </c>
      <c r="Z90" s="79" t="s">
        <v>14</v>
      </c>
      <c r="AA90" s="79" t="s">
        <v>13</v>
      </c>
      <c r="AB90" s="79" t="s">
        <v>14</v>
      </c>
      <c r="AC90" s="79" t="s">
        <v>13</v>
      </c>
      <c r="AD90" s="79" t="s">
        <v>14</v>
      </c>
      <c r="AE90" s="125" t="s">
        <v>13</v>
      </c>
      <c r="AF90" s="125" t="s">
        <v>14</v>
      </c>
      <c r="AG90" s="79" t="s">
        <v>13</v>
      </c>
      <c r="AH90" s="79" t="s">
        <v>14</v>
      </c>
      <c r="AI90" s="151" t="s">
        <v>13</v>
      </c>
      <c r="AJ90" s="151" t="s">
        <v>14</v>
      </c>
      <c r="AK90" s="125" t="s">
        <v>13</v>
      </c>
      <c r="AL90" s="125" t="s">
        <v>14</v>
      </c>
      <c r="AM90" s="79" t="s">
        <v>13</v>
      </c>
      <c r="AN90" s="79" t="s">
        <v>14</v>
      </c>
      <c r="AO90" s="79" t="s">
        <v>13</v>
      </c>
      <c r="AP90" s="79" t="s">
        <v>14</v>
      </c>
      <c r="AQ90" s="79" t="s">
        <v>13</v>
      </c>
      <c r="AR90" s="79" t="s">
        <v>14</v>
      </c>
    </row>
    <row r="91" spans="1:44" s="10" customFormat="1" ht="18" customHeight="1" x14ac:dyDescent="0.25">
      <c r="A91" s="14">
        <v>1</v>
      </c>
      <c r="B91" s="15" t="s">
        <v>16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1</v>
      </c>
      <c r="N91" s="16">
        <v>0</v>
      </c>
      <c r="O91" s="16">
        <v>1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2</v>
      </c>
      <c r="V91" s="16">
        <v>1</v>
      </c>
      <c r="W91" s="16">
        <v>2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1</v>
      </c>
      <c r="AG91" s="16">
        <v>0</v>
      </c>
      <c r="AH91" s="16">
        <v>0</v>
      </c>
      <c r="AI91" s="16">
        <v>0</v>
      </c>
      <c r="AJ91" s="16">
        <v>1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</row>
    <row r="92" spans="1:44" s="10" customFormat="1" ht="18" customHeight="1" x14ac:dyDescent="0.25">
      <c r="A92" s="14">
        <v>1</v>
      </c>
      <c r="B92" s="15" t="s">
        <v>17</v>
      </c>
      <c r="C92" s="16">
        <v>0</v>
      </c>
      <c r="D92" s="16">
        <v>0</v>
      </c>
      <c r="E92" s="16">
        <v>1</v>
      </c>
      <c r="F92" s="16">
        <v>0</v>
      </c>
      <c r="G92" s="16">
        <v>1</v>
      </c>
      <c r="H92" s="16">
        <v>0</v>
      </c>
      <c r="I92" s="16">
        <v>2</v>
      </c>
      <c r="J92" s="16">
        <v>1</v>
      </c>
      <c r="K92" s="16">
        <v>2</v>
      </c>
      <c r="L92" s="16">
        <v>1</v>
      </c>
      <c r="M92" s="16">
        <v>1</v>
      </c>
      <c r="N92" s="16">
        <v>1</v>
      </c>
      <c r="O92" s="16">
        <v>0</v>
      </c>
      <c r="P92" s="16">
        <v>0</v>
      </c>
      <c r="Q92" s="16">
        <v>2</v>
      </c>
      <c r="R92" s="16">
        <v>1</v>
      </c>
      <c r="S92" s="16">
        <v>2</v>
      </c>
      <c r="T92" s="16">
        <v>1</v>
      </c>
      <c r="U92" s="16">
        <v>1</v>
      </c>
      <c r="V92" s="16">
        <v>0</v>
      </c>
      <c r="W92" s="16">
        <v>1</v>
      </c>
      <c r="X92" s="16">
        <v>0</v>
      </c>
      <c r="Y92" s="16">
        <v>1</v>
      </c>
      <c r="Z92" s="16">
        <v>1</v>
      </c>
      <c r="AA92" s="16">
        <v>1</v>
      </c>
      <c r="AB92" s="16">
        <v>1</v>
      </c>
      <c r="AC92" s="16">
        <v>1</v>
      </c>
      <c r="AD92" s="16">
        <v>2</v>
      </c>
      <c r="AE92" s="16">
        <v>0</v>
      </c>
      <c r="AF92" s="16">
        <v>0</v>
      </c>
      <c r="AG92" s="16">
        <v>1</v>
      </c>
      <c r="AH92" s="16">
        <v>0</v>
      </c>
      <c r="AI92" s="16">
        <v>1</v>
      </c>
      <c r="AJ92" s="16">
        <v>0</v>
      </c>
      <c r="AK92" s="16">
        <v>1</v>
      </c>
      <c r="AL92" s="16">
        <v>0</v>
      </c>
      <c r="AM92" s="16">
        <v>1</v>
      </c>
      <c r="AN92" s="16">
        <v>0</v>
      </c>
      <c r="AO92" s="16">
        <v>1</v>
      </c>
      <c r="AP92" s="16">
        <v>1</v>
      </c>
      <c r="AQ92" s="16">
        <v>0</v>
      </c>
      <c r="AR92" s="16">
        <v>0</v>
      </c>
    </row>
    <row r="93" spans="1:44" s="10" customFormat="1" ht="18" customHeight="1" x14ac:dyDescent="0.25">
      <c r="A93" s="14">
        <v>3</v>
      </c>
      <c r="B93" s="15" t="s">
        <v>18</v>
      </c>
      <c r="C93" s="16">
        <v>1</v>
      </c>
      <c r="D93" s="16">
        <v>0</v>
      </c>
      <c r="E93" s="16">
        <v>1</v>
      </c>
      <c r="F93" s="16">
        <v>0</v>
      </c>
      <c r="G93" s="16">
        <v>1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1</v>
      </c>
      <c r="V93" s="16">
        <v>1</v>
      </c>
      <c r="W93" s="16">
        <v>0</v>
      </c>
      <c r="X93" s="16">
        <v>0</v>
      </c>
      <c r="Y93" s="16">
        <v>1</v>
      </c>
      <c r="Z93" s="16">
        <v>0</v>
      </c>
      <c r="AA93" s="16">
        <v>1</v>
      </c>
      <c r="AB93" s="16">
        <v>0</v>
      </c>
      <c r="AC93" s="16">
        <v>2</v>
      </c>
      <c r="AD93" s="16">
        <v>0</v>
      </c>
      <c r="AE93" s="16">
        <v>2</v>
      </c>
      <c r="AF93" s="16">
        <v>0</v>
      </c>
      <c r="AG93" s="16">
        <v>1</v>
      </c>
      <c r="AH93" s="16">
        <v>0</v>
      </c>
      <c r="AI93" s="16">
        <v>1</v>
      </c>
      <c r="AJ93" s="16">
        <v>0</v>
      </c>
      <c r="AK93" s="16">
        <v>1</v>
      </c>
      <c r="AL93" s="16">
        <v>3</v>
      </c>
      <c r="AM93" s="16">
        <v>1</v>
      </c>
      <c r="AN93" s="16">
        <v>0</v>
      </c>
      <c r="AO93" s="16">
        <v>1</v>
      </c>
      <c r="AP93" s="16">
        <v>0</v>
      </c>
      <c r="AQ93" s="16">
        <v>0</v>
      </c>
      <c r="AR93" s="16">
        <v>0</v>
      </c>
    </row>
    <row r="94" spans="1:44" s="10" customFormat="1" ht="18" customHeight="1" x14ac:dyDescent="0.25">
      <c r="A94" s="14">
        <v>4</v>
      </c>
      <c r="B94" s="15" t="s">
        <v>19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</row>
    <row r="95" spans="1:44" s="10" customFormat="1" ht="18" customHeight="1" x14ac:dyDescent="0.25">
      <c r="A95" s="14">
        <v>5</v>
      </c>
      <c r="B95" s="15" t="s">
        <v>20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</row>
    <row r="96" spans="1:44" s="10" customFormat="1" ht="18" customHeight="1" x14ac:dyDescent="0.25">
      <c r="A96" s="14">
        <v>6</v>
      </c>
      <c r="B96" s="15" t="s">
        <v>21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</row>
    <row r="97" spans="1:44" s="10" customFormat="1" ht="18" customHeight="1" x14ac:dyDescent="0.25">
      <c r="A97" s="14">
        <v>7</v>
      </c>
      <c r="B97" s="15" t="s">
        <v>22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</row>
    <row r="98" spans="1:44" s="10" customFormat="1" ht="18" customHeight="1" x14ac:dyDescent="0.25">
      <c r="A98" s="14">
        <v>8</v>
      </c>
      <c r="B98" s="15" t="s">
        <v>23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</row>
    <row r="99" spans="1:44" s="10" customFormat="1" ht="18" customHeight="1" x14ac:dyDescent="0.25">
      <c r="A99" s="14">
        <v>9</v>
      </c>
      <c r="B99" s="15" t="s">
        <v>24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</row>
    <row r="100" spans="1:44" s="10" customFormat="1" ht="18" customHeight="1" x14ac:dyDescent="0.25">
      <c r="A100" s="14">
        <v>10</v>
      </c>
      <c r="B100" s="15" t="s">
        <v>25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</row>
    <row r="101" spans="1:44" s="10" customFormat="1" ht="18" customHeight="1" x14ac:dyDescent="0.25">
      <c r="A101" s="14">
        <v>11</v>
      </c>
      <c r="B101" s="15" t="s">
        <v>26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</row>
    <row r="102" spans="1:44" s="10" customFormat="1" ht="18" customHeight="1" x14ac:dyDescent="0.25">
      <c r="A102" s="14">
        <v>12</v>
      </c>
      <c r="B102" s="15" t="s">
        <v>27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</row>
    <row r="103" spans="1:44" s="10" customFormat="1" ht="18" customHeight="1" x14ac:dyDescent="0.25">
      <c r="A103" s="184" t="s">
        <v>31</v>
      </c>
      <c r="B103" s="184"/>
      <c r="C103" s="11">
        <f>SUM(C91:C102)</f>
        <v>1</v>
      </c>
      <c r="D103" s="11">
        <f t="shared" ref="D103:AR103" si="5">SUM(D91:D102)</f>
        <v>0</v>
      </c>
      <c r="E103" s="11">
        <f t="shared" si="5"/>
        <v>2</v>
      </c>
      <c r="F103" s="11">
        <f t="shared" si="5"/>
        <v>0</v>
      </c>
      <c r="G103" s="11">
        <f t="shared" si="5"/>
        <v>2</v>
      </c>
      <c r="H103" s="11">
        <f t="shared" si="5"/>
        <v>0</v>
      </c>
      <c r="I103" s="11">
        <f t="shared" si="5"/>
        <v>2</v>
      </c>
      <c r="J103" s="11">
        <f t="shared" si="5"/>
        <v>1</v>
      </c>
      <c r="K103" s="11">
        <f t="shared" si="5"/>
        <v>2</v>
      </c>
      <c r="L103" s="11">
        <f t="shared" si="5"/>
        <v>1</v>
      </c>
      <c r="M103" s="11">
        <f t="shared" si="5"/>
        <v>2</v>
      </c>
      <c r="N103" s="11">
        <f t="shared" si="5"/>
        <v>1</v>
      </c>
      <c r="O103" s="11">
        <f t="shared" si="5"/>
        <v>1</v>
      </c>
      <c r="P103" s="11">
        <f t="shared" si="5"/>
        <v>0</v>
      </c>
      <c r="Q103" s="11">
        <f t="shared" si="5"/>
        <v>2</v>
      </c>
      <c r="R103" s="11">
        <f t="shared" si="5"/>
        <v>1</v>
      </c>
      <c r="S103" s="11">
        <f t="shared" si="5"/>
        <v>2</v>
      </c>
      <c r="T103" s="11">
        <f t="shared" si="5"/>
        <v>1</v>
      </c>
      <c r="U103" s="11">
        <f t="shared" si="5"/>
        <v>4</v>
      </c>
      <c r="V103" s="11">
        <f t="shared" si="5"/>
        <v>2</v>
      </c>
      <c r="W103" s="11">
        <f t="shared" si="5"/>
        <v>3</v>
      </c>
      <c r="X103" s="11">
        <f t="shared" si="5"/>
        <v>0</v>
      </c>
      <c r="Y103" s="11">
        <f t="shared" si="5"/>
        <v>2</v>
      </c>
      <c r="Z103" s="11">
        <f t="shared" si="5"/>
        <v>1</v>
      </c>
      <c r="AA103" s="11">
        <f t="shared" si="5"/>
        <v>2</v>
      </c>
      <c r="AB103" s="11">
        <f t="shared" si="5"/>
        <v>1</v>
      </c>
      <c r="AC103" s="11">
        <f t="shared" si="5"/>
        <v>3</v>
      </c>
      <c r="AD103" s="11">
        <f t="shared" si="5"/>
        <v>2</v>
      </c>
      <c r="AE103" s="11">
        <f t="shared" si="5"/>
        <v>2</v>
      </c>
      <c r="AF103" s="11">
        <f t="shared" si="5"/>
        <v>1</v>
      </c>
      <c r="AG103" s="11">
        <f t="shared" si="5"/>
        <v>2</v>
      </c>
      <c r="AH103" s="11">
        <f t="shared" si="5"/>
        <v>0</v>
      </c>
      <c r="AI103" s="11">
        <f t="shared" si="5"/>
        <v>2</v>
      </c>
      <c r="AJ103" s="11">
        <f t="shared" si="5"/>
        <v>1</v>
      </c>
      <c r="AK103" s="11">
        <f t="shared" si="5"/>
        <v>2</v>
      </c>
      <c r="AL103" s="11">
        <f t="shared" si="5"/>
        <v>3</v>
      </c>
      <c r="AM103" s="11">
        <f t="shared" si="5"/>
        <v>2</v>
      </c>
      <c r="AN103" s="11">
        <f t="shared" si="5"/>
        <v>0</v>
      </c>
      <c r="AO103" s="11">
        <f t="shared" si="5"/>
        <v>2</v>
      </c>
      <c r="AP103" s="11">
        <f t="shared" si="5"/>
        <v>1</v>
      </c>
      <c r="AQ103" s="11">
        <f t="shared" si="5"/>
        <v>0</v>
      </c>
      <c r="AR103" s="11">
        <f t="shared" si="5"/>
        <v>0</v>
      </c>
    </row>
    <row r="104" spans="1:44" s="10" customFormat="1" ht="18" customHeight="1" x14ac:dyDescent="0.25"/>
    <row r="105" spans="1:44" s="10" customFormat="1" ht="18" customHeight="1" x14ac:dyDescent="0.25">
      <c r="A105" s="22">
        <v>7</v>
      </c>
      <c r="B105" s="19" t="s">
        <v>40</v>
      </c>
    </row>
    <row r="106" spans="1:44" s="10" customFormat="1" ht="18" customHeight="1" x14ac:dyDescent="0.25">
      <c r="A106" s="182" t="s">
        <v>1</v>
      </c>
      <c r="B106" s="182" t="s">
        <v>43</v>
      </c>
      <c r="C106" s="182" t="s">
        <v>2</v>
      </c>
      <c r="D106" s="182"/>
      <c r="E106" s="182" t="s">
        <v>3</v>
      </c>
      <c r="F106" s="182"/>
      <c r="G106" s="182" t="s">
        <v>4</v>
      </c>
      <c r="H106" s="182"/>
      <c r="I106" s="182" t="s">
        <v>5</v>
      </c>
      <c r="J106" s="182"/>
      <c r="K106" s="182" t="s">
        <v>6</v>
      </c>
      <c r="L106" s="182"/>
      <c r="M106" s="180" t="s">
        <v>286</v>
      </c>
      <c r="N106" s="181"/>
      <c r="O106" s="180" t="s">
        <v>287</v>
      </c>
      <c r="P106" s="181"/>
      <c r="Q106" s="182" t="s">
        <v>7</v>
      </c>
      <c r="R106" s="182"/>
      <c r="S106" s="182" t="s">
        <v>8</v>
      </c>
      <c r="T106" s="182"/>
      <c r="U106" s="180" t="s">
        <v>288</v>
      </c>
      <c r="V106" s="181"/>
      <c r="W106" s="180" t="s">
        <v>289</v>
      </c>
      <c r="X106" s="181"/>
      <c r="Y106" s="182" t="s">
        <v>9</v>
      </c>
      <c r="Z106" s="182"/>
      <c r="AA106" s="182" t="s">
        <v>10</v>
      </c>
      <c r="AB106" s="182"/>
      <c r="AC106" s="182" t="s">
        <v>11</v>
      </c>
      <c r="AD106" s="182"/>
      <c r="AE106" s="180" t="s">
        <v>290</v>
      </c>
      <c r="AF106" s="181"/>
      <c r="AG106" s="182" t="s">
        <v>12</v>
      </c>
      <c r="AH106" s="182"/>
      <c r="AI106" s="180" t="s">
        <v>306</v>
      </c>
      <c r="AJ106" s="181"/>
      <c r="AK106" s="180" t="s">
        <v>291</v>
      </c>
      <c r="AL106" s="181"/>
      <c r="AM106" s="182" t="s">
        <v>28</v>
      </c>
      <c r="AN106" s="182"/>
      <c r="AO106" s="183" t="s">
        <v>256</v>
      </c>
      <c r="AP106" s="183"/>
      <c r="AQ106" s="183" t="s">
        <v>257</v>
      </c>
      <c r="AR106" s="183"/>
    </row>
    <row r="107" spans="1:44" s="10" customFormat="1" ht="18" customHeight="1" x14ac:dyDescent="0.25">
      <c r="A107" s="182"/>
      <c r="B107" s="182"/>
      <c r="C107" s="79" t="s">
        <v>13</v>
      </c>
      <c r="D107" s="79" t="s">
        <v>14</v>
      </c>
      <c r="E107" s="79" t="s">
        <v>13</v>
      </c>
      <c r="F107" s="79" t="s">
        <v>14</v>
      </c>
      <c r="G107" s="79" t="s">
        <v>13</v>
      </c>
      <c r="H107" s="79" t="s">
        <v>14</v>
      </c>
      <c r="I107" s="79" t="s">
        <v>13</v>
      </c>
      <c r="J107" s="79" t="s">
        <v>14</v>
      </c>
      <c r="K107" s="79" t="s">
        <v>13</v>
      </c>
      <c r="L107" s="79" t="s">
        <v>14</v>
      </c>
      <c r="M107" s="125" t="s">
        <v>13</v>
      </c>
      <c r="N107" s="125" t="s">
        <v>14</v>
      </c>
      <c r="O107" s="125" t="s">
        <v>13</v>
      </c>
      <c r="P107" s="125" t="s">
        <v>14</v>
      </c>
      <c r="Q107" s="79" t="s">
        <v>13</v>
      </c>
      <c r="R107" s="79" t="s">
        <v>14</v>
      </c>
      <c r="S107" s="79" t="s">
        <v>13</v>
      </c>
      <c r="T107" s="79" t="s">
        <v>14</v>
      </c>
      <c r="U107" s="125" t="s">
        <v>13</v>
      </c>
      <c r="V107" s="125" t="s">
        <v>14</v>
      </c>
      <c r="W107" s="125" t="s">
        <v>13</v>
      </c>
      <c r="X107" s="125" t="s">
        <v>14</v>
      </c>
      <c r="Y107" s="79" t="s">
        <v>13</v>
      </c>
      <c r="Z107" s="79" t="s">
        <v>14</v>
      </c>
      <c r="AA107" s="79" t="s">
        <v>13</v>
      </c>
      <c r="AB107" s="79" t="s">
        <v>14</v>
      </c>
      <c r="AC107" s="79" t="s">
        <v>13</v>
      </c>
      <c r="AD107" s="79" t="s">
        <v>14</v>
      </c>
      <c r="AE107" s="125" t="s">
        <v>13</v>
      </c>
      <c r="AF107" s="125" t="s">
        <v>14</v>
      </c>
      <c r="AG107" s="79" t="s">
        <v>13</v>
      </c>
      <c r="AH107" s="79" t="s">
        <v>14</v>
      </c>
      <c r="AI107" s="151" t="s">
        <v>13</v>
      </c>
      <c r="AJ107" s="151" t="s">
        <v>14</v>
      </c>
      <c r="AK107" s="125" t="s">
        <v>13</v>
      </c>
      <c r="AL107" s="125" t="s">
        <v>14</v>
      </c>
      <c r="AM107" s="79" t="s">
        <v>13</v>
      </c>
      <c r="AN107" s="79" t="s">
        <v>14</v>
      </c>
      <c r="AO107" s="79" t="s">
        <v>13</v>
      </c>
      <c r="AP107" s="79" t="s">
        <v>14</v>
      </c>
      <c r="AQ107" s="79" t="s">
        <v>13</v>
      </c>
      <c r="AR107" s="79" t="s">
        <v>14</v>
      </c>
    </row>
    <row r="108" spans="1:44" s="10" customFormat="1" ht="18" customHeight="1" x14ac:dyDescent="0.25">
      <c r="A108" s="14">
        <v>1</v>
      </c>
      <c r="B108" s="15" t="s">
        <v>16</v>
      </c>
      <c r="C108" s="16">
        <v>0</v>
      </c>
      <c r="D108" s="16">
        <v>2</v>
      </c>
      <c r="E108" s="16">
        <v>1</v>
      </c>
      <c r="F108" s="16">
        <v>1</v>
      </c>
      <c r="G108" s="16">
        <v>1</v>
      </c>
      <c r="H108" s="16">
        <v>1</v>
      </c>
      <c r="I108" s="16">
        <v>0</v>
      </c>
      <c r="J108" s="16">
        <v>0</v>
      </c>
      <c r="K108" s="16">
        <v>0</v>
      </c>
      <c r="L108" s="16">
        <v>0</v>
      </c>
      <c r="M108" s="16">
        <v>2</v>
      </c>
      <c r="N108" s="16">
        <v>0</v>
      </c>
      <c r="O108" s="16">
        <v>2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1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1</v>
      </c>
      <c r="AD108" s="16">
        <v>1</v>
      </c>
      <c r="AE108" s="16">
        <v>0</v>
      </c>
      <c r="AF108" s="16">
        <v>0</v>
      </c>
      <c r="AG108" s="16">
        <v>4</v>
      </c>
      <c r="AH108" s="16">
        <v>0</v>
      </c>
      <c r="AI108" s="16">
        <v>4</v>
      </c>
      <c r="AJ108" s="16">
        <v>0</v>
      </c>
      <c r="AK108" s="16">
        <v>1</v>
      </c>
      <c r="AL108" s="16">
        <v>2</v>
      </c>
      <c r="AM108" s="16">
        <v>4</v>
      </c>
      <c r="AN108" s="16">
        <v>0</v>
      </c>
      <c r="AO108" s="16">
        <v>0</v>
      </c>
      <c r="AP108" s="16">
        <v>0</v>
      </c>
      <c r="AQ108" s="16">
        <v>0</v>
      </c>
      <c r="AR108" s="16">
        <v>1</v>
      </c>
    </row>
    <row r="109" spans="1:44" s="10" customFormat="1" ht="18" customHeight="1" x14ac:dyDescent="0.25">
      <c r="A109" s="14">
        <v>2</v>
      </c>
      <c r="B109" s="15" t="s">
        <v>17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3</v>
      </c>
      <c r="J109" s="16">
        <v>0</v>
      </c>
      <c r="K109" s="16">
        <v>3</v>
      </c>
      <c r="L109" s="16">
        <v>0</v>
      </c>
      <c r="M109" s="16">
        <v>2</v>
      </c>
      <c r="N109" s="16">
        <v>1</v>
      </c>
      <c r="O109" s="16">
        <v>1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1</v>
      </c>
      <c r="V109" s="16">
        <v>1</v>
      </c>
      <c r="W109" s="16">
        <v>1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2</v>
      </c>
      <c r="AH109" s="16">
        <v>0</v>
      </c>
      <c r="AI109" s="16">
        <v>2</v>
      </c>
      <c r="AJ109" s="16">
        <v>0</v>
      </c>
      <c r="AK109" s="16">
        <v>2</v>
      </c>
      <c r="AL109" s="16">
        <v>1</v>
      </c>
      <c r="AM109" s="16">
        <v>2</v>
      </c>
      <c r="AN109" s="16">
        <v>0</v>
      </c>
      <c r="AO109" s="16">
        <v>4</v>
      </c>
      <c r="AP109" s="16">
        <v>2</v>
      </c>
      <c r="AQ109" s="16">
        <v>1</v>
      </c>
      <c r="AR109" s="16">
        <v>0</v>
      </c>
    </row>
    <row r="110" spans="1:44" s="10" customFormat="1" ht="18" customHeight="1" x14ac:dyDescent="0.25">
      <c r="A110" s="14">
        <v>3</v>
      </c>
      <c r="B110" s="15" t="s">
        <v>18</v>
      </c>
      <c r="C110" s="16">
        <v>1</v>
      </c>
      <c r="D110" s="16">
        <v>0</v>
      </c>
      <c r="E110" s="16">
        <v>2</v>
      </c>
      <c r="F110" s="16">
        <v>2</v>
      </c>
      <c r="G110" s="16">
        <v>2</v>
      </c>
      <c r="H110" s="16">
        <v>2</v>
      </c>
      <c r="I110" s="16">
        <v>0</v>
      </c>
      <c r="J110" s="16">
        <v>0</v>
      </c>
      <c r="K110" s="16">
        <v>0</v>
      </c>
      <c r="L110" s="16">
        <v>0</v>
      </c>
      <c r="M110" s="16">
        <v>1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1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1</v>
      </c>
      <c r="AE110" s="16">
        <v>0</v>
      </c>
      <c r="AF110" s="16">
        <v>0</v>
      </c>
      <c r="AG110" s="16">
        <v>1</v>
      </c>
      <c r="AH110" s="16">
        <v>0</v>
      </c>
      <c r="AI110" s="16">
        <v>1</v>
      </c>
      <c r="AJ110" s="16">
        <v>0</v>
      </c>
      <c r="AK110" s="16">
        <v>2</v>
      </c>
      <c r="AL110" s="16">
        <v>1</v>
      </c>
      <c r="AM110" s="16">
        <v>1</v>
      </c>
      <c r="AN110" s="16">
        <v>0</v>
      </c>
      <c r="AO110" s="16">
        <v>0</v>
      </c>
      <c r="AP110" s="16">
        <v>2</v>
      </c>
      <c r="AQ110" s="16">
        <v>3</v>
      </c>
      <c r="AR110" s="16">
        <v>1</v>
      </c>
    </row>
    <row r="111" spans="1:44" s="10" customFormat="1" ht="18" customHeight="1" x14ac:dyDescent="0.25">
      <c r="A111" s="14">
        <v>4</v>
      </c>
      <c r="B111" s="15" t="s">
        <v>19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</row>
    <row r="112" spans="1:44" s="10" customFormat="1" ht="18" customHeight="1" x14ac:dyDescent="0.25">
      <c r="A112" s="14">
        <v>5</v>
      </c>
      <c r="B112" s="15" t="s">
        <v>20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</row>
    <row r="113" spans="1:44" s="10" customFormat="1" ht="18" customHeight="1" x14ac:dyDescent="0.25">
      <c r="A113" s="14">
        <v>6</v>
      </c>
      <c r="B113" s="15" t="s">
        <v>21</v>
      </c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</row>
    <row r="114" spans="1:44" s="10" customFormat="1" ht="18" customHeight="1" x14ac:dyDescent="0.25">
      <c r="A114" s="14">
        <v>7</v>
      </c>
      <c r="B114" s="15" t="s">
        <v>22</v>
      </c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</row>
    <row r="115" spans="1:44" s="10" customFormat="1" ht="18" customHeight="1" x14ac:dyDescent="0.25">
      <c r="A115" s="14">
        <v>8</v>
      </c>
      <c r="B115" s="15" t="s">
        <v>23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</row>
    <row r="116" spans="1:44" s="10" customFormat="1" ht="18" customHeight="1" x14ac:dyDescent="0.25">
      <c r="A116" s="14">
        <v>9</v>
      </c>
      <c r="B116" s="15" t="s">
        <v>24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</row>
    <row r="117" spans="1:44" s="10" customFormat="1" ht="18" customHeight="1" x14ac:dyDescent="0.25">
      <c r="A117" s="14">
        <v>10</v>
      </c>
      <c r="B117" s="15" t="s">
        <v>25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</row>
    <row r="118" spans="1:44" s="10" customFormat="1" ht="18" customHeight="1" x14ac:dyDescent="0.25">
      <c r="A118" s="14">
        <v>11</v>
      </c>
      <c r="B118" s="15" t="s">
        <v>26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</row>
    <row r="119" spans="1:44" s="10" customFormat="1" ht="18" customHeight="1" x14ac:dyDescent="0.25">
      <c r="A119" s="14">
        <v>12</v>
      </c>
      <c r="B119" s="15" t="s">
        <v>27</v>
      </c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</row>
    <row r="120" spans="1:44" s="10" customFormat="1" ht="18" customHeight="1" x14ac:dyDescent="0.25">
      <c r="A120" s="184" t="s">
        <v>31</v>
      </c>
      <c r="B120" s="184"/>
      <c r="C120" s="11">
        <f>SUM(C108:C119)</f>
        <v>1</v>
      </c>
      <c r="D120" s="11">
        <f t="shared" ref="D120:AR120" si="6">SUM(D108:D119)</f>
        <v>2</v>
      </c>
      <c r="E120" s="11">
        <f t="shared" si="6"/>
        <v>3</v>
      </c>
      <c r="F120" s="11">
        <f t="shared" si="6"/>
        <v>3</v>
      </c>
      <c r="G120" s="11">
        <f t="shared" si="6"/>
        <v>3</v>
      </c>
      <c r="H120" s="11">
        <f t="shared" si="6"/>
        <v>3</v>
      </c>
      <c r="I120" s="11">
        <f t="shared" si="6"/>
        <v>3</v>
      </c>
      <c r="J120" s="11">
        <f t="shared" si="6"/>
        <v>0</v>
      </c>
      <c r="K120" s="11">
        <f t="shared" si="6"/>
        <v>3</v>
      </c>
      <c r="L120" s="11">
        <f t="shared" si="6"/>
        <v>0</v>
      </c>
      <c r="M120" s="11">
        <f t="shared" si="6"/>
        <v>5</v>
      </c>
      <c r="N120" s="11">
        <f t="shared" si="6"/>
        <v>1</v>
      </c>
      <c r="O120" s="11">
        <f t="shared" si="6"/>
        <v>3</v>
      </c>
      <c r="P120" s="11">
        <f t="shared" si="6"/>
        <v>0</v>
      </c>
      <c r="Q120" s="11">
        <f t="shared" si="6"/>
        <v>0</v>
      </c>
      <c r="R120" s="11">
        <f t="shared" si="6"/>
        <v>0</v>
      </c>
      <c r="S120" s="11">
        <f t="shared" si="6"/>
        <v>0</v>
      </c>
      <c r="T120" s="11">
        <f t="shared" si="6"/>
        <v>0</v>
      </c>
      <c r="U120" s="11">
        <f t="shared" si="6"/>
        <v>3</v>
      </c>
      <c r="V120" s="11">
        <f t="shared" si="6"/>
        <v>1</v>
      </c>
      <c r="W120" s="11">
        <f t="shared" si="6"/>
        <v>1</v>
      </c>
      <c r="X120" s="11">
        <f t="shared" si="6"/>
        <v>0</v>
      </c>
      <c r="Y120" s="11">
        <f t="shared" si="6"/>
        <v>0</v>
      </c>
      <c r="Z120" s="11">
        <f t="shared" si="6"/>
        <v>0</v>
      </c>
      <c r="AA120" s="11">
        <f t="shared" si="6"/>
        <v>0</v>
      </c>
      <c r="AB120" s="11">
        <f t="shared" si="6"/>
        <v>0</v>
      </c>
      <c r="AC120" s="11">
        <f t="shared" si="6"/>
        <v>1</v>
      </c>
      <c r="AD120" s="11">
        <f t="shared" si="6"/>
        <v>2</v>
      </c>
      <c r="AE120" s="11">
        <f t="shared" si="6"/>
        <v>0</v>
      </c>
      <c r="AF120" s="11">
        <f t="shared" si="6"/>
        <v>0</v>
      </c>
      <c r="AG120" s="11">
        <f t="shared" si="6"/>
        <v>7</v>
      </c>
      <c r="AH120" s="11">
        <f t="shared" si="6"/>
        <v>0</v>
      </c>
      <c r="AI120" s="11">
        <f t="shared" si="6"/>
        <v>7</v>
      </c>
      <c r="AJ120" s="11">
        <f t="shared" si="6"/>
        <v>0</v>
      </c>
      <c r="AK120" s="11">
        <f t="shared" si="6"/>
        <v>5</v>
      </c>
      <c r="AL120" s="11">
        <f t="shared" si="6"/>
        <v>4</v>
      </c>
      <c r="AM120" s="11">
        <f t="shared" si="6"/>
        <v>7</v>
      </c>
      <c r="AN120" s="11">
        <f t="shared" si="6"/>
        <v>0</v>
      </c>
      <c r="AO120" s="11">
        <f t="shared" si="6"/>
        <v>4</v>
      </c>
      <c r="AP120" s="11">
        <f t="shared" si="6"/>
        <v>4</v>
      </c>
      <c r="AQ120" s="11">
        <f t="shared" si="6"/>
        <v>4</v>
      </c>
      <c r="AR120" s="11">
        <f t="shared" si="6"/>
        <v>2</v>
      </c>
    </row>
    <row r="121" spans="1:44" s="10" customFormat="1" ht="18" customHeight="1" x14ac:dyDescent="0.25">
      <c r="A121" s="10" t="s">
        <v>255</v>
      </c>
    </row>
    <row r="122" spans="1:44" s="10" customFormat="1" ht="18" customHeight="1" x14ac:dyDescent="0.25">
      <c r="A122" s="22">
        <v>8</v>
      </c>
      <c r="B122" s="19" t="s">
        <v>38</v>
      </c>
    </row>
    <row r="123" spans="1:44" s="10" customFormat="1" ht="18" customHeight="1" x14ac:dyDescent="0.25">
      <c r="A123" s="182" t="s">
        <v>1</v>
      </c>
      <c r="B123" s="182" t="s">
        <v>43</v>
      </c>
      <c r="C123" s="182" t="s">
        <v>2</v>
      </c>
      <c r="D123" s="182"/>
      <c r="E123" s="182" t="s">
        <v>3</v>
      </c>
      <c r="F123" s="182"/>
      <c r="G123" s="182" t="s">
        <v>4</v>
      </c>
      <c r="H123" s="182"/>
      <c r="I123" s="182" t="s">
        <v>5</v>
      </c>
      <c r="J123" s="182"/>
      <c r="K123" s="182" t="s">
        <v>6</v>
      </c>
      <c r="L123" s="182"/>
      <c r="M123" s="180" t="s">
        <v>286</v>
      </c>
      <c r="N123" s="181"/>
      <c r="O123" s="180" t="s">
        <v>287</v>
      </c>
      <c r="P123" s="181"/>
      <c r="Q123" s="182" t="s">
        <v>7</v>
      </c>
      <c r="R123" s="182"/>
      <c r="S123" s="182" t="s">
        <v>8</v>
      </c>
      <c r="T123" s="182"/>
      <c r="U123" s="180" t="s">
        <v>288</v>
      </c>
      <c r="V123" s="181"/>
      <c r="W123" s="180" t="s">
        <v>289</v>
      </c>
      <c r="X123" s="181"/>
      <c r="Y123" s="182" t="s">
        <v>9</v>
      </c>
      <c r="Z123" s="182"/>
      <c r="AA123" s="182" t="s">
        <v>10</v>
      </c>
      <c r="AB123" s="182"/>
      <c r="AC123" s="182" t="s">
        <v>11</v>
      </c>
      <c r="AD123" s="182"/>
      <c r="AE123" s="180" t="s">
        <v>290</v>
      </c>
      <c r="AF123" s="181"/>
      <c r="AG123" s="182" t="s">
        <v>12</v>
      </c>
      <c r="AH123" s="182"/>
      <c r="AI123" s="180" t="s">
        <v>306</v>
      </c>
      <c r="AJ123" s="181"/>
      <c r="AK123" s="180" t="s">
        <v>291</v>
      </c>
      <c r="AL123" s="181"/>
      <c r="AM123" s="182" t="s">
        <v>28</v>
      </c>
      <c r="AN123" s="182"/>
      <c r="AO123" s="183" t="s">
        <v>256</v>
      </c>
      <c r="AP123" s="183"/>
      <c r="AQ123" s="183" t="s">
        <v>257</v>
      </c>
      <c r="AR123" s="183"/>
    </row>
    <row r="124" spans="1:44" s="10" customFormat="1" ht="18" customHeight="1" x14ac:dyDescent="0.25">
      <c r="A124" s="182"/>
      <c r="B124" s="182"/>
      <c r="C124" s="79" t="s">
        <v>13</v>
      </c>
      <c r="D124" s="79" t="s">
        <v>14</v>
      </c>
      <c r="E124" s="79" t="s">
        <v>13</v>
      </c>
      <c r="F124" s="79" t="s">
        <v>14</v>
      </c>
      <c r="G124" s="79" t="s">
        <v>13</v>
      </c>
      <c r="H124" s="79" t="s">
        <v>14</v>
      </c>
      <c r="I124" s="79" t="s">
        <v>13</v>
      </c>
      <c r="J124" s="79" t="s">
        <v>14</v>
      </c>
      <c r="K124" s="79" t="s">
        <v>13</v>
      </c>
      <c r="L124" s="79" t="s">
        <v>14</v>
      </c>
      <c r="M124" s="125" t="s">
        <v>13</v>
      </c>
      <c r="N124" s="125" t="s">
        <v>14</v>
      </c>
      <c r="O124" s="125" t="s">
        <v>13</v>
      </c>
      <c r="P124" s="125" t="s">
        <v>14</v>
      </c>
      <c r="Q124" s="79" t="s">
        <v>13</v>
      </c>
      <c r="R124" s="79" t="s">
        <v>14</v>
      </c>
      <c r="S124" s="79" t="s">
        <v>13</v>
      </c>
      <c r="T124" s="79" t="s">
        <v>14</v>
      </c>
      <c r="U124" s="125" t="s">
        <v>13</v>
      </c>
      <c r="V124" s="125" t="s">
        <v>14</v>
      </c>
      <c r="W124" s="125" t="s">
        <v>13</v>
      </c>
      <c r="X124" s="125" t="s">
        <v>14</v>
      </c>
      <c r="Y124" s="79" t="s">
        <v>13</v>
      </c>
      <c r="Z124" s="79" t="s">
        <v>14</v>
      </c>
      <c r="AA124" s="79" t="s">
        <v>13</v>
      </c>
      <c r="AB124" s="79" t="s">
        <v>14</v>
      </c>
      <c r="AC124" s="79" t="s">
        <v>13</v>
      </c>
      <c r="AD124" s="79" t="s">
        <v>14</v>
      </c>
      <c r="AE124" s="125" t="s">
        <v>13</v>
      </c>
      <c r="AF124" s="125" t="s">
        <v>14</v>
      </c>
      <c r="AG124" s="79" t="s">
        <v>13</v>
      </c>
      <c r="AH124" s="79" t="s">
        <v>14</v>
      </c>
      <c r="AI124" s="151" t="s">
        <v>13</v>
      </c>
      <c r="AJ124" s="151" t="s">
        <v>14</v>
      </c>
      <c r="AK124" s="125" t="s">
        <v>13</v>
      </c>
      <c r="AL124" s="125" t="s">
        <v>14</v>
      </c>
      <c r="AM124" s="79" t="s">
        <v>13</v>
      </c>
      <c r="AN124" s="79" t="s">
        <v>14</v>
      </c>
      <c r="AO124" s="79" t="s">
        <v>13</v>
      </c>
      <c r="AP124" s="79" t="s">
        <v>14</v>
      </c>
      <c r="AQ124" s="79" t="s">
        <v>13</v>
      </c>
      <c r="AR124" s="79" t="s">
        <v>14</v>
      </c>
    </row>
    <row r="125" spans="1:44" s="10" customFormat="1" ht="18" customHeight="1" x14ac:dyDescent="0.25">
      <c r="A125" s="14">
        <v>1</v>
      </c>
      <c r="B125" s="15" t="s">
        <v>16</v>
      </c>
      <c r="C125" s="16">
        <v>0</v>
      </c>
      <c r="D125" s="16">
        <v>2</v>
      </c>
      <c r="E125" s="16">
        <v>3</v>
      </c>
      <c r="F125" s="16">
        <v>2</v>
      </c>
      <c r="G125" s="16">
        <v>3</v>
      </c>
      <c r="H125" s="16">
        <v>2</v>
      </c>
      <c r="I125" s="16">
        <v>0</v>
      </c>
      <c r="J125" s="16">
        <v>0</v>
      </c>
      <c r="K125" s="16">
        <v>0</v>
      </c>
      <c r="L125" s="16">
        <v>0</v>
      </c>
      <c r="M125" s="16">
        <v>1</v>
      </c>
      <c r="N125" s="16">
        <v>1</v>
      </c>
      <c r="O125" s="16">
        <v>0</v>
      </c>
      <c r="P125" s="16">
        <v>0</v>
      </c>
      <c r="Q125" s="16">
        <v>1</v>
      </c>
      <c r="R125" s="16">
        <v>0</v>
      </c>
      <c r="S125" s="16">
        <v>1</v>
      </c>
      <c r="T125" s="16">
        <v>0</v>
      </c>
      <c r="U125" s="16">
        <v>3</v>
      </c>
      <c r="V125" s="16">
        <v>0</v>
      </c>
      <c r="W125" s="16">
        <v>1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1</v>
      </c>
      <c r="AD125" s="16">
        <v>0</v>
      </c>
      <c r="AE125" s="16">
        <v>0</v>
      </c>
      <c r="AF125" s="16">
        <v>0</v>
      </c>
      <c r="AG125" s="16">
        <v>1</v>
      </c>
      <c r="AH125" s="16">
        <v>0</v>
      </c>
      <c r="AI125" s="16">
        <v>1</v>
      </c>
      <c r="AJ125" s="16">
        <v>0</v>
      </c>
      <c r="AK125" s="16">
        <v>1</v>
      </c>
      <c r="AL125" s="16">
        <v>0</v>
      </c>
      <c r="AM125" s="16">
        <v>1</v>
      </c>
      <c r="AN125" s="16">
        <v>0</v>
      </c>
      <c r="AO125" s="16">
        <v>0</v>
      </c>
      <c r="AP125" s="16">
        <v>0</v>
      </c>
      <c r="AQ125" s="16">
        <v>1</v>
      </c>
      <c r="AR125" s="16">
        <v>6</v>
      </c>
    </row>
    <row r="126" spans="1:44" s="10" customFormat="1" ht="18" customHeight="1" x14ac:dyDescent="0.25">
      <c r="A126" s="14">
        <v>2</v>
      </c>
      <c r="B126" s="15" t="s">
        <v>17</v>
      </c>
      <c r="C126" s="16">
        <v>0</v>
      </c>
      <c r="D126" s="16">
        <v>1</v>
      </c>
      <c r="E126" s="16">
        <v>0</v>
      </c>
      <c r="F126" s="16">
        <v>3</v>
      </c>
      <c r="G126" s="16">
        <v>0</v>
      </c>
      <c r="H126" s="16">
        <v>3</v>
      </c>
      <c r="I126" s="16">
        <v>2</v>
      </c>
      <c r="J126" s="16">
        <v>0</v>
      </c>
      <c r="K126" s="16">
        <v>2</v>
      </c>
      <c r="L126" s="16">
        <v>0</v>
      </c>
      <c r="M126" s="16">
        <v>2</v>
      </c>
      <c r="N126" s="16">
        <v>1</v>
      </c>
      <c r="O126" s="16">
        <v>2</v>
      </c>
      <c r="P126" s="16">
        <v>0</v>
      </c>
      <c r="Q126" s="16">
        <v>3</v>
      </c>
      <c r="R126" s="16">
        <v>0</v>
      </c>
      <c r="S126" s="16">
        <v>3</v>
      </c>
      <c r="T126" s="16">
        <v>0</v>
      </c>
      <c r="U126" s="16">
        <v>2</v>
      </c>
      <c r="V126" s="16">
        <v>0</v>
      </c>
      <c r="W126" s="16">
        <v>1</v>
      </c>
      <c r="X126" s="16">
        <v>0</v>
      </c>
      <c r="Y126" s="16">
        <v>2</v>
      </c>
      <c r="Z126" s="16">
        <v>0</v>
      </c>
      <c r="AA126" s="16">
        <v>2</v>
      </c>
      <c r="AB126" s="16">
        <v>0</v>
      </c>
      <c r="AC126" s="16">
        <v>2</v>
      </c>
      <c r="AD126" s="16">
        <v>0</v>
      </c>
      <c r="AE126" s="16">
        <v>2</v>
      </c>
      <c r="AF126" s="16">
        <v>0</v>
      </c>
      <c r="AG126" s="16">
        <v>1</v>
      </c>
      <c r="AH126" s="16">
        <v>1</v>
      </c>
      <c r="AI126" s="16">
        <v>1</v>
      </c>
      <c r="AJ126" s="16">
        <v>0</v>
      </c>
      <c r="AK126" s="16">
        <v>0</v>
      </c>
      <c r="AL126" s="16">
        <v>1</v>
      </c>
      <c r="AM126" s="16">
        <v>1</v>
      </c>
      <c r="AN126" s="16">
        <v>1</v>
      </c>
      <c r="AO126" s="16">
        <v>0</v>
      </c>
      <c r="AP126" s="16">
        <v>2</v>
      </c>
      <c r="AQ126" s="16">
        <v>0</v>
      </c>
      <c r="AR126" s="16">
        <v>0</v>
      </c>
    </row>
    <row r="127" spans="1:44" s="10" customFormat="1" ht="18" customHeight="1" x14ac:dyDescent="0.25">
      <c r="A127" s="14">
        <v>3</v>
      </c>
      <c r="B127" s="15" t="s">
        <v>18</v>
      </c>
      <c r="C127" s="16">
        <v>0</v>
      </c>
      <c r="D127" s="16">
        <v>1</v>
      </c>
      <c r="E127" s="16">
        <v>0</v>
      </c>
      <c r="F127" s="16">
        <v>1</v>
      </c>
      <c r="G127" s="16">
        <v>0</v>
      </c>
      <c r="H127" s="16">
        <v>1</v>
      </c>
      <c r="I127" s="16">
        <v>1</v>
      </c>
      <c r="J127" s="16">
        <v>2</v>
      </c>
      <c r="K127" s="16">
        <v>1</v>
      </c>
      <c r="L127" s="16">
        <v>2</v>
      </c>
      <c r="M127" s="16">
        <v>1</v>
      </c>
      <c r="N127" s="16">
        <v>2</v>
      </c>
      <c r="O127" s="16">
        <v>1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1</v>
      </c>
      <c r="Z127" s="16">
        <v>0</v>
      </c>
      <c r="AA127" s="16">
        <v>1</v>
      </c>
      <c r="AB127" s="16">
        <v>0</v>
      </c>
      <c r="AC127" s="16">
        <v>1</v>
      </c>
      <c r="AD127" s="16">
        <v>0</v>
      </c>
      <c r="AE127" s="16">
        <v>0</v>
      </c>
      <c r="AF127" s="16">
        <v>0</v>
      </c>
      <c r="AG127" s="16">
        <v>1</v>
      </c>
      <c r="AH127" s="16">
        <v>3</v>
      </c>
      <c r="AI127" s="16">
        <v>1</v>
      </c>
      <c r="AJ127" s="16">
        <v>3</v>
      </c>
      <c r="AK127" s="16">
        <v>1</v>
      </c>
      <c r="AL127" s="16">
        <v>1</v>
      </c>
      <c r="AM127" s="16">
        <v>1</v>
      </c>
      <c r="AN127" s="16">
        <v>3</v>
      </c>
      <c r="AO127" s="16">
        <v>1</v>
      </c>
      <c r="AP127" s="16">
        <v>0</v>
      </c>
      <c r="AQ127" s="16">
        <v>0</v>
      </c>
      <c r="AR127" s="16">
        <v>0</v>
      </c>
    </row>
    <row r="128" spans="1:44" s="10" customFormat="1" ht="18" customHeight="1" x14ac:dyDescent="0.25">
      <c r="A128" s="14">
        <v>4</v>
      </c>
      <c r="B128" s="15" t="s">
        <v>19</v>
      </c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</row>
    <row r="129" spans="1:44" s="10" customFormat="1" ht="18" customHeight="1" x14ac:dyDescent="0.25">
      <c r="A129" s="14">
        <v>5</v>
      </c>
      <c r="B129" s="15" t="s">
        <v>20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</row>
    <row r="130" spans="1:44" s="10" customFormat="1" ht="18" customHeight="1" x14ac:dyDescent="0.25">
      <c r="A130" s="14">
        <v>6</v>
      </c>
      <c r="B130" s="15" t="s">
        <v>21</v>
      </c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</row>
    <row r="131" spans="1:44" s="10" customFormat="1" ht="18" customHeight="1" x14ac:dyDescent="0.25">
      <c r="A131" s="14">
        <v>7</v>
      </c>
      <c r="B131" s="15" t="s">
        <v>22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</row>
    <row r="132" spans="1:44" s="10" customFormat="1" ht="18" customHeight="1" x14ac:dyDescent="0.25">
      <c r="A132" s="14">
        <v>8</v>
      </c>
      <c r="B132" s="15" t="s">
        <v>23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</row>
    <row r="133" spans="1:44" s="10" customFormat="1" ht="18" customHeight="1" x14ac:dyDescent="0.25">
      <c r="A133" s="14">
        <v>9</v>
      </c>
      <c r="B133" s="15" t="s">
        <v>24</v>
      </c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</row>
    <row r="134" spans="1:44" s="10" customFormat="1" ht="18" customHeight="1" x14ac:dyDescent="0.25">
      <c r="A134" s="14">
        <v>10</v>
      </c>
      <c r="B134" s="15" t="s">
        <v>25</v>
      </c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</row>
    <row r="135" spans="1:44" s="10" customFormat="1" ht="18" customHeight="1" x14ac:dyDescent="0.25">
      <c r="A135" s="14">
        <v>11</v>
      </c>
      <c r="B135" s="15" t="s">
        <v>26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</row>
    <row r="136" spans="1:44" s="10" customFormat="1" ht="18" customHeight="1" x14ac:dyDescent="0.25">
      <c r="A136" s="14">
        <v>12</v>
      </c>
      <c r="B136" s="15" t="s">
        <v>27</v>
      </c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</row>
    <row r="137" spans="1:44" s="10" customFormat="1" ht="18" customHeight="1" x14ac:dyDescent="0.25">
      <c r="A137" s="184" t="s">
        <v>31</v>
      </c>
      <c r="B137" s="184"/>
      <c r="C137" s="11">
        <f>SUM(C125:C136)</f>
        <v>0</v>
      </c>
      <c r="D137" s="11">
        <f t="shared" ref="D137:AR137" si="7">SUM(D125:D136)</f>
        <v>4</v>
      </c>
      <c r="E137" s="11">
        <f t="shared" si="7"/>
        <v>3</v>
      </c>
      <c r="F137" s="11">
        <f t="shared" si="7"/>
        <v>6</v>
      </c>
      <c r="G137" s="11">
        <f t="shared" si="7"/>
        <v>3</v>
      </c>
      <c r="H137" s="11">
        <f t="shared" si="7"/>
        <v>6</v>
      </c>
      <c r="I137" s="11">
        <f t="shared" si="7"/>
        <v>3</v>
      </c>
      <c r="J137" s="11">
        <f t="shared" si="7"/>
        <v>2</v>
      </c>
      <c r="K137" s="11">
        <f t="shared" si="7"/>
        <v>3</v>
      </c>
      <c r="L137" s="11">
        <f t="shared" si="7"/>
        <v>2</v>
      </c>
      <c r="M137" s="11">
        <f t="shared" si="7"/>
        <v>4</v>
      </c>
      <c r="N137" s="11">
        <f t="shared" si="7"/>
        <v>4</v>
      </c>
      <c r="O137" s="11">
        <f t="shared" si="7"/>
        <v>3</v>
      </c>
      <c r="P137" s="11">
        <f t="shared" si="7"/>
        <v>0</v>
      </c>
      <c r="Q137" s="11">
        <f t="shared" si="7"/>
        <v>4</v>
      </c>
      <c r="R137" s="11">
        <f t="shared" si="7"/>
        <v>0</v>
      </c>
      <c r="S137" s="11">
        <f t="shared" si="7"/>
        <v>4</v>
      </c>
      <c r="T137" s="11">
        <f t="shared" si="7"/>
        <v>0</v>
      </c>
      <c r="U137" s="11">
        <f t="shared" si="7"/>
        <v>5</v>
      </c>
      <c r="V137" s="11">
        <f t="shared" si="7"/>
        <v>0</v>
      </c>
      <c r="W137" s="11">
        <f t="shared" si="7"/>
        <v>2</v>
      </c>
      <c r="X137" s="11">
        <f t="shared" si="7"/>
        <v>0</v>
      </c>
      <c r="Y137" s="11">
        <f t="shared" si="7"/>
        <v>3</v>
      </c>
      <c r="Z137" s="11">
        <f t="shared" si="7"/>
        <v>0</v>
      </c>
      <c r="AA137" s="11">
        <f t="shared" si="7"/>
        <v>3</v>
      </c>
      <c r="AB137" s="11">
        <f t="shared" si="7"/>
        <v>0</v>
      </c>
      <c r="AC137" s="11">
        <f t="shared" si="7"/>
        <v>4</v>
      </c>
      <c r="AD137" s="11">
        <f t="shared" si="7"/>
        <v>0</v>
      </c>
      <c r="AE137" s="11">
        <f t="shared" si="7"/>
        <v>2</v>
      </c>
      <c r="AF137" s="11">
        <f t="shared" si="7"/>
        <v>0</v>
      </c>
      <c r="AG137" s="11">
        <f t="shared" si="7"/>
        <v>3</v>
      </c>
      <c r="AH137" s="11">
        <f t="shared" si="7"/>
        <v>4</v>
      </c>
      <c r="AI137" s="11">
        <f t="shared" si="7"/>
        <v>3</v>
      </c>
      <c r="AJ137" s="11">
        <f t="shared" si="7"/>
        <v>3</v>
      </c>
      <c r="AK137" s="11">
        <f t="shared" si="7"/>
        <v>2</v>
      </c>
      <c r="AL137" s="11">
        <f t="shared" si="7"/>
        <v>2</v>
      </c>
      <c r="AM137" s="11">
        <f t="shared" si="7"/>
        <v>3</v>
      </c>
      <c r="AN137" s="11">
        <f t="shared" si="7"/>
        <v>4</v>
      </c>
      <c r="AO137" s="11">
        <f t="shared" si="7"/>
        <v>1</v>
      </c>
      <c r="AP137" s="11">
        <f t="shared" si="7"/>
        <v>2</v>
      </c>
      <c r="AQ137" s="11">
        <f t="shared" si="7"/>
        <v>1</v>
      </c>
      <c r="AR137" s="11">
        <f t="shared" si="7"/>
        <v>6</v>
      </c>
    </row>
    <row r="138" spans="1:44" s="10" customFormat="1" ht="18" customHeight="1" x14ac:dyDescent="0.25"/>
    <row r="139" spans="1:44" s="10" customFormat="1" ht="18" customHeight="1" x14ac:dyDescent="0.25">
      <c r="A139" s="22">
        <v>9</v>
      </c>
      <c r="B139" s="19" t="s">
        <v>50</v>
      </c>
    </row>
    <row r="140" spans="1:44" s="10" customFormat="1" ht="18" customHeight="1" x14ac:dyDescent="0.25">
      <c r="A140" s="182" t="s">
        <v>1</v>
      </c>
      <c r="B140" s="182" t="s">
        <v>43</v>
      </c>
      <c r="C140" s="182" t="s">
        <v>2</v>
      </c>
      <c r="D140" s="182"/>
      <c r="E140" s="182" t="s">
        <v>3</v>
      </c>
      <c r="F140" s="182"/>
      <c r="G140" s="182" t="s">
        <v>4</v>
      </c>
      <c r="H140" s="182"/>
      <c r="I140" s="182" t="s">
        <v>5</v>
      </c>
      <c r="J140" s="182"/>
      <c r="K140" s="182" t="s">
        <v>6</v>
      </c>
      <c r="L140" s="182"/>
      <c r="M140" s="180" t="s">
        <v>286</v>
      </c>
      <c r="N140" s="181"/>
      <c r="O140" s="180" t="s">
        <v>287</v>
      </c>
      <c r="P140" s="181"/>
      <c r="Q140" s="182" t="s">
        <v>7</v>
      </c>
      <c r="R140" s="182"/>
      <c r="S140" s="182" t="s">
        <v>8</v>
      </c>
      <c r="T140" s="182"/>
      <c r="U140" s="180" t="s">
        <v>288</v>
      </c>
      <c r="V140" s="181"/>
      <c r="W140" s="180" t="s">
        <v>289</v>
      </c>
      <c r="X140" s="181"/>
      <c r="Y140" s="182" t="s">
        <v>9</v>
      </c>
      <c r="Z140" s="182"/>
      <c r="AA140" s="182" t="s">
        <v>10</v>
      </c>
      <c r="AB140" s="182"/>
      <c r="AC140" s="182" t="s">
        <v>11</v>
      </c>
      <c r="AD140" s="182"/>
      <c r="AE140" s="180" t="s">
        <v>290</v>
      </c>
      <c r="AF140" s="181"/>
      <c r="AG140" s="182" t="s">
        <v>12</v>
      </c>
      <c r="AH140" s="182"/>
      <c r="AI140" s="180" t="s">
        <v>306</v>
      </c>
      <c r="AJ140" s="181"/>
      <c r="AK140" s="180" t="s">
        <v>291</v>
      </c>
      <c r="AL140" s="181"/>
      <c r="AM140" s="182" t="s">
        <v>28</v>
      </c>
      <c r="AN140" s="182"/>
      <c r="AO140" s="183" t="s">
        <v>256</v>
      </c>
      <c r="AP140" s="183"/>
      <c r="AQ140" s="183" t="s">
        <v>257</v>
      </c>
      <c r="AR140" s="183"/>
    </row>
    <row r="141" spans="1:44" s="10" customFormat="1" ht="18" customHeight="1" x14ac:dyDescent="0.25">
      <c r="A141" s="182"/>
      <c r="B141" s="182"/>
      <c r="C141" s="79" t="s">
        <v>13</v>
      </c>
      <c r="D141" s="79" t="s">
        <v>14</v>
      </c>
      <c r="E141" s="79" t="s">
        <v>13</v>
      </c>
      <c r="F141" s="79" t="s">
        <v>14</v>
      </c>
      <c r="G141" s="79" t="s">
        <v>13</v>
      </c>
      <c r="H141" s="79" t="s">
        <v>14</v>
      </c>
      <c r="I141" s="79" t="s">
        <v>13</v>
      </c>
      <c r="J141" s="79" t="s">
        <v>14</v>
      </c>
      <c r="K141" s="79" t="s">
        <v>13</v>
      </c>
      <c r="L141" s="79" t="s">
        <v>14</v>
      </c>
      <c r="M141" s="125" t="s">
        <v>13</v>
      </c>
      <c r="N141" s="125" t="s">
        <v>14</v>
      </c>
      <c r="O141" s="125" t="s">
        <v>13</v>
      </c>
      <c r="P141" s="125" t="s">
        <v>14</v>
      </c>
      <c r="Q141" s="79" t="s">
        <v>13</v>
      </c>
      <c r="R141" s="79" t="s">
        <v>14</v>
      </c>
      <c r="S141" s="79" t="s">
        <v>13</v>
      </c>
      <c r="T141" s="79" t="s">
        <v>14</v>
      </c>
      <c r="U141" s="125" t="s">
        <v>13</v>
      </c>
      <c r="V141" s="125" t="s">
        <v>14</v>
      </c>
      <c r="W141" s="125" t="s">
        <v>13</v>
      </c>
      <c r="X141" s="125" t="s">
        <v>14</v>
      </c>
      <c r="Y141" s="79" t="s">
        <v>13</v>
      </c>
      <c r="Z141" s="79" t="s">
        <v>14</v>
      </c>
      <c r="AA141" s="79" t="s">
        <v>13</v>
      </c>
      <c r="AB141" s="79" t="s">
        <v>14</v>
      </c>
      <c r="AC141" s="79" t="s">
        <v>13</v>
      </c>
      <c r="AD141" s="79" t="s">
        <v>14</v>
      </c>
      <c r="AE141" s="125" t="s">
        <v>13</v>
      </c>
      <c r="AF141" s="125" t="s">
        <v>14</v>
      </c>
      <c r="AG141" s="79" t="s">
        <v>13</v>
      </c>
      <c r="AH141" s="79" t="s">
        <v>14</v>
      </c>
      <c r="AI141" s="151" t="s">
        <v>13</v>
      </c>
      <c r="AJ141" s="151" t="s">
        <v>14</v>
      </c>
      <c r="AK141" s="125" t="s">
        <v>13</v>
      </c>
      <c r="AL141" s="125" t="s">
        <v>14</v>
      </c>
      <c r="AM141" s="79" t="s">
        <v>13</v>
      </c>
      <c r="AN141" s="79" t="s">
        <v>14</v>
      </c>
      <c r="AO141" s="79" t="s">
        <v>13</v>
      </c>
      <c r="AP141" s="79" t="s">
        <v>14</v>
      </c>
      <c r="AQ141" s="79" t="s">
        <v>13</v>
      </c>
      <c r="AR141" s="79" t="s">
        <v>14</v>
      </c>
    </row>
    <row r="142" spans="1:44" s="10" customFormat="1" ht="18" customHeight="1" x14ac:dyDescent="0.25">
      <c r="A142" s="14">
        <v>1</v>
      </c>
      <c r="B142" s="15" t="s">
        <v>16</v>
      </c>
      <c r="C142" s="16">
        <v>0</v>
      </c>
      <c r="D142" s="16">
        <v>2</v>
      </c>
      <c r="E142" s="16">
        <v>1</v>
      </c>
      <c r="F142" s="16">
        <v>2</v>
      </c>
      <c r="G142" s="16">
        <v>1</v>
      </c>
      <c r="H142" s="16">
        <v>2</v>
      </c>
      <c r="I142" s="16">
        <v>0</v>
      </c>
      <c r="J142" s="16">
        <v>0</v>
      </c>
      <c r="K142" s="16">
        <v>0</v>
      </c>
      <c r="L142" s="16">
        <v>0</v>
      </c>
      <c r="M142" s="16">
        <v>2</v>
      </c>
      <c r="N142" s="16">
        <v>4</v>
      </c>
      <c r="O142" s="16">
        <v>1</v>
      </c>
      <c r="P142" s="16">
        <v>3</v>
      </c>
      <c r="Q142" s="16">
        <v>0</v>
      </c>
      <c r="R142" s="16">
        <v>0</v>
      </c>
      <c r="S142" s="16">
        <v>0</v>
      </c>
      <c r="T142" s="16">
        <v>0</v>
      </c>
      <c r="U142" s="16">
        <v>2</v>
      </c>
      <c r="V142" s="16">
        <v>0</v>
      </c>
      <c r="W142" s="16">
        <v>1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2</v>
      </c>
      <c r="AD142" s="16">
        <v>1</v>
      </c>
      <c r="AE142" s="16">
        <v>2</v>
      </c>
      <c r="AF142" s="16">
        <v>1</v>
      </c>
      <c r="AG142" s="16">
        <v>2</v>
      </c>
      <c r="AH142" s="16">
        <v>2</v>
      </c>
      <c r="AI142" s="16">
        <v>2</v>
      </c>
      <c r="AJ142" s="16">
        <v>2</v>
      </c>
      <c r="AK142" s="16">
        <v>1</v>
      </c>
      <c r="AL142" s="16">
        <v>0</v>
      </c>
      <c r="AM142" s="16">
        <v>2</v>
      </c>
      <c r="AN142" s="16">
        <v>2</v>
      </c>
      <c r="AO142" s="16">
        <v>0</v>
      </c>
      <c r="AP142" s="16">
        <v>0</v>
      </c>
      <c r="AQ142" s="16">
        <v>2</v>
      </c>
      <c r="AR142" s="16">
        <v>0</v>
      </c>
    </row>
    <row r="143" spans="1:44" s="10" customFormat="1" ht="18" customHeight="1" x14ac:dyDescent="0.25">
      <c r="A143" s="14">
        <v>2</v>
      </c>
      <c r="B143" s="15" t="s">
        <v>17</v>
      </c>
      <c r="C143" s="16">
        <v>0</v>
      </c>
      <c r="D143" s="16">
        <v>1</v>
      </c>
      <c r="E143" s="16">
        <v>0</v>
      </c>
      <c r="F143" s="16">
        <v>3</v>
      </c>
      <c r="G143" s="16">
        <v>0</v>
      </c>
      <c r="H143" s="16">
        <v>3</v>
      </c>
      <c r="I143" s="16">
        <v>2</v>
      </c>
      <c r="J143" s="16">
        <v>4</v>
      </c>
      <c r="K143" s="16">
        <v>2</v>
      </c>
      <c r="L143" s="16">
        <v>4</v>
      </c>
      <c r="M143" s="16">
        <v>2</v>
      </c>
      <c r="N143" s="16">
        <v>0</v>
      </c>
      <c r="O143" s="16">
        <v>1</v>
      </c>
      <c r="P143" s="16">
        <v>1</v>
      </c>
      <c r="Q143" s="16">
        <v>1</v>
      </c>
      <c r="R143" s="16">
        <v>0</v>
      </c>
      <c r="S143" s="16">
        <v>1</v>
      </c>
      <c r="T143" s="16">
        <v>0</v>
      </c>
      <c r="U143" s="16">
        <v>0</v>
      </c>
      <c r="V143" s="16">
        <v>3</v>
      </c>
      <c r="W143" s="16">
        <v>0</v>
      </c>
      <c r="X143" s="16">
        <v>3</v>
      </c>
      <c r="Y143" s="16">
        <v>2</v>
      </c>
      <c r="Z143" s="16">
        <v>3</v>
      </c>
      <c r="AA143" s="16">
        <v>2</v>
      </c>
      <c r="AB143" s="16">
        <v>3</v>
      </c>
      <c r="AC143" s="16">
        <v>0</v>
      </c>
      <c r="AD143" s="16">
        <v>2</v>
      </c>
      <c r="AE143" s="16">
        <v>1</v>
      </c>
      <c r="AF143" s="16">
        <v>1</v>
      </c>
      <c r="AG143" s="16">
        <v>0</v>
      </c>
      <c r="AH143" s="16">
        <v>1</v>
      </c>
      <c r="AI143" s="16">
        <v>0</v>
      </c>
      <c r="AJ143" s="16">
        <v>1</v>
      </c>
      <c r="AK143" s="16">
        <v>3</v>
      </c>
      <c r="AL143" s="16">
        <v>3</v>
      </c>
      <c r="AM143" s="16">
        <v>0</v>
      </c>
      <c r="AN143" s="16">
        <v>1</v>
      </c>
      <c r="AO143" s="16">
        <v>0</v>
      </c>
      <c r="AP143" s="16">
        <v>3</v>
      </c>
      <c r="AQ143" s="16">
        <v>0</v>
      </c>
      <c r="AR143" s="16">
        <v>1</v>
      </c>
    </row>
    <row r="144" spans="1:44" s="10" customFormat="1" ht="18" customHeight="1" x14ac:dyDescent="0.25">
      <c r="A144" s="14">
        <v>3</v>
      </c>
      <c r="B144" s="15" t="s">
        <v>18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1</v>
      </c>
      <c r="O144" s="16">
        <v>0</v>
      </c>
      <c r="P144" s="16">
        <v>1</v>
      </c>
      <c r="Q144" s="16">
        <v>1</v>
      </c>
      <c r="R144" s="16">
        <v>2</v>
      </c>
      <c r="S144" s="16">
        <v>1</v>
      </c>
      <c r="T144" s="16">
        <v>2</v>
      </c>
      <c r="U144" s="16">
        <v>1</v>
      </c>
      <c r="V144" s="16">
        <v>1</v>
      </c>
      <c r="W144" s="16">
        <v>0</v>
      </c>
      <c r="X144" s="16">
        <v>1</v>
      </c>
      <c r="Y144" s="16">
        <v>2</v>
      </c>
      <c r="Z144" s="16">
        <v>0</v>
      </c>
      <c r="AA144" s="16">
        <v>2</v>
      </c>
      <c r="AB144" s="16">
        <v>0</v>
      </c>
      <c r="AC144" s="16">
        <v>2</v>
      </c>
      <c r="AD144" s="16">
        <v>1</v>
      </c>
      <c r="AE144" s="16">
        <v>0</v>
      </c>
      <c r="AF144" s="16">
        <v>2</v>
      </c>
      <c r="AG144" s="16">
        <v>0</v>
      </c>
      <c r="AH144" s="16">
        <v>2</v>
      </c>
      <c r="AI144" s="16">
        <v>0</v>
      </c>
      <c r="AJ144" s="16">
        <v>2</v>
      </c>
      <c r="AK144" s="16">
        <v>1</v>
      </c>
      <c r="AL144" s="16">
        <v>0</v>
      </c>
      <c r="AM144" s="16">
        <v>0</v>
      </c>
      <c r="AN144" s="16">
        <v>2</v>
      </c>
      <c r="AO144" s="16">
        <v>1</v>
      </c>
      <c r="AP144" s="16">
        <v>2</v>
      </c>
      <c r="AQ144" s="16">
        <v>0</v>
      </c>
      <c r="AR144" s="16">
        <v>0</v>
      </c>
    </row>
    <row r="145" spans="1:44" s="10" customFormat="1" ht="18" customHeight="1" x14ac:dyDescent="0.25">
      <c r="A145" s="14">
        <v>4</v>
      </c>
      <c r="B145" s="15" t="s">
        <v>19</v>
      </c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</row>
    <row r="146" spans="1:44" s="10" customFormat="1" ht="18" customHeight="1" x14ac:dyDescent="0.25">
      <c r="A146" s="14">
        <v>5</v>
      </c>
      <c r="B146" s="15" t="s">
        <v>20</v>
      </c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</row>
    <row r="147" spans="1:44" s="10" customFormat="1" ht="18" customHeight="1" x14ac:dyDescent="0.25">
      <c r="A147" s="14">
        <v>6</v>
      </c>
      <c r="B147" s="15" t="s">
        <v>21</v>
      </c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</row>
    <row r="148" spans="1:44" s="10" customFormat="1" ht="18" customHeight="1" x14ac:dyDescent="0.25">
      <c r="A148" s="14">
        <v>7</v>
      </c>
      <c r="B148" s="15" t="s">
        <v>22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</row>
    <row r="149" spans="1:44" s="10" customFormat="1" ht="18" customHeight="1" x14ac:dyDescent="0.25">
      <c r="A149" s="14">
        <v>8</v>
      </c>
      <c r="B149" s="15" t="s">
        <v>23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</row>
    <row r="150" spans="1:44" s="10" customFormat="1" ht="18" customHeight="1" x14ac:dyDescent="0.25">
      <c r="A150" s="14">
        <v>9</v>
      </c>
      <c r="B150" s="15" t="s">
        <v>24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</row>
    <row r="151" spans="1:44" s="10" customFormat="1" ht="18" customHeight="1" x14ac:dyDescent="0.25">
      <c r="A151" s="14">
        <v>10</v>
      </c>
      <c r="B151" s="15" t="s">
        <v>25</v>
      </c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</row>
    <row r="152" spans="1:44" s="10" customFormat="1" ht="18" customHeight="1" x14ac:dyDescent="0.25">
      <c r="A152" s="14">
        <v>11</v>
      </c>
      <c r="B152" s="15" t="s">
        <v>26</v>
      </c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</row>
    <row r="153" spans="1:44" s="10" customFormat="1" ht="18" customHeight="1" x14ac:dyDescent="0.25">
      <c r="A153" s="14">
        <v>12</v>
      </c>
      <c r="B153" s="15" t="s">
        <v>27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</row>
    <row r="154" spans="1:44" s="10" customFormat="1" ht="18" customHeight="1" x14ac:dyDescent="0.25">
      <c r="A154" s="184" t="s">
        <v>31</v>
      </c>
      <c r="B154" s="184"/>
      <c r="C154" s="11">
        <f>SUM(C142:C153)</f>
        <v>0</v>
      </c>
      <c r="D154" s="11">
        <f t="shared" ref="D154:AR154" si="8">SUM(D142:D153)</f>
        <v>3</v>
      </c>
      <c r="E154" s="11">
        <f t="shared" si="8"/>
        <v>1</v>
      </c>
      <c r="F154" s="11">
        <f t="shared" si="8"/>
        <v>5</v>
      </c>
      <c r="G154" s="11">
        <f t="shared" si="8"/>
        <v>1</v>
      </c>
      <c r="H154" s="11">
        <f t="shared" si="8"/>
        <v>5</v>
      </c>
      <c r="I154" s="11">
        <f t="shared" si="8"/>
        <v>2</v>
      </c>
      <c r="J154" s="11">
        <f t="shared" si="8"/>
        <v>4</v>
      </c>
      <c r="K154" s="11">
        <f t="shared" si="8"/>
        <v>2</v>
      </c>
      <c r="L154" s="11">
        <f t="shared" si="8"/>
        <v>4</v>
      </c>
      <c r="M154" s="11">
        <f t="shared" si="8"/>
        <v>4</v>
      </c>
      <c r="N154" s="11">
        <f t="shared" si="8"/>
        <v>5</v>
      </c>
      <c r="O154" s="11">
        <f t="shared" si="8"/>
        <v>2</v>
      </c>
      <c r="P154" s="11">
        <f t="shared" si="8"/>
        <v>5</v>
      </c>
      <c r="Q154" s="11">
        <f t="shared" si="8"/>
        <v>2</v>
      </c>
      <c r="R154" s="11">
        <f t="shared" si="8"/>
        <v>2</v>
      </c>
      <c r="S154" s="11">
        <f t="shared" si="8"/>
        <v>2</v>
      </c>
      <c r="T154" s="11">
        <f t="shared" si="8"/>
        <v>2</v>
      </c>
      <c r="U154" s="11">
        <f t="shared" si="8"/>
        <v>3</v>
      </c>
      <c r="V154" s="11">
        <f t="shared" si="8"/>
        <v>4</v>
      </c>
      <c r="W154" s="11">
        <f t="shared" si="8"/>
        <v>1</v>
      </c>
      <c r="X154" s="11">
        <f t="shared" si="8"/>
        <v>4</v>
      </c>
      <c r="Y154" s="11">
        <f t="shared" si="8"/>
        <v>4</v>
      </c>
      <c r="Z154" s="11">
        <f t="shared" si="8"/>
        <v>3</v>
      </c>
      <c r="AA154" s="11">
        <f t="shared" si="8"/>
        <v>4</v>
      </c>
      <c r="AB154" s="11">
        <f t="shared" si="8"/>
        <v>3</v>
      </c>
      <c r="AC154" s="11">
        <f t="shared" si="8"/>
        <v>4</v>
      </c>
      <c r="AD154" s="11">
        <f t="shared" si="8"/>
        <v>4</v>
      </c>
      <c r="AE154" s="11">
        <f t="shared" si="8"/>
        <v>3</v>
      </c>
      <c r="AF154" s="11">
        <f t="shared" si="8"/>
        <v>4</v>
      </c>
      <c r="AG154" s="11">
        <f t="shared" si="8"/>
        <v>2</v>
      </c>
      <c r="AH154" s="11">
        <f t="shared" si="8"/>
        <v>5</v>
      </c>
      <c r="AI154" s="11">
        <f t="shared" si="8"/>
        <v>2</v>
      </c>
      <c r="AJ154" s="11">
        <f t="shared" si="8"/>
        <v>5</v>
      </c>
      <c r="AK154" s="11">
        <f t="shared" si="8"/>
        <v>5</v>
      </c>
      <c r="AL154" s="11">
        <f t="shared" si="8"/>
        <v>3</v>
      </c>
      <c r="AM154" s="11">
        <f t="shared" si="8"/>
        <v>2</v>
      </c>
      <c r="AN154" s="11">
        <f t="shared" si="8"/>
        <v>5</v>
      </c>
      <c r="AO154" s="11">
        <f t="shared" si="8"/>
        <v>1</v>
      </c>
      <c r="AP154" s="11">
        <f t="shared" si="8"/>
        <v>5</v>
      </c>
      <c r="AQ154" s="11">
        <f t="shared" si="8"/>
        <v>2</v>
      </c>
      <c r="AR154" s="11">
        <f t="shared" si="8"/>
        <v>1</v>
      </c>
    </row>
    <row r="155" spans="1:44" s="10" customFormat="1" ht="18" customHeight="1" x14ac:dyDescent="0.25"/>
    <row r="156" spans="1:44" s="10" customFormat="1" ht="18" customHeight="1" x14ac:dyDescent="0.25">
      <c r="A156" s="22">
        <v>10</v>
      </c>
      <c r="B156" s="19" t="s">
        <v>51</v>
      </c>
    </row>
    <row r="157" spans="1:44" s="10" customFormat="1" ht="18" customHeight="1" x14ac:dyDescent="0.25">
      <c r="A157" s="182" t="s">
        <v>1</v>
      </c>
      <c r="B157" s="182" t="s">
        <v>43</v>
      </c>
      <c r="C157" s="182" t="s">
        <v>2</v>
      </c>
      <c r="D157" s="182"/>
      <c r="E157" s="182" t="s">
        <v>3</v>
      </c>
      <c r="F157" s="182"/>
      <c r="G157" s="182" t="s">
        <v>4</v>
      </c>
      <c r="H157" s="182"/>
      <c r="I157" s="182" t="s">
        <v>5</v>
      </c>
      <c r="J157" s="182"/>
      <c r="K157" s="182" t="s">
        <v>6</v>
      </c>
      <c r="L157" s="182"/>
      <c r="M157" s="180" t="s">
        <v>286</v>
      </c>
      <c r="N157" s="181"/>
      <c r="O157" s="180" t="s">
        <v>287</v>
      </c>
      <c r="P157" s="181"/>
      <c r="Q157" s="182" t="s">
        <v>7</v>
      </c>
      <c r="R157" s="182"/>
      <c r="S157" s="182" t="s">
        <v>8</v>
      </c>
      <c r="T157" s="182"/>
      <c r="U157" s="180" t="s">
        <v>288</v>
      </c>
      <c r="V157" s="181"/>
      <c r="W157" s="180" t="s">
        <v>289</v>
      </c>
      <c r="X157" s="181"/>
      <c r="Y157" s="182" t="s">
        <v>9</v>
      </c>
      <c r="Z157" s="182"/>
      <c r="AA157" s="182" t="s">
        <v>10</v>
      </c>
      <c r="AB157" s="182"/>
      <c r="AC157" s="182" t="s">
        <v>11</v>
      </c>
      <c r="AD157" s="182"/>
      <c r="AE157" s="180" t="s">
        <v>290</v>
      </c>
      <c r="AF157" s="181"/>
      <c r="AG157" s="182" t="s">
        <v>12</v>
      </c>
      <c r="AH157" s="182"/>
      <c r="AI157" s="180" t="s">
        <v>306</v>
      </c>
      <c r="AJ157" s="181"/>
      <c r="AK157" s="180" t="s">
        <v>291</v>
      </c>
      <c r="AL157" s="181"/>
      <c r="AM157" s="182" t="s">
        <v>28</v>
      </c>
      <c r="AN157" s="182"/>
      <c r="AO157" s="183" t="s">
        <v>256</v>
      </c>
      <c r="AP157" s="183"/>
      <c r="AQ157" s="183" t="s">
        <v>257</v>
      </c>
      <c r="AR157" s="183"/>
    </row>
    <row r="158" spans="1:44" s="10" customFormat="1" ht="18" customHeight="1" x14ac:dyDescent="0.25">
      <c r="A158" s="182"/>
      <c r="B158" s="182"/>
      <c r="C158" s="79" t="s">
        <v>13</v>
      </c>
      <c r="D158" s="79" t="s">
        <v>14</v>
      </c>
      <c r="E158" s="79" t="s">
        <v>13</v>
      </c>
      <c r="F158" s="79" t="s">
        <v>14</v>
      </c>
      <c r="G158" s="79" t="s">
        <v>13</v>
      </c>
      <c r="H158" s="79" t="s">
        <v>14</v>
      </c>
      <c r="I158" s="79" t="s">
        <v>13</v>
      </c>
      <c r="J158" s="79" t="s">
        <v>14</v>
      </c>
      <c r="K158" s="79" t="s">
        <v>13</v>
      </c>
      <c r="L158" s="79" t="s">
        <v>14</v>
      </c>
      <c r="M158" s="125" t="s">
        <v>13</v>
      </c>
      <c r="N158" s="125" t="s">
        <v>14</v>
      </c>
      <c r="O158" s="125" t="s">
        <v>13</v>
      </c>
      <c r="P158" s="125" t="s">
        <v>14</v>
      </c>
      <c r="Q158" s="79" t="s">
        <v>13</v>
      </c>
      <c r="R158" s="79" t="s">
        <v>14</v>
      </c>
      <c r="S158" s="79" t="s">
        <v>13</v>
      </c>
      <c r="T158" s="79" t="s">
        <v>14</v>
      </c>
      <c r="U158" s="125" t="s">
        <v>13</v>
      </c>
      <c r="V158" s="125" t="s">
        <v>14</v>
      </c>
      <c r="W158" s="125" t="s">
        <v>13</v>
      </c>
      <c r="X158" s="125" t="s">
        <v>14</v>
      </c>
      <c r="Y158" s="79" t="s">
        <v>13</v>
      </c>
      <c r="Z158" s="79" t="s">
        <v>14</v>
      </c>
      <c r="AA158" s="79" t="s">
        <v>13</v>
      </c>
      <c r="AB158" s="79" t="s">
        <v>14</v>
      </c>
      <c r="AC158" s="79" t="s">
        <v>13</v>
      </c>
      <c r="AD158" s="79" t="s">
        <v>14</v>
      </c>
      <c r="AE158" s="125" t="s">
        <v>13</v>
      </c>
      <c r="AF158" s="125" t="s">
        <v>14</v>
      </c>
      <c r="AG158" s="79" t="s">
        <v>13</v>
      </c>
      <c r="AH158" s="79" t="s">
        <v>14</v>
      </c>
      <c r="AI158" s="151" t="s">
        <v>13</v>
      </c>
      <c r="AJ158" s="151" t="s">
        <v>14</v>
      </c>
      <c r="AK158" s="125" t="s">
        <v>13</v>
      </c>
      <c r="AL158" s="125" t="s">
        <v>14</v>
      </c>
      <c r="AM158" s="79" t="s">
        <v>13</v>
      </c>
      <c r="AN158" s="79" t="s">
        <v>14</v>
      </c>
      <c r="AO158" s="79" t="s">
        <v>13</v>
      </c>
      <c r="AP158" s="79" t="s">
        <v>14</v>
      </c>
      <c r="AQ158" s="79" t="s">
        <v>13</v>
      </c>
      <c r="AR158" s="79" t="s">
        <v>14</v>
      </c>
    </row>
    <row r="159" spans="1:44" s="10" customFormat="1" ht="18" customHeight="1" x14ac:dyDescent="0.25">
      <c r="A159" s="14">
        <v>1</v>
      </c>
      <c r="B159" s="15" t="s">
        <v>16</v>
      </c>
      <c r="C159" s="16">
        <v>0</v>
      </c>
      <c r="D159" s="16">
        <v>1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0</v>
      </c>
      <c r="O159" s="16">
        <v>6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2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3</v>
      </c>
      <c r="AD159" s="16">
        <v>5</v>
      </c>
      <c r="AE159" s="16">
        <v>1</v>
      </c>
      <c r="AF159" s="16">
        <v>0</v>
      </c>
      <c r="AG159" s="16">
        <v>3</v>
      </c>
      <c r="AH159" s="16">
        <v>0</v>
      </c>
      <c r="AI159" s="16">
        <v>1</v>
      </c>
      <c r="AJ159" s="16">
        <v>0</v>
      </c>
      <c r="AK159" s="16">
        <v>1</v>
      </c>
      <c r="AL159" s="16">
        <v>0</v>
      </c>
      <c r="AM159" s="16">
        <v>3</v>
      </c>
      <c r="AN159" s="16">
        <v>0</v>
      </c>
      <c r="AO159" s="16">
        <v>0</v>
      </c>
      <c r="AP159" s="16">
        <v>0</v>
      </c>
      <c r="AQ159" s="16">
        <v>3</v>
      </c>
      <c r="AR159" s="16">
        <v>3</v>
      </c>
    </row>
    <row r="160" spans="1:44" s="10" customFormat="1" ht="18" customHeight="1" x14ac:dyDescent="0.25">
      <c r="A160" s="14">
        <v>2</v>
      </c>
      <c r="B160" s="15" t="s">
        <v>17</v>
      </c>
      <c r="C160" s="16">
        <v>1</v>
      </c>
      <c r="D160" s="16">
        <v>0</v>
      </c>
      <c r="E160" s="16">
        <v>1</v>
      </c>
      <c r="F160" s="16">
        <v>3</v>
      </c>
      <c r="G160" s="16">
        <v>1</v>
      </c>
      <c r="H160" s="16">
        <v>3</v>
      </c>
      <c r="I160" s="16">
        <v>5</v>
      </c>
      <c r="J160" s="16">
        <v>2</v>
      </c>
      <c r="K160" s="16">
        <v>5</v>
      </c>
      <c r="L160" s="16">
        <v>2</v>
      </c>
      <c r="M160" s="16">
        <v>3</v>
      </c>
      <c r="N160" s="16">
        <v>2</v>
      </c>
      <c r="O160" s="16">
        <v>1</v>
      </c>
      <c r="P160" s="16">
        <v>1</v>
      </c>
      <c r="Q160" s="16">
        <v>0</v>
      </c>
      <c r="R160" s="16">
        <v>1</v>
      </c>
      <c r="S160" s="16">
        <v>0</v>
      </c>
      <c r="T160" s="16">
        <v>1</v>
      </c>
      <c r="U160" s="16">
        <v>7</v>
      </c>
      <c r="V160" s="16">
        <v>3</v>
      </c>
      <c r="W160" s="16">
        <v>1</v>
      </c>
      <c r="X160" s="16">
        <v>0</v>
      </c>
      <c r="Y160" s="16">
        <v>1</v>
      </c>
      <c r="Z160" s="16">
        <v>3</v>
      </c>
      <c r="AA160" s="16">
        <v>1</v>
      </c>
      <c r="AB160" s="16">
        <v>3</v>
      </c>
      <c r="AC160" s="16">
        <v>3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1</v>
      </c>
      <c r="AM160" s="16">
        <v>0</v>
      </c>
      <c r="AN160" s="16">
        <v>0</v>
      </c>
      <c r="AO160" s="16">
        <v>1</v>
      </c>
      <c r="AP160" s="16">
        <v>0</v>
      </c>
      <c r="AQ160" s="16">
        <v>1</v>
      </c>
      <c r="AR160" s="16">
        <v>0</v>
      </c>
    </row>
    <row r="161" spans="1:44" s="10" customFormat="1" ht="18" customHeight="1" x14ac:dyDescent="0.25">
      <c r="A161" s="14">
        <v>3</v>
      </c>
      <c r="B161" s="15" t="s">
        <v>18</v>
      </c>
      <c r="C161" s="16">
        <v>3</v>
      </c>
      <c r="D161" s="16">
        <v>3</v>
      </c>
      <c r="E161" s="16">
        <v>2</v>
      </c>
      <c r="F161" s="16">
        <v>0</v>
      </c>
      <c r="G161" s="16">
        <v>2</v>
      </c>
      <c r="H161" s="16">
        <v>0</v>
      </c>
      <c r="I161" s="16">
        <v>1</v>
      </c>
      <c r="J161" s="16">
        <v>0</v>
      </c>
      <c r="K161" s="16">
        <v>1</v>
      </c>
      <c r="L161" s="16">
        <v>0</v>
      </c>
      <c r="M161" s="16">
        <v>1</v>
      </c>
      <c r="N161" s="16">
        <v>0</v>
      </c>
      <c r="O161" s="16">
        <v>1</v>
      </c>
      <c r="P161" s="16">
        <v>0</v>
      </c>
      <c r="Q161" s="16">
        <v>2</v>
      </c>
      <c r="R161" s="16">
        <v>0</v>
      </c>
      <c r="S161" s="16">
        <v>2</v>
      </c>
      <c r="T161" s="16">
        <v>0</v>
      </c>
      <c r="U161" s="16">
        <v>1</v>
      </c>
      <c r="V161" s="16">
        <v>1</v>
      </c>
      <c r="W161" s="16">
        <v>0</v>
      </c>
      <c r="X161" s="16">
        <v>1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1</v>
      </c>
      <c r="AE161" s="16">
        <v>1</v>
      </c>
      <c r="AF161" s="16">
        <v>0</v>
      </c>
      <c r="AG161" s="16">
        <v>1</v>
      </c>
      <c r="AH161" s="16">
        <v>2</v>
      </c>
      <c r="AI161" s="16">
        <v>1</v>
      </c>
      <c r="AJ161" s="16">
        <v>2</v>
      </c>
      <c r="AK161" s="16">
        <v>0</v>
      </c>
      <c r="AL161" s="16">
        <v>1</v>
      </c>
      <c r="AM161" s="16">
        <v>1</v>
      </c>
      <c r="AN161" s="16">
        <v>2</v>
      </c>
      <c r="AO161" s="16">
        <v>0</v>
      </c>
      <c r="AP161" s="16">
        <v>0</v>
      </c>
      <c r="AQ161" s="16">
        <v>2</v>
      </c>
      <c r="AR161" s="16">
        <v>0</v>
      </c>
    </row>
    <row r="162" spans="1:44" s="10" customFormat="1" ht="18" customHeight="1" x14ac:dyDescent="0.25">
      <c r="A162" s="14">
        <v>4</v>
      </c>
      <c r="B162" s="15" t="s">
        <v>19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</row>
    <row r="163" spans="1:44" s="10" customFormat="1" ht="18" customHeight="1" x14ac:dyDescent="0.25">
      <c r="A163" s="14">
        <v>5</v>
      </c>
      <c r="B163" s="15" t="s">
        <v>20</v>
      </c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</row>
    <row r="164" spans="1:44" s="10" customFormat="1" ht="18" customHeight="1" x14ac:dyDescent="0.25">
      <c r="A164" s="14">
        <v>6</v>
      </c>
      <c r="B164" s="15" t="s">
        <v>21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</row>
    <row r="165" spans="1:44" s="10" customFormat="1" ht="18" customHeight="1" x14ac:dyDescent="0.25">
      <c r="A165" s="14">
        <v>7</v>
      </c>
      <c r="B165" s="15" t="s">
        <v>22</v>
      </c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</row>
    <row r="166" spans="1:44" s="10" customFormat="1" ht="18" customHeight="1" x14ac:dyDescent="0.25">
      <c r="A166" s="14">
        <v>8</v>
      </c>
      <c r="B166" s="15" t="s">
        <v>23</v>
      </c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</row>
    <row r="167" spans="1:44" s="10" customFormat="1" ht="18" customHeight="1" x14ac:dyDescent="0.25">
      <c r="A167" s="14">
        <v>9</v>
      </c>
      <c r="B167" s="15" t="s">
        <v>24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</row>
    <row r="168" spans="1:44" s="10" customFormat="1" ht="18" customHeight="1" x14ac:dyDescent="0.25">
      <c r="A168" s="14">
        <v>10</v>
      </c>
      <c r="B168" s="15" t="s">
        <v>25</v>
      </c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</row>
    <row r="169" spans="1:44" s="10" customFormat="1" ht="18" customHeight="1" x14ac:dyDescent="0.25">
      <c r="A169" s="14">
        <v>11</v>
      </c>
      <c r="B169" s="15" t="s">
        <v>26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</row>
    <row r="170" spans="1:44" s="10" customFormat="1" ht="18" customHeight="1" x14ac:dyDescent="0.25">
      <c r="A170" s="14">
        <v>12</v>
      </c>
      <c r="B170" s="15" t="s">
        <v>27</v>
      </c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</row>
    <row r="171" spans="1:44" s="10" customFormat="1" ht="18" customHeight="1" x14ac:dyDescent="0.25">
      <c r="A171" s="184" t="s">
        <v>31</v>
      </c>
      <c r="B171" s="184"/>
      <c r="C171" s="11">
        <f>SUM(C159:C170)</f>
        <v>4</v>
      </c>
      <c r="D171" s="11">
        <f t="shared" ref="D171:AR171" si="9">SUM(D159:D170)</f>
        <v>4</v>
      </c>
      <c r="E171" s="11">
        <f t="shared" si="9"/>
        <v>3</v>
      </c>
      <c r="F171" s="11">
        <f t="shared" si="9"/>
        <v>3</v>
      </c>
      <c r="G171" s="11">
        <f t="shared" si="9"/>
        <v>3</v>
      </c>
      <c r="H171" s="11">
        <f t="shared" si="9"/>
        <v>3</v>
      </c>
      <c r="I171" s="11">
        <f t="shared" si="9"/>
        <v>6</v>
      </c>
      <c r="J171" s="11">
        <f t="shared" si="9"/>
        <v>2</v>
      </c>
      <c r="K171" s="11">
        <f t="shared" si="9"/>
        <v>6</v>
      </c>
      <c r="L171" s="11">
        <f t="shared" si="9"/>
        <v>2</v>
      </c>
      <c r="M171" s="11">
        <f t="shared" si="9"/>
        <v>10</v>
      </c>
      <c r="N171" s="11">
        <f t="shared" si="9"/>
        <v>2</v>
      </c>
      <c r="O171" s="11">
        <f t="shared" si="9"/>
        <v>8</v>
      </c>
      <c r="P171" s="11">
        <f t="shared" si="9"/>
        <v>1</v>
      </c>
      <c r="Q171" s="11">
        <f t="shared" si="9"/>
        <v>2</v>
      </c>
      <c r="R171" s="11">
        <f t="shared" si="9"/>
        <v>1</v>
      </c>
      <c r="S171" s="11">
        <f t="shared" si="9"/>
        <v>2</v>
      </c>
      <c r="T171" s="11">
        <f t="shared" si="9"/>
        <v>1</v>
      </c>
      <c r="U171" s="11">
        <f t="shared" si="9"/>
        <v>10</v>
      </c>
      <c r="V171" s="11">
        <f t="shared" si="9"/>
        <v>4</v>
      </c>
      <c r="W171" s="11">
        <f t="shared" si="9"/>
        <v>1</v>
      </c>
      <c r="X171" s="11">
        <f t="shared" si="9"/>
        <v>1</v>
      </c>
      <c r="Y171" s="11">
        <f t="shared" si="9"/>
        <v>1</v>
      </c>
      <c r="Z171" s="11">
        <f t="shared" si="9"/>
        <v>3</v>
      </c>
      <c r="AA171" s="11">
        <f t="shared" si="9"/>
        <v>1</v>
      </c>
      <c r="AB171" s="11">
        <f t="shared" si="9"/>
        <v>3</v>
      </c>
      <c r="AC171" s="11">
        <f t="shared" si="9"/>
        <v>6</v>
      </c>
      <c r="AD171" s="11">
        <f t="shared" si="9"/>
        <v>6</v>
      </c>
      <c r="AE171" s="11">
        <f t="shared" si="9"/>
        <v>2</v>
      </c>
      <c r="AF171" s="11">
        <f t="shared" si="9"/>
        <v>0</v>
      </c>
      <c r="AG171" s="11">
        <f t="shared" si="9"/>
        <v>4</v>
      </c>
      <c r="AH171" s="11">
        <f t="shared" si="9"/>
        <v>2</v>
      </c>
      <c r="AI171" s="11">
        <f t="shared" si="9"/>
        <v>2</v>
      </c>
      <c r="AJ171" s="11">
        <f t="shared" si="9"/>
        <v>2</v>
      </c>
      <c r="AK171" s="11">
        <f t="shared" si="9"/>
        <v>1</v>
      </c>
      <c r="AL171" s="11">
        <f t="shared" si="9"/>
        <v>2</v>
      </c>
      <c r="AM171" s="11">
        <f t="shared" si="9"/>
        <v>4</v>
      </c>
      <c r="AN171" s="11">
        <f t="shared" si="9"/>
        <v>2</v>
      </c>
      <c r="AO171" s="11">
        <f t="shared" si="9"/>
        <v>1</v>
      </c>
      <c r="AP171" s="11">
        <f t="shared" si="9"/>
        <v>0</v>
      </c>
      <c r="AQ171" s="11">
        <f t="shared" si="9"/>
        <v>6</v>
      </c>
      <c r="AR171" s="11">
        <f t="shared" si="9"/>
        <v>3</v>
      </c>
    </row>
    <row r="172" spans="1:44" s="10" customFormat="1" ht="18" customHeight="1" x14ac:dyDescent="0.25"/>
    <row r="173" spans="1:44" s="10" customFormat="1" ht="18" customHeight="1" x14ac:dyDescent="0.25">
      <c r="A173" s="22">
        <v>11</v>
      </c>
      <c r="B173" s="19" t="s">
        <v>52</v>
      </c>
    </row>
    <row r="174" spans="1:44" s="10" customFormat="1" ht="18" customHeight="1" x14ac:dyDescent="0.25">
      <c r="A174" s="182" t="s">
        <v>1</v>
      </c>
      <c r="B174" s="182" t="s">
        <v>43</v>
      </c>
      <c r="C174" s="182" t="s">
        <v>2</v>
      </c>
      <c r="D174" s="182"/>
      <c r="E174" s="182" t="s">
        <v>3</v>
      </c>
      <c r="F174" s="182"/>
      <c r="G174" s="182" t="s">
        <v>4</v>
      </c>
      <c r="H174" s="182"/>
      <c r="I174" s="182" t="s">
        <v>5</v>
      </c>
      <c r="J174" s="182"/>
      <c r="K174" s="182" t="s">
        <v>6</v>
      </c>
      <c r="L174" s="182"/>
      <c r="M174" s="180" t="s">
        <v>286</v>
      </c>
      <c r="N174" s="181"/>
      <c r="O174" s="180" t="s">
        <v>287</v>
      </c>
      <c r="P174" s="181"/>
      <c r="Q174" s="182" t="s">
        <v>7</v>
      </c>
      <c r="R174" s="182"/>
      <c r="S174" s="182" t="s">
        <v>8</v>
      </c>
      <c r="T174" s="182"/>
      <c r="U174" s="180" t="s">
        <v>288</v>
      </c>
      <c r="V174" s="181"/>
      <c r="W174" s="180" t="s">
        <v>289</v>
      </c>
      <c r="X174" s="181"/>
      <c r="Y174" s="182" t="s">
        <v>9</v>
      </c>
      <c r="Z174" s="182"/>
      <c r="AA174" s="182" t="s">
        <v>10</v>
      </c>
      <c r="AB174" s="182"/>
      <c r="AC174" s="182" t="s">
        <v>11</v>
      </c>
      <c r="AD174" s="182"/>
      <c r="AE174" s="180" t="s">
        <v>290</v>
      </c>
      <c r="AF174" s="181"/>
      <c r="AG174" s="182" t="s">
        <v>12</v>
      </c>
      <c r="AH174" s="182"/>
      <c r="AI174" s="180" t="s">
        <v>306</v>
      </c>
      <c r="AJ174" s="181"/>
      <c r="AK174" s="180" t="s">
        <v>291</v>
      </c>
      <c r="AL174" s="181"/>
      <c r="AM174" s="182" t="s">
        <v>28</v>
      </c>
      <c r="AN174" s="182"/>
      <c r="AO174" s="183" t="s">
        <v>256</v>
      </c>
      <c r="AP174" s="183"/>
      <c r="AQ174" s="183" t="s">
        <v>257</v>
      </c>
      <c r="AR174" s="183"/>
    </row>
    <row r="175" spans="1:44" s="10" customFormat="1" ht="18" customHeight="1" x14ac:dyDescent="0.25">
      <c r="A175" s="182"/>
      <c r="B175" s="182"/>
      <c r="C175" s="79" t="s">
        <v>13</v>
      </c>
      <c r="D175" s="79" t="s">
        <v>14</v>
      </c>
      <c r="E175" s="79" t="s">
        <v>13</v>
      </c>
      <c r="F175" s="79" t="s">
        <v>14</v>
      </c>
      <c r="G175" s="79" t="s">
        <v>13</v>
      </c>
      <c r="H175" s="79" t="s">
        <v>14</v>
      </c>
      <c r="I175" s="79" t="s">
        <v>13</v>
      </c>
      <c r="J175" s="79" t="s">
        <v>14</v>
      </c>
      <c r="K175" s="79" t="s">
        <v>13</v>
      </c>
      <c r="L175" s="79" t="s">
        <v>14</v>
      </c>
      <c r="M175" s="125" t="s">
        <v>13</v>
      </c>
      <c r="N175" s="125" t="s">
        <v>14</v>
      </c>
      <c r="O175" s="125" t="s">
        <v>13</v>
      </c>
      <c r="P175" s="125" t="s">
        <v>14</v>
      </c>
      <c r="Q175" s="79" t="s">
        <v>13</v>
      </c>
      <c r="R175" s="79" t="s">
        <v>14</v>
      </c>
      <c r="S175" s="79" t="s">
        <v>13</v>
      </c>
      <c r="T175" s="79" t="s">
        <v>14</v>
      </c>
      <c r="U175" s="125" t="s">
        <v>13</v>
      </c>
      <c r="V175" s="125" t="s">
        <v>14</v>
      </c>
      <c r="W175" s="125" t="s">
        <v>13</v>
      </c>
      <c r="X175" s="125" t="s">
        <v>14</v>
      </c>
      <c r="Y175" s="79" t="s">
        <v>13</v>
      </c>
      <c r="Z175" s="79" t="s">
        <v>14</v>
      </c>
      <c r="AA175" s="79" t="s">
        <v>13</v>
      </c>
      <c r="AB175" s="79" t="s">
        <v>14</v>
      </c>
      <c r="AC175" s="79" t="s">
        <v>13</v>
      </c>
      <c r="AD175" s="79" t="s">
        <v>14</v>
      </c>
      <c r="AE175" s="125" t="s">
        <v>13</v>
      </c>
      <c r="AF175" s="125" t="s">
        <v>14</v>
      </c>
      <c r="AG175" s="79" t="s">
        <v>13</v>
      </c>
      <c r="AH175" s="79" t="s">
        <v>14</v>
      </c>
      <c r="AI175" s="151" t="s">
        <v>13</v>
      </c>
      <c r="AJ175" s="151" t="s">
        <v>14</v>
      </c>
      <c r="AK175" s="125" t="s">
        <v>13</v>
      </c>
      <c r="AL175" s="125" t="s">
        <v>14</v>
      </c>
      <c r="AM175" s="79" t="s">
        <v>13</v>
      </c>
      <c r="AN175" s="79" t="s">
        <v>14</v>
      </c>
      <c r="AO175" s="79" t="s">
        <v>13</v>
      </c>
      <c r="AP175" s="79" t="s">
        <v>14</v>
      </c>
      <c r="AQ175" s="79" t="s">
        <v>13</v>
      </c>
      <c r="AR175" s="79" t="s">
        <v>14</v>
      </c>
    </row>
    <row r="176" spans="1:44" s="10" customFormat="1" ht="18" customHeight="1" x14ac:dyDescent="0.25">
      <c r="A176" s="14">
        <v>1</v>
      </c>
      <c r="B176" s="15" t="s">
        <v>16</v>
      </c>
      <c r="C176" s="16">
        <v>1</v>
      </c>
      <c r="D176" s="16">
        <v>2</v>
      </c>
      <c r="E176" s="16">
        <v>2</v>
      </c>
      <c r="F176" s="16">
        <v>6</v>
      </c>
      <c r="G176" s="16">
        <v>2</v>
      </c>
      <c r="H176" s="16">
        <v>6</v>
      </c>
      <c r="I176" s="16">
        <v>0</v>
      </c>
      <c r="J176" s="16">
        <v>0</v>
      </c>
      <c r="K176" s="16">
        <v>0</v>
      </c>
      <c r="L176" s="16">
        <v>0</v>
      </c>
      <c r="M176" s="16">
        <v>2</v>
      </c>
      <c r="N176" s="16">
        <v>2</v>
      </c>
      <c r="O176" s="16">
        <v>2</v>
      </c>
      <c r="P176" s="16">
        <v>1</v>
      </c>
      <c r="Q176" s="16">
        <v>0</v>
      </c>
      <c r="R176" s="16">
        <v>0</v>
      </c>
      <c r="S176" s="16">
        <v>0</v>
      </c>
      <c r="T176" s="16">
        <v>0</v>
      </c>
      <c r="U176" s="16">
        <v>1</v>
      </c>
      <c r="V176" s="16">
        <v>3</v>
      </c>
      <c r="W176" s="16">
        <v>1</v>
      </c>
      <c r="X176" s="16">
        <v>2</v>
      </c>
      <c r="Y176" s="16">
        <v>0</v>
      </c>
      <c r="Z176" s="16">
        <v>0</v>
      </c>
      <c r="AA176" s="16">
        <v>0</v>
      </c>
      <c r="AB176" s="16">
        <v>0</v>
      </c>
      <c r="AC176" s="16">
        <v>3</v>
      </c>
      <c r="AD176" s="16">
        <v>4</v>
      </c>
      <c r="AE176" s="16">
        <v>1</v>
      </c>
      <c r="AF176" s="16">
        <v>3</v>
      </c>
      <c r="AG176" s="16">
        <v>1</v>
      </c>
      <c r="AH176" s="16">
        <v>2</v>
      </c>
      <c r="AI176" s="16">
        <v>1</v>
      </c>
      <c r="AJ176" s="16">
        <v>2</v>
      </c>
      <c r="AK176" s="16">
        <v>2</v>
      </c>
      <c r="AL176" s="16">
        <v>1</v>
      </c>
      <c r="AM176" s="16">
        <v>1</v>
      </c>
      <c r="AN176" s="16">
        <v>2</v>
      </c>
      <c r="AO176" s="16">
        <v>0</v>
      </c>
      <c r="AP176" s="16">
        <v>0</v>
      </c>
      <c r="AQ176" s="16">
        <v>2</v>
      </c>
      <c r="AR176" s="16">
        <v>0</v>
      </c>
    </row>
    <row r="177" spans="1:44" s="10" customFormat="1" ht="18" customHeight="1" x14ac:dyDescent="0.25">
      <c r="A177" s="14">
        <v>2</v>
      </c>
      <c r="B177" s="15" t="s">
        <v>17</v>
      </c>
      <c r="C177" s="16">
        <v>0</v>
      </c>
      <c r="D177" s="16">
        <v>2</v>
      </c>
      <c r="E177" s="16">
        <v>4</v>
      </c>
      <c r="F177" s="16">
        <v>2</v>
      </c>
      <c r="G177" s="16">
        <v>4</v>
      </c>
      <c r="H177" s="16">
        <v>2</v>
      </c>
      <c r="I177" s="16">
        <v>3</v>
      </c>
      <c r="J177" s="16">
        <v>5</v>
      </c>
      <c r="K177" s="16">
        <v>3</v>
      </c>
      <c r="L177" s="16">
        <v>5</v>
      </c>
      <c r="M177" s="16">
        <v>2</v>
      </c>
      <c r="N177" s="16">
        <v>4</v>
      </c>
      <c r="O177" s="16">
        <v>2</v>
      </c>
      <c r="P177" s="16">
        <v>3</v>
      </c>
      <c r="Q177" s="16">
        <v>1</v>
      </c>
      <c r="R177" s="16">
        <v>1</v>
      </c>
      <c r="S177" s="16">
        <v>1</v>
      </c>
      <c r="T177" s="16">
        <v>1</v>
      </c>
      <c r="U177" s="16">
        <v>1</v>
      </c>
      <c r="V177" s="16">
        <v>2</v>
      </c>
      <c r="W177" s="16">
        <v>1</v>
      </c>
      <c r="X177" s="16">
        <v>1</v>
      </c>
      <c r="Y177" s="16">
        <v>1</v>
      </c>
      <c r="Z177" s="16">
        <v>2</v>
      </c>
      <c r="AA177" s="16">
        <v>1</v>
      </c>
      <c r="AB177" s="16">
        <v>2</v>
      </c>
      <c r="AC177" s="16">
        <v>0</v>
      </c>
      <c r="AD177" s="16">
        <v>1</v>
      </c>
      <c r="AE177" s="16">
        <v>0</v>
      </c>
      <c r="AF177" s="16">
        <v>0</v>
      </c>
      <c r="AG177" s="16">
        <v>1</v>
      </c>
      <c r="AH177" s="16">
        <v>1</v>
      </c>
      <c r="AI177" s="16">
        <v>0</v>
      </c>
      <c r="AJ177" s="16">
        <v>1</v>
      </c>
      <c r="AK177" s="16">
        <v>3</v>
      </c>
      <c r="AL177" s="16">
        <v>2</v>
      </c>
      <c r="AM177" s="16">
        <v>1</v>
      </c>
      <c r="AN177" s="16">
        <v>1</v>
      </c>
      <c r="AO177" s="16">
        <v>1</v>
      </c>
      <c r="AP177" s="16">
        <v>2</v>
      </c>
      <c r="AQ177" s="16">
        <v>0</v>
      </c>
      <c r="AR177" s="16">
        <v>1</v>
      </c>
    </row>
    <row r="178" spans="1:44" s="10" customFormat="1" ht="18" customHeight="1" x14ac:dyDescent="0.25">
      <c r="A178" s="14">
        <v>3</v>
      </c>
      <c r="B178" s="15" t="s">
        <v>18</v>
      </c>
      <c r="C178" s="16">
        <v>0</v>
      </c>
      <c r="D178" s="16">
        <v>3</v>
      </c>
      <c r="E178" s="16">
        <v>0</v>
      </c>
      <c r="F178" s="16">
        <v>3</v>
      </c>
      <c r="G178" s="16">
        <v>0</v>
      </c>
      <c r="H178" s="16">
        <v>3</v>
      </c>
      <c r="I178" s="16">
        <v>2</v>
      </c>
      <c r="J178" s="16">
        <v>0</v>
      </c>
      <c r="K178" s="16">
        <v>2</v>
      </c>
      <c r="L178" s="16">
        <v>0</v>
      </c>
      <c r="M178" s="16">
        <v>3</v>
      </c>
      <c r="N178" s="16">
        <v>1</v>
      </c>
      <c r="O178" s="16">
        <v>2</v>
      </c>
      <c r="P178" s="16">
        <v>1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2</v>
      </c>
      <c r="Z178" s="16">
        <v>1</v>
      </c>
      <c r="AA178" s="16">
        <v>2</v>
      </c>
      <c r="AB178" s="16">
        <v>1</v>
      </c>
      <c r="AC178" s="16">
        <v>2</v>
      </c>
      <c r="AD178" s="16">
        <v>2</v>
      </c>
      <c r="AE178" s="16">
        <v>2</v>
      </c>
      <c r="AF178" s="16">
        <v>2</v>
      </c>
      <c r="AG178" s="16">
        <v>3</v>
      </c>
      <c r="AH178" s="16">
        <v>2</v>
      </c>
      <c r="AI178" s="16">
        <v>3</v>
      </c>
      <c r="AJ178" s="16">
        <v>2</v>
      </c>
      <c r="AK178" s="16">
        <v>2</v>
      </c>
      <c r="AL178" s="16">
        <v>0</v>
      </c>
      <c r="AM178" s="16">
        <v>3</v>
      </c>
      <c r="AN178" s="16">
        <v>2</v>
      </c>
      <c r="AO178" s="16">
        <v>0</v>
      </c>
      <c r="AP178" s="16">
        <v>0</v>
      </c>
      <c r="AQ178" s="16">
        <v>0</v>
      </c>
      <c r="AR178" s="16">
        <v>0</v>
      </c>
    </row>
    <row r="179" spans="1:44" s="10" customFormat="1" ht="18" customHeight="1" x14ac:dyDescent="0.25">
      <c r="A179" s="14">
        <v>4</v>
      </c>
      <c r="B179" s="15" t="s">
        <v>19</v>
      </c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</row>
    <row r="180" spans="1:44" s="10" customFormat="1" ht="18" customHeight="1" x14ac:dyDescent="0.25">
      <c r="A180" s="14">
        <v>5</v>
      </c>
      <c r="B180" s="15" t="s">
        <v>20</v>
      </c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</row>
    <row r="181" spans="1:44" s="10" customFormat="1" ht="18" customHeight="1" x14ac:dyDescent="0.25">
      <c r="A181" s="14">
        <v>6</v>
      </c>
      <c r="B181" s="15" t="s">
        <v>21</v>
      </c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</row>
    <row r="182" spans="1:44" s="10" customFormat="1" ht="18" customHeight="1" x14ac:dyDescent="0.25">
      <c r="A182" s="14">
        <v>7</v>
      </c>
      <c r="B182" s="15" t="s">
        <v>22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spans="1:44" s="10" customFormat="1" ht="18" customHeight="1" x14ac:dyDescent="0.25">
      <c r="A183" s="14">
        <v>8</v>
      </c>
      <c r="B183" s="15" t="s">
        <v>23</v>
      </c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</row>
    <row r="184" spans="1:44" s="10" customFormat="1" ht="18" customHeight="1" x14ac:dyDescent="0.25">
      <c r="A184" s="14">
        <v>9</v>
      </c>
      <c r="B184" s="15" t="s">
        <v>24</v>
      </c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</row>
    <row r="185" spans="1:44" s="10" customFormat="1" ht="18" customHeight="1" x14ac:dyDescent="0.25">
      <c r="A185" s="14">
        <v>10</v>
      </c>
      <c r="B185" s="15" t="s">
        <v>25</v>
      </c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</row>
    <row r="186" spans="1:44" s="10" customFormat="1" ht="18" customHeight="1" x14ac:dyDescent="0.25">
      <c r="A186" s="14">
        <v>11</v>
      </c>
      <c r="B186" s="15" t="s">
        <v>26</v>
      </c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</row>
    <row r="187" spans="1:44" s="10" customFormat="1" ht="18" customHeight="1" x14ac:dyDescent="0.25">
      <c r="A187" s="14">
        <v>12</v>
      </c>
      <c r="B187" s="15" t="s">
        <v>27</v>
      </c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</row>
    <row r="188" spans="1:44" s="10" customFormat="1" ht="18" customHeight="1" x14ac:dyDescent="0.25">
      <c r="A188" s="184" t="s">
        <v>31</v>
      </c>
      <c r="B188" s="184"/>
      <c r="C188" s="11">
        <f>SUM(C176:C187)</f>
        <v>1</v>
      </c>
      <c r="D188" s="11">
        <f t="shared" ref="D188:AR188" si="10">SUM(D176:D187)</f>
        <v>7</v>
      </c>
      <c r="E188" s="11">
        <f t="shared" si="10"/>
        <v>6</v>
      </c>
      <c r="F188" s="11">
        <f t="shared" si="10"/>
        <v>11</v>
      </c>
      <c r="G188" s="11">
        <f t="shared" si="10"/>
        <v>6</v>
      </c>
      <c r="H188" s="11">
        <f t="shared" si="10"/>
        <v>11</v>
      </c>
      <c r="I188" s="11">
        <f t="shared" si="10"/>
        <v>5</v>
      </c>
      <c r="J188" s="11">
        <f t="shared" si="10"/>
        <v>5</v>
      </c>
      <c r="K188" s="11">
        <f t="shared" si="10"/>
        <v>5</v>
      </c>
      <c r="L188" s="11">
        <f t="shared" si="10"/>
        <v>5</v>
      </c>
      <c r="M188" s="11">
        <f t="shared" si="10"/>
        <v>7</v>
      </c>
      <c r="N188" s="11">
        <f t="shared" si="10"/>
        <v>7</v>
      </c>
      <c r="O188" s="11">
        <f t="shared" si="10"/>
        <v>6</v>
      </c>
      <c r="P188" s="11">
        <f t="shared" si="10"/>
        <v>5</v>
      </c>
      <c r="Q188" s="11">
        <f t="shared" si="10"/>
        <v>1</v>
      </c>
      <c r="R188" s="11">
        <f t="shared" si="10"/>
        <v>1</v>
      </c>
      <c r="S188" s="11">
        <f t="shared" si="10"/>
        <v>1</v>
      </c>
      <c r="T188" s="11">
        <f t="shared" si="10"/>
        <v>1</v>
      </c>
      <c r="U188" s="11">
        <f t="shared" si="10"/>
        <v>2</v>
      </c>
      <c r="V188" s="11">
        <f t="shared" si="10"/>
        <v>5</v>
      </c>
      <c r="W188" s="11">
        <f t="shared" si="10"/>
        <v>2</v>
      </c>
      <c r="X188" s="11">
        <f t="shared" si="10"/>
        <v>3</v>
      </c>
      <c r="Y188" s="11">
        <f t="shared" si="10"/>
        <v>3</v>
      </c>
      <c r="Z188" s="11">
        <f t="shared" si="10"/>
        <v>3</v>
      </c>
      <c r="AA188" s="11">
        <f t="shared" si="10"/>
        <v>3</v>
      </c>
      <c r="AB188" s="11">
        <f t="shared" si="10"/>
        <v>3</v>
      </c>
      <c r="AC188" s="11">
        <f t="shared" si="10"/>
        <v>5</v>
      </c>
      <c r="AD188" s="11">
        <f t="shared" si="10"/>
        <v>7</v>
      </c>
      <c r="AE188" s="11">
        <f t="shared" si="10"/>
        <v>3</v>
      </c>
      <c r="AF188" s="11">
        <f t="shared" si="10"/>
        <v>5</v>
      </c>
      <c r="AG188" s="11">
        <f t="shared" si="10"/>
        <v>5</v>
      </c>
      <c r="AH188" s="11">
        <f t="shared" si="10"/>
        <v>5</v>
      </c>
      <c r="AI188" s="11">
        <f t="shared" si="10"/>
        <v>4</v>
      </c>
      <c r="AJ188" s="11">
        <f t="shared" si="10"/>
        <v>5</v>
      </c>
      <c r="AK188" s="11">
        <f t="shared" si="10"/>
        <v>7</v>
      </c>
      <c r="AL188" s="11">
        <f t="shared" si="10"/>
        <v>3</v>
      </c>
      <c r="AM188" s="11">
        <f t="shared" si="10"/>
        <v>5</v>
      </c>
      <c r="AN188" s="11">
        <f t="shared" si="10"/>
        <v>5</v>
      </c>
      <c r="AO188" s="11">
        <f t="shared" si="10"/>
        <v>1</v>
      </c>
      <c r="AP188" s="11">
        <f t="shared" si="10"/>
        <v>2</v>
      </c>
      <c r="AQ188" s="11">
        <f t="shared" si="10"/>
        <v>2</v>
      </c>
      <c r="AR188" s="11">
        <f t="shared" si="10"/>
        <v>1</v>
      </c>
    </row>
    <row r="189" spans="1:44" s="10" customFormat="1" ht="18" customHeight="1" x14ac:dyDescent="0.25"/>
    <row r="190" spans="1:44" ht="18" customHeight="1" x14ac:dyDescent="0.25">
      <c r="A190" s="22">
        <v>12</v>
      </c>
      <c r="B190" s="19" t="s">
        <v>258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</row>
    <row r="191" spans="1:44" ht="18" customHeight="1" x14ac:dyDescent="0.25">
      <c r="A191" s="182" t="s">
        <v>1</v>
      </c>
      <c r="B191" s="182" t="s">
        <v>43</v>
      </c>
      <c r="C191" s="182" t="s">
        <v>2</v>
      </c>
      <c r="D191" s="182"/>
      <c r="E191" s="182" t="s">
        <v>3</v>
      </c>
      <c r="F191" s="182"/>
      <c r="G191" s="182" t="s">
        <v>4</v>
      </c>
      <c r="H191" s="182"/>
      <c r="I191" s="182" t="s">
        <v>5</v>
      </c>
      <c r="J191" s="182"/>
      <c r="K191" s="182" t="s">
        <v>6</v>
      </c>
      <c r="L191" s="182"/>
      <c r="M191" s="180" t="s">
        <v>293</v>
      </c>
      <c r="N191" s="181"/>
      <c r="O191" s="180" t="s">
        <v>292</v>
      </c>
      <c r="P191" s="181"/>
      <c r="Q191" s="182" t="s">
        <v>7</v>
      </c>
      <c r="R191" s="182"/>
      <c r="S191" s="182" t="s">
        <v>8</v>
      </c>
      <c r="T191" s="182"/>
      <c r="U191" s="180" t="s">
        <v>294</v>
      </c>
      <c r="V191" s="181"/>
      <c r="W191" s="180" t="s">
        <v>295</v>
      </c>
      <c r="X191" s="181"/>
      <c r="Y191" s="182" t="s">
        <v>9</v>
      </c>
      <c r="Z191" s="182"/>
      <c r="AA191" s="182" t="s">
        <v>10</v>
      </c>
      <c r="AB191" s="182"/>
      <c r="AC191" s="182" t="s">
        <v>11</v>
      </c>
      <c r="AD191" s="182"/>
      <c r="AE191" s="180" t="s">
        <v>296</v>
      </c>
      <c r="AF191" s="181"/>
      <c r="AG191" s="182" t="s">
        <v>12</v>
      </c>
      <c r="AH191" s="182"/>
      <c r="AI191" s="180" t="s">
        <v>306</v>
      </c>
      <c r="AJ191" s="181"/>
      <c r="AK191" s="180" t="s">
        <v>297</v>
      </c>
      <c r="AL191" s="181"/>
      <c r="AM191" s="182" t="s">
        <v>28</v>
      </c>
      <c r="AN191" s="182"/>
      <c r="AO191" s="183" t="s">
        <v>256</v>
      </c>
      <c r="AP191" s="183"/>
      <c r="AQ191" s="183" t="s">
        <v>257</v>
      </c>
      <c r="AR191" s="183"/>
    </row>
    <row r="192" spans="1:44" ht="18" customHeight="1" x14ac:dyDescent="0.25">
      <c r="A192" s="182"/>
      <c r="B192" s="182"/>
      <c r="C192" s="84" t="s">
        <v>13</v>
      </c>
      <c r="D192" s="84" t="s">
        <v>14</v>
      </c>
      <c r="E192" s="84" t="s">
        <v>13</v>
      </c>
      <c r="F192" s="84" t="s">
        <v>14</v>
      </c>
      <c r="G192" s="84" t="s">
        <v>13</v>
      </c>
      <c r="H192" s="84" t="s">
        <v>14</v>
      </c>
      <c r="I192" s="84" t="s">
        <v>13</v>
      </c>
      <c r="J192" s="84" t="s">
        <v>14</v>
      </c>
      <c r="K192" s="84" t="s">
        <v>13</v>
      </c>
      <c r="L192" s="84" t="s">
        <v>14</v>
      </c>
      <c r="M192" s="125" t="s">
        <v>13</v>
      </c>
      <c r="N192" s="125" t="s">
        <v>14</v>
      </c>
      <c r="O192" s="125" t="s">
        <v>13</v>
      </c>
      <c r="P192" s="125" t="s">
        <v>14</v>
      </c>
      <c r="Q192" s="84" t="s">
        <v>13</v>
      </c>
      <c r="R192" s="84" t="s">
        <v>14</v>
      </c>
      <c r="S192" s="84" t="s">
        <v>13</v>
      </c>
      <c r="T192" s="84" t="s">
        <v>14</v>
      </c>
      <c r="U192" s="125" t="s">
        <v>13</v>
      </c>
      <c r="V192" s="125" t="s">
        <v>14</v>
      </c>
      <c r="W192" s="125" t="s">
        <v>13</v>
      </c>
      <c r="X192" s="125" t="s">
        <v>14</v>
      </c>
      <c r="Y192" s="125" t="s">
        <v>13</v>
      </c>
      <c r="Z192" s="125" t="s">
        <v>14</v>
      </c>
      <c r="AA192" s="125" t="s">
        <v>13</v>
      </c>
      <c r="AB192" s="125" t="s">
        <v>14</v>
      </c>
      <c r="AC192" s="125" t="s">
        <v>13</v>
      </c>
      <c r="AD192" s="125" t="s">
        <v>14</v>
      </c>
      <c r="AE192" s="125" t="s">
        <v>13</v>
      </c>
      <c r="AF192" s="125" t="s">
        <v>14</v>
      </c>
      <c r="AG192" s="125" t="s">
        <v>13</v>
      </c>
      <c r="AH192" s="125" t="s">
        <v>14</v>
      </c>
      <c r="AI192" s="151" t="s">
        <v>13</v>
      </c>
      <c r="AJ192" s="151" t="s">
        <v>14</v>
      </c>
      <c r="AK192" s="125" t="s">
        <v>13</v>
      </c>
      <c r="AL192" s="125" t="s">
        <v>14</v>
      </c>
      <c r="AM192" s="125" t="s">
        <v>13</v>
      </c>
      <c r="AN192" s="125" t="s">
        <v>14</v>
      </c>
      <c r="AO192" s="125" t="s">
        <v>13</v>
      </c>
      <c r="AP192" s="125" t="s">
        <v>14</v>
      </c>
      <c r="AQ192" s="125" t="s">
        <v>13</v>
      </c>
      <c r="AR192" s="125" t="s">
        <v>14</v>
      </c>
    </row>
    <row r="193" spans="1:45" ht="18" customHeight="1" x14ac:dyDescent="0.25">
      <c r="A193" s="14">
        <v>1</v>
      </c>
      <c r="B193" s="15" t="s">
        <v>16</v>
      </c>
      <c r="C193" s="16">
        <v>1</v>
      </c>
      <c r="D193" s="16">
        <v>0</v>
      </c>
      <c r="E193" s="16">
        <v>0</v>
      </c>
      <c r="F193" s="16">
        <v>1</v>
      </c>
      <c r="G193" s="16">
        <v>0</v>
      </c>
      <c r="H193" s="16">
        <v>1</v>
      </c>
      <c r="I193" s="16">
        <v>0</v>
      </c>
      <c r="J193" s="16">
        <v>0</v>
      </c>
      <c r="K193" s="16">
        <v>0</v>
      </c>
      <c r="L193" s="16">
        <v>0</v>
      </c>
      <c r="M193" s="16">
        <v>1</v>
      </c>
      <c r="N193" s="16">
        <v>0</v>
      </c>
      <c r="O193" s="16">
        <v>1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1</v>
      </c>
      <c r="AE193" s="16">
        <v>0</v>
      </c>
      <c r="AF193" s="16">
        <v>0</v>
      </c>
      <c r="AG193" s="16">
        <v>1</v>
      </c>
      <c r="AH193" s="16">
        <v>1</v>
      </c>
      <c r="AI193" s="16">
        <v>1</v>
      </c>
      <c r="AJ193" s="16">
        <v>0</v>
      </c>
      <c r="AK193" s="16">
        <v>1</v>
      </c>
      <c r="AL193" s="16">
        <v>0</v>
      </c>
      <c r="AM193" s="16">
        <v>1</v>
      </c>
      <c r="AN193" s="16">
        <v>1</v>
      </c>
      <c r="AO193" s="16">
        <v>0</v>
      </c>
      <c r="AP193" s="16">
        <v>0</v>
      </c>
      <c r="AQ193" s="16">
        <v>1</v>
      </c>
      <c r="AR193" s="16">
        <v>1</v>
      </c>
    </row>
    <row r="194" spans="1:45" ht="18" customHeight="1" x14ac:dyDescent="0.25">
      <c r="A194" s="14">
        <v>2</v>
      </c>
      <c r="B194" s="15" t="s">
        <v>17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1</v>
      </c>
      <c r="K194" s="16">
        <v>0</v>
      </c>
      <c r="L194" s="16">
        <v>1</v>
      </c>
      <c r="M194" s="16">
        <v>0</v>
      </c>
      <c r="N194" s="16">
        <v>1</v>
      </c>
      <c r="O194" s="16">
        <v>0</v>
      </c>
      <c r="P194" s="16">
        <v>1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</v>
      </c>
      <c r="AA194" s="16">
        <v>0</v>
      </c>
      <c r="AB194" s="16">
        <v>1</v>
      </c>
      <c r="AC194" s="16">
        <v>1</v>
      </c>
      <c r="AD194" s="16">
        <v>1</v>
      </c>
      <c r="AE194" s="16">
        <v>0</v>
      </c>
      <c r="AF194" s="16">
        <v>0</v>
      </c>
      <c r="AG194" s="16">
        <v>0</v>
      </c>
      <c r="AH194" s="16">
        <v>1</v>
      </c>
      <c r="AI194" s="16">
        <v>0</v>
      </c>
      <c r="AJ194" s="16">
        <v>1</v>
      </c>
      <c r="AK194" s="16">
        <v>0</v>
      </c>
      <c r="AL194" s="16">
        <v>0</v>
      </c>
      <c r="AM194" s="16">
        <v>0</v>
      </c>
      <c r="AN194" s="16">
        <v>1</v>
      </c>
      <c r="AO194" s="16">
        <v>1</v>
      </c>
      <c r="AP194" s="16">
        <v>1</v>
      </c>
      <c r="AQ194" s="16">
        <v>0</v>
      </c>
      <c r="AR194" s="16">
        <v>0</v>
      </c>
    </row>
    <row r="195" spans="1:45" ht="18" customHeight="1" x14ac:dyDescent="0.25">
      <c r="A195" s="14">
        <v>3</v>
      </c>
      <c r="B195" s="15" t="s">
        <v>18</v>
      </c>
      <c r="C195" s="16">
        <v>0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1</v>
      </c>
      <c r="J195" s="16">
        <v>0</v>
      </c>
      <c r="K195" s="16">
        <v>1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1</v>
      </c>
      <c r="S195" s="16">
        <v>0</v>
      </c>
      <c r="T195" s="16">
        <v>1</v>
      </c>
      <c r="U195" s="16">
        <v>0</v>
      </c>
      <c r="V195" s="16">
        <v>1</v>
      </c>
      <c r="W195" s="16">
        <v>0</v>
      </c>
      <c r="X195" s="16">
        <v>1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2</v>
      </c>
      <c r="AI195" s="16">
        <v>0</v>
      </c>
      <c r="AJ195" s="16">
        <v>2</v>
      </c>
      <c r="AK195" s="16">
        <v>0</v>
      </c>
      <c r="AL195" s="16">
        <v>0</v>
      </c>
      <c r="AM195" s="16">
        <v>0</v>
      </c>
      <c r="AN195" s="16">
        <v>2</v>
      </c>
      <c r="AO195" s="16">
        <v>0</v>
      </c>
      <c r="AP195" s="16">
        <v>0</v>
      </c>
      <c r="AQ195" s="16">
        <v>0</v>
      </c>
      <c r="AR195" s="16">
        <v>0</v>
      </c>
      <c r="AS195" s="63">
        <v>0</v>
      </c>
    </row>
    <row r="196" spans="1:45" ht="18" customHeight="1" x14ac:dyDescent="0.25">
      <c r="A196" s="14">
        <v>4</v>
      </c>
      <c r="B196" s="15" t="s">
        <v>19</v>
      </c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</row>
    <row r="197" spans="1:45" s="10" customFormat="1" ht="18" customHeight="1" x14ac:dyDescent="0.25">
      <c r="A197" s="14">
        <v>5</v>
      </c>
      <c r="B197" s="15" t="s">
        <v>20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</row>
    <row r="198" spans="1:45" ht="18" customHeight="1" x14ac:dyDescent="0.25">
      <c r="A198" s="14">
        <v>6</v>
      </c>
      <c r="B198" s="15" t="s">
        <v>21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</row>
    <row r="199" spans="1:45" ht="18" customHeight="1" x14ac:dyDescent="0.25">
      <c r="A199" s="14">
        <v>7</v>
      </c>
      <c r="B199" s="15" t="s">
        <v>22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</row>
    <row r="200" spans="1:45" ht="18" customHeight="1" x14ac:dyDescent="0.25">
      <c r="A200" s="14">
        <v>8</v>
      </c>
      <c r="B200" s="15" t="s">
        <v>23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</row>
    <row r="201" spans="1:45" ht="18" customHeight="1" x14ac:dyDescent="0.25">
      <c r="A201" s="14">
        <v>9</v>
      </c>
      <c r="B201" s="15" t="s">
        <v>24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</row>
    <row r="202" spans="1:45" ht="18" customHeight="1" x14ac:dyDescent="0.25">
      <c r="A202" s="14">
        <v>10</v>
      </c>
      <c r="B202" s="15" t="s">
        <v>25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</row>
    <row r="203" spans="1:45" ht="18" customHeight="1" x14ac:dyDescent="0.25">
      <c r="A203" s="14">
        <v>11</v>
      </c>
      <c r="B203" s="15" t="s">
        <v>26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</row>
    <row r="204" spans="1:45" ht="18" customHeight="1" x14ac:dyDescent="0.25">
      <c r="A204" s="14">
        <v>12</v>
      </c>
      <c r="B204" s="15" t="s">
        <v>27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</row>
    <row r="205" spans="1:45" ht="18" customHeight="1" x14ac:dyDescent="0.25">
      <c r="A205" s="184" t="s">
        <v>31</v>
      </c>
      <c r="B205" s="184"/>
      <c r="C205" s="11">
        <f>SUM(C193:C204)</f>
        <v>1</v>
      </c>
      <c r="D205" s="11">
        <f t="shared" ref="D205:AR205" si="11">SUM(D193:D204)</f>
        <v>0</v>
      </c>
      <c r="E205" s="11">
        <f t="shared" si="11"/>
        <v>0</v>
      </c>
      <c r="F205" s="11">
        <f t="shared" si="11"/>
        <v>1</v>
      </c>
      <c r="G205" s="11">
        <f t="shared" si="11"/>
        <v>0</v>
      </c>
      <c r="H205" s="11">
        <f t="shared" si="11"/>
        <v>1</v>
      </c>
      <c r="I205" s="11">
        <f t="shared" si="11"/>
        <v>1</v>
      </c>
      <c r="J205" s="11">
        <f t="shared" si="11"/>
        <v>1</v>
      </c>
      <c r="K205" s="11">
        <f t="shared" si="11"/>
        <v>1</v>
      </c>
      <c r="L205" s="11">
        <f t="shared" si="11"/>
        <v>1</v>
      </c>
      <c r="M205" s="11">
        <f t="shared" si="11"/>
        <v>1</v>
      </c>
      <c r="N205" s="11">
        <f t="shared" si="11"/>
        <v>1</v>
      </c>
      <c r="O205" s="11">
        <f t="shared" si="11"/>
        <v>1</v>
      </c>
      <c r="P205" s="11">
        <f t="shared" si="11"/>
        <v>1</v>
      </c>
      <c r="Q205" s="11">
        <f t="shared" si="11"/>
        <v>0</v>
      </c>
      <c r="R205" s="11">
        <f t="shared" si="11"/>
        <v>1</v>
      </c>
      <c r="S205" s="11">
        <f t="shared" si="11"/>
        <v>0</v>
      </c>
      <c r="T205" s="11">
        <f t="shared" si="11"/>
        <v>1</v>
      </c>
      <c r="U205" s="11">
        <f t="shared" si="11"/>
        <v>0</v>
      </c>
      <c r="V205" s="11">
        <f t="shared" si="11"/>
        <v>1</v>
      </c>
      <c r="W205" s="11">
        <f t="shared" si="11"/>
        <v>0</v>
      </c>
      <c r="X205" s="11">
        <f t="shared" si="11"/>
        <v>1</v>
      </c>
      <c r="Y205" s="11">
        <f t="shared" si="11"/>
        <v>0</v>
      </c>
      <c r="Z205" s="11">
        <f t="shared" si="11"/>
        <v>1</v>
      </c>
      <c r="AA205" s="11">
        <f t="shared" si="11"/>
        <v>0</v>
      </c>
      <c r="AB205" s="11">
        <f t="shared" si="11"/>
        <v>1</v>
      </c>
      <c r="AC205" s="11">
        <f t="shared" si="11"/>
        <v>1</v>
      </c>
      <c r="AD205" s="11">
        <f t="shared" si="11"/>
        <v>2</v>
      </c>
      <c r="AE205" s="11">
        <f t="shared" si="11"/>
        <v>0</v>
      </c>
      <c r="AF205" s="11">
        <f t="shared" si="11"/>
        <v>0</v>
      </c>
      <c r="AG205" s="11">
        <f t="shared" si="11"/>
        <v>1</v>
      </c>
      <c r="AH205" s="11">
        <f t="shared" si="11"/>
        <v>4</v>
      </c>
      <c r="AI205" s="11">
        <f t="shared" si="11"/>
        <v>1</v>
      </c>
      <c r="AJ205" s="11">
        <f t="shared" si="11"/>
        <v>3</v>
      </c>
      <c r="AK205" s="11">
        <f t="shared" si="11"/>
        <v>1</v>
      </c>
      <c r="AL205" s="11">
        <v>4</v>
      </c>
      <c r="AM205" s="11">
        <f t="shared" si="11"/>
        <v>1</v>
      </c>
      <c r="AN205" s="11">
        <f t="shared" si="11"/>
        <v>4</v>
      </c>
      <c r="AO205" s="11">
        <f t="shared" si="11"/>
        <v>1</v>
      </c>
      <c r="AP205" s="11">
        <f t="shared" si="11"/>
        <v>1</v>
      </c>
      <c r="AQ205" s="11">
        <f t="shared" si="11"/>
        <v>1</v>
      </c>
      <c r="AR205" s="11">
        <f t="shared" si="11"/>
        <v>1</v>
      </c>
    </row>
  </sheetData>
  <mergeCells count="289">
    <mergeCell ref="Y191:Z191"/>
    <mergeCell ref="AA191:AB191"/>
    <mergeCell ref="AC191:AD191"/>
    <mergeCell ref="AG191:AH191"/>
    <mergeCell ref="AM191:AN191"/>
    <mergeCell ref="AO191:AP191"/>
    <mergeCell ref="AQ191:AR191"/>
    <mergeCell ref="A205:B205"/>
    <mergeCell ref="A191:A192"/>
    <mergeCell ref="B191:B192"/>
    <mergeCell ref="C191:D191"/>
    <mergeCell ref="E191:F191"/>
    <mergeCell ref="G191:H191"/>
    <mergeCell ref="I191:J191"/>
    <mergeCell ref="K191:L191"/>
    <mergeCell ref="Q191:R191"/>
    <mergeCell ref="S191:T191"/>
    <mergeCell ref="M191:N191"/>
    <mergeCell ref="O191:P191"/>
    <mergeCell ref="U191:V191"/>
    <mergeCell ref="W191:X191"/>
    <mergeCell ref="AE191:AF191"/>
    <mergeCell ref="AK191:AL191"/>
    <mergeCell ref="AI191:AJ191"/>
    <mergeCell ref="AO174:AP174"/>
    <mergeCell ref="AQ174:AR174"/>
    <mergeCell ref="A188:B188"/>
    <mergeCell ref="I174:J174"/>
    <mergeCell ref="K174:L174"/>
    <mergeCell ref="Q174:R174"/>
    <mergeCell ref="S174:T174"/>
    <mergeCell ref="Y174:Z174"/>
    <mergeCell ref="AA174:AB174"/>
    <mergeCell ref="AM157:AN157"/>
    <mergeCell ref="AO157:AP157"/>
    <mergeCell ref="AQ157:AR157"/>
    <mergeCell ref="A171:B171"/>
    <mergeCell ref="A174:A175"/>
    <mergeCell ref="B174:B175"/>
    <mergeCell ref="C174:D174"/>
    <mergeCell ref="E174:F174"/>
    <mergeCell ref="G174:H174"/>
    <mergeCell ref="K157:L157"/>
    <mergeCell ref="Q157:R157"/>
    <mergeCell ref="S157:T157"/>
    <mergeCell ref="Y157:Z157"/>
    <mergeCell ref="AA157:AB157"/>
    <mergeCell ref="AC157:AD157"/>
    <mergeCell ref="A157:A158"/>
    <mergeCell ref="B157:B158"/>
    <mergeCell ref="C157:D157"/>
    <mergeCell ref="E157:F157"/>
    <mergeCell ref="G157:H157"/>
    <mergeCell ref="I157:J157"/>
    <mergeCell ref="AC174:AD174"/>
    <mergeCell ref="AG174:AH174"/>
    <mergeCell ref="AM174:AN174"/>
    <mergeCell ref="AO140:AP140"/>
    <mergeCell ref="AQ140:AR140"/>
    <mergeCell ref="A154:B154"/>
    <mergeCell ref="I140:J140"/>
    <mergeCell ref="K140:L140"/>
    <mergeCell ref="Q140:R140"/>
    <mergeCell ref="S140:T140"/>
    <mergeCell ref="Y140:Z140"/>
    <mergeCell ref="AA140:AB140"/>
    <mergeCell ref="AM123:AN123"/>
    <mergeCell ref="AO123:AP123"/>
    <mergeCell ref="AQ123:AR123"/>
    <mergeCell ref="A137:B137"/>
    <mergeCell ref="A140:A141"/>
    <mergeCell ref="B140:B141"/>
    <mergeCell ref="C140:D140"/>
    <mergeCell ref="E140:F140"/>
    <mergeCell ref="G140:H140"/>
    <mergeCell ref="K123:L123"/>
    <mergeCell ref="Q123:R123"/>
    <mergeCell ref="S123:T123"/>
    <mergeCell ref="Y123:Z123"/>
    <mergeCell ref="AA123:AB123"/>
    <mergeCell ref="AC123:AD123"/>
    <mergeCell ref="A123:A124"/>
    <mergeCell ref="B123:B124"/>
    <mergeCell ref="C123:D123"/>
    <mergeCell ref="E123:F123"/>
    <mergeCell ref="G123:H123"/>
    <mergeCell ref="I123:J123"/>
    <mergeCell ref="AC140:AD140"/>
    <mergeCell ref="AG140:AH140"/>
    <mergeCell ref="AM140:AN140"/>
    <mergeCell ref="AO106:AP106"/>
    <mergeCell ref="AQ106:AR106"/>
    <mergeCell ref="A120:B120"/>
    <mergeCell ref="I106:J106"/>
    <mergeCell ref="K106:L106"/>
    <mergeCell ref="Q106:R106"/>
    <mergeCell ref="S106:T106"/>
    <mergeCell ref="Y106:Z106"/>
    <mergeCell ref="AA106:AB106"/>
    <mergeCell ref="AM89:AN89"/>
    <mergeCell ref="AO89:AP89"/>
    <mergeCell ref="AQ89:AR89"/>
    <mergeCell ref="A103:B103"/>
    <mergeCell ref="A106:A107"/>
    <mergeCell ref="B106:B107"/>
    <mergeCell ref="C106:D106"/>
    <mergeCell ref="E106:F106"/>
    <mergeCell ref="G106:H106"/>
    <mergeCell ref="K89:L89"/>
    <mergeCell ref="Q89:R89"/>
    <mergeCell ref="S89:T89"/>
    <mergeCell ref="Y89:Z89"/>
    <mergeCell ref="AA89:AB89"/>
    <mergeCell ref="AC89:AD89"/>
    <mergeCell ref="A89:A90"/>
    <mergeCell ref="B89:B90"/>
    <mergeCell ref="C89:D89"/>
    <mergeCell ref="E89:F89"/>
    <mergeCell ref="G89:H89"/>
    <mergeCell ref="I89:J89"/>
    <mergeCell ref="AC106:AD106"/>
    <mergeCell ref="AG106:AH106"/>
    <mergeCell ref="AM106:AN106"/>
    <mergeCell ref="AO72:AP72"/>
    <mergeCell ref="AQ72:AR72"/>
    <mergeCell ref="A86:B86"/>
    <mergeCell ref="I72:J72"/>
    <mergeCell ref="K72:L72"/>
    <mergeCell ref="Q72:R72"/>
    <mergeCell ref="S72:T72"/>
    <mergeCell ref="Y72:Z72"/>
    <mergeCell ref="AA72:AB72"/>
    <mergeCell ref="AM55:AN55"/>
    <mergeCell ref="AO55:AP55"/>
    <mergeCell ref="AQ55:AR55"/>
    <mergeCell ref="A69:B69"/>
    <mergeCell ref="A72:A73"/>
    <mergeCell ref="B72:B73"/>
    <mergeCell ref="C72:D72"/>
    <mergeCell ref="E72:F72"/>
    <mergeCell ref="G72:H72"/>
    <mergeCell ref="K55:L55"/>
    <mergeCell ref="Q55:R55"/>
    <mergeCell ref="S55:T55"/>
    <mergeCell ref="Y55:Z55"/>
    <mergeCell ref="AA55:AB55"/>
    <mergeCell ref="AC55:AD55"/>
    <mergeCell ref="A55:A56"/>
    <mergeCell ref="B55:B56"/>
    <mergeCell ref="C55:D55"/>
    <mergeCell ref="E55:F55"/>
    <mergeCell ref="G55:H55"/>
    <mergeCell ref="I55:J55"/>
    <mergeCell ref="AC72:AD72"/>
    <mergeCell ref="AG72:AH72"/>
    <mergeCell ref="AM72:AN72"/>
    <mergeCell ref="AO38:AP38"/>
    <mergeCell ref="AQ38:AR38"/>
    <mergeCell ref="A52:B52"/>
    <mergeCell ref="I38:J38"/>
    <mergeCell ref="K38:L38"/>
    <mergeCell ref="Q38:R38"/>
    <mergeCell ref="S38:T38"/>
    <mergeCell ref="Y38:Z38"/>
    <mergeCell ref="AA38:AB38"/>
    <mergeCell ref="AM21:AN21"/>
    <mergeCell ref="AO21:AP21"/>
    <mergeCell ref="AQ21:AR21"/>
    <mergeCell ref="A35:B35"/>
    <mergeCell ref="A38:A39"/>
    <mergeCell ref="B38:B39"/>
    <mergeCell ref="C38:D38"/>
    <mergeCell ref="E38:F38"/>
    <mergeCell ref="G38:H38"/>
    <mergeCell ref="K21:L21"/>
    <mergeCell ref="Q21:R21"/>
    <mergeCell ref="S21:T21"/>
    <mergeCell ref="Y21:Z21"/>
    <mergeCell ref="AA21:AB21"/>
    <mergeCell ref="AC21:AD21"/>
    <mergeCell ref="A21:A22"/>
    <mergeCell ref="B21:B22"/>
    <mergeCell ref="C21:D21"/>
    <mergeCell ref="E21:F21"/>
    <mergeCell ref="G21:H21"/>
    <mergeCell ref="I21:J21"/>
    <mergeCell ref="AC38:AD38"/>
    <mergeCell ref="AG38:AH38"/>
    <mergeCell ref="AM38:AN38"/>
    <mergeCell ref="AG4:AH4"/>
    <mergeCell ref="AM4:AN4"/>
    <mergeCell ref="AO4:AP4"/>
    <mergeCell ref="AQ4:AR4"/>
    <mergeCell ref="A18:B18"/>
    <mergeCell ref="A1:AR1"/>
    <mergeCell ref="K4:L4"/>
    <mergeCell ref="Q4:R4"/>
    <mergeCell ref="S4:T4"/>
    <mergeCell ref="Y4:Z4"/>
    <mergeCell ref="AA4:AB4"/>
    <mergeCell ref="AC4:AD4"/>
    <mergeCell ref="A4:A5"/>
    <mergeCell ref="B4:B5"/>
    <mergeCell ref="C4:D4"/>
    <mergeCell ref="E4:F4"/>
    <mergeCell ref="G4:H4"/>
    <mergeCell ref="I4:J4"/>
    <mergeCell ref="M4:N4"/>
    <mergeCell ref="O4:P4"/>
    <mergeCell ref="U4:V4"/>
    <mergeCell ref="W4:X4"/>
    <mergeCell ref="AE4:AF4"/>
    <mergeCell ref="AK4:AL4"/>
    <mergeCell ref="M21:N21"/>
    <mergeCell ref="O21:P21"/>
    <mergeCell ref="U21:V21"/>
    <mergeCell ref="W21:X21"/>
    <mergeCell ref="AE21:AF21"/>
    <mergeCell ref="AK21:AL21"/>
    <mergeCell ref="M38:N38"/>
    <mergeCell ref="O38:P38"/>
    <mergeCell ref="U38:V38"/>
    <mergeCell ref="W38:X38"/>
    <mergeCell ref="AK38:AL38"/>
    <mergeCell ref="AE38:AF38"/>
    <mergeCell ref="AG21:AH21"/>
    <mergeCell ref="M55:N55"/>
    <mergeCell ref="O55:P55"/>
    <mergeCell ref="U55:V55"/>
    <mergeCell ref="W55:X55"/>
    <mergeCell ref="AE55:AF55"/>
    <mergeCell ref="AK55:AL55"/>
    <mergeCell ref="M72:N72"/>
    <mergeCell ref="O72:P72"/>
    <mergeCell ref="U72:V72"/>
    <mergeCell ref="W72:X72"/>
    <mergeCell ref="AE72:AF72"/>
    <mergeCell ref="AK72:AL72"/>
    <mergeCell ref="AG55:AH55"/>
    <mergeCell ref="M89:N89"/>
    <mergeCell ref="O89:P89"/>
    <mergeCell ref="U89:V89"/>
    <mergeCell ref="W89:X89"/>
    <mergeCell ref="AE89:AF89"/>
    <mergeCell ref="AK89:AL89"/>
    <mergeCell ref="M106:N106"/>
    <mergeCell ref="O106:P106"/>
    <mergeCell ref="U106:V106"/>
    <mergeCell ref="W106:X106"/>
    <mergeCell ref="AK106:AL106"/>
    <mergeCell ref="AE106:AF106"/>
    <mergeCell ref="AG89:AH89"/>
    <mergeCell ref="M123:N123"/>
    <mergeCell ref="O123:P123"/>
    <mergeCell ref="U123:V123"/>
    <mergeCell ref="W123:X123"/>
    <mergeCell ref="AE123:AF123"/>
    <mergeCell ref="AK123:AL123"/>
    <mergeCell ref="M140:N140"/>
    <mergeCell ref="O140:P140"/>
    <mergeCell ref="U140:V140"/>
    <mergeCell ref="W140:X140"/>
    <mergeCell ref="AE140:AF140"/>
    <mergeCell ref="AK140:AL140"/>
    <mergeCell ref="AG123:AH123"/>
    <mergeCell ref="M157:N157"/>
    <mergeCell ref="O157:P157"/>
    <mergeCell ref="U157:V157"/>
    <mergeCell ref="W157:X157"/>
    <mergeCell ref="AE157:AF157"/>
    <mergeCell ref="AK157:AL157"/>
    <mergeCell ref="M174:N174"/>
    <mergeCell ref="O174:P174"/>
    <mergeCell ref="U174:V174"/>
    <mergeCell ref="W174:X174"/>
    <mergeCell ref="AE174:AF174"/>
    <mergeCell ref="AK174:AL174"/>
    <mergeCell ref="AG157:AH157"/>
    <mergeCell ref="AI157:AJ157"/>
    <mergeCell ref="AI174:AJ174"/>
    <mergeCell ref="AI4:AJ4"/>
    <mergeCell ref="AI21:AJ21"/>
    <mergeCell ref="AI38:AJ38"/>
    <mergeCell ref="AI55:AJ55"/>
    <mergeCell ref="AI72:AJ72"/>
    <mergeCell ref="AI89:AJ89"/>
    <mergeCell ref="AI106:AJ106"/>
    <mergeCell ref="AI123:AJ123"/>
    <mergeCell ref="AI140:AJ140"/>
  </mergeCells>
  <pageMargins left="0.7" right="0.7" top="0.75" bottom="0.75" header="0.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2:L14"/>
  <sheetViews>
    <sheetView workbookViewId="0">
      <selection activeCell="D20" sqref="D20"/>
    </sheetView>
  </sheetViews>
  <sheetFormatPr defaultRowHeight="15" x14ac:dyDescent="0.25"/>
  <cols>
    <col min="1" max="1" width="14.140625" customWidth="1"/>
  </cols>
  <sheetData>
    <row r="2" spans="1:12" x14ac:dyDescent="0.25">
      <c r="A2" s="26"/>
      <c r="B2" s="1" t="s">
        <v>62</v>
      </c>
      <c r="C2" s="1" t="s">
        <v>78</v>
      </c>
      <c r="D2" s="1" t="s">
        <v>91</v>
      </c>
      <c r="E2" s="1" t="s">
        <v>92</v>
      </c>
      <c r="F2" s="1" t="s">
        <v>93</v>
      </c>
      <c r="G2" s="1" t="s">
        <v>94</v>
      </c>
      <c r="H2" s="1" t="s">
        <v>38</v>
      </c>
      <c r="I2" s="1" t="s">
        <v>95</v>
      </c>
      <c r="J2" s="1" t="s">
        <v>40</v>
      </c>
      <c r="K2" s="1" t="s">
        <v>96</v>
      </c>
      <c r="L2" s="1" t="s">
        <v>97</v>
      </c>
    </row>
    <row r="3" spans="1:12" x14ac:dyDescent="0.25">
      <c r="A3" s="1" t="s">
        <v>53</v>
      </c>
      <c r="B3" s="25" t="s">
        <v>63</v>
      </c>
      <c r="C3" s="25" t="s">
        <v>79</v>
      </c>
      <c r="D3" s="25" t="s">
        <v>98</v>
      </c>
      <c r="E3" s="25" t="s">
        <v>110</v>
      </c>
      <c r="F3" s="25" t="s">
        <v>111</v>
      </c>
      <c r="G3" s="25" t="s">
        <v>112</v>
      </c>
      <c r="H3" s="25" t="s">
        <v>113</v>
      </c>
      <c r="I3" s="25" t="s">
        <v>114</v>
      </c>
      <c r="J3" s="25" t="s">
        <v>115</v>
      </c>
      <c r="K3" s="25" t="s">
        <v>116</v>
      </c>
      <c r="L3" s="25" t="s">
        <v>117</v>
      </c>
    </row>
    <row r="4" spans="1:12" x14ac:dyDescent="0.25">
      <c r="A4" s="1" t="s">
        <v>54</v>
      </c>
      <c r="B4" s="25" t="s">
        <v>64</v>
      </c>
      <c r="C4" s="25" t="s">
        <v>80</v>
      </c>
      <c r="D4" s="25" t="s">
        <v>99</v>
      </c>
      <c r="E4" s="25" t="s">
        <v>118</v>
      </c>
      <c r="F4" s="25" t="s">
        <v>129</v>
      </c>
      <c r="G4" s="25" t="s">
        <v>140</v>
      </c>
      <c r="H4" s="25" t="s">
        <v>151</v>
      </c>
      <c r="I4" s="25" t="s">
        <v>162</v>
      </c>
      <c r="J4" s="25" t="s">
        <v>173</v>
      </c>
      <c r="K4" s="25" t="s">
        <v>184</v>
      </c>
      <c r="L4" s="25" t="s">
        <v>195</v>
      </c>
    </row>
    <row r="5" spans="1:12" x14ac:dyDescent="0.25">
      <c r="A5" s="1" t="s">
        <v>55</v>
      </c>
      <c r="B5" s="25" t="s">
        <v>65</v>
      </c>
      <c r="C5" s="25" t="s">
        <v>81</v>
      </c>
      <c r="D5" s="25" t="s">
        <v>100</v>
      </c>
      <c r="E5" s="25" t="s">
        <v>119</v>
      </c>
      <c r="F5" s="25" t="s">
        <v>130</v>
      </c>
      <c r="G5" s="25" t="s">
        <v>141</v>
      </c>
      <c r="H5" s="25" t="s">
        <v>152</v>
      </c>
      <c r="I5" s="25" t="s">
        <v>163</v>
      </c>
      <c r="J5" s="25" t="s">
        <v>174</v>
      </c>
      <c r="K5" s="25" t="s">
        <v>185</v>
      </c>
      <c r="L5" s="25" t="s">
        <v>196</v>
      </c>
    </row>
    <row r="6" spans="1:12" x14ac:dyDescent="0.25">
      <c r="A6" s="1" t="s">
        <v>56</v>
      </c>
      <c r="B6" s="25" t="s">
        <v>66</v>
      </c>
      <c r="C6" s="25" t="s">
        <v>82</v>
      </c>
      <c r="D6" s="25" t="s">
        <v>101</v>
      </c>
      <c r="E6" s="25" t="s">
        <v>120</v>
      </c>
      <c r="F6" s="25" t="s">
        <v>131</v>
      </c>
      <c r="G6" s="25" t="s">
        <v>142</v>
      </c>
      <c r="H6" s="25" t="s">
        <v>153</v>
      </c>
      <c r="I6" s="25" t="s">
        <v>164</v>
      </c>
      <c r="J6" s="25" t="s">
        <v>175</v>
      </c>
      <c r="K6" s="25" t="s">
        <v>186</v>
      </c>
      <c r="L6" s="25" t="s">
        <v>197</v>
      </c>
    </row>
    <row r="7" spans="1:12" x14ac:dyDescent="0.25">
      <c r="A7" s="1" t="s">
        <v>57</v>
      </c>
      <c r="B7" s="25" t="s">
        <v>67</v>
      </c>
      <c r="C7" s="25" t="s">
        <v>83</v>
      </c>
      <c r="D7" s="25" t="s">
        <v>102</v>
      </c>
      <c r="E7" s="25" t="s">
        <v>121</v>
      </c>
      <c r="F7" s="25" t="s">
        <v>132</v>
      </c>
      <c r="G7" s="25" t="s">
        <v>143</v>
      </c>
      <c r="H7" s="25" t="s">
        <v>154</v>
      </c>
      <c r="I7" s="25" t="s">
        <v>165</v>
      </c>
      <c r="J7" s="25" t="s">
        <v>176</v>
      </c>
      <c r="K7" s="25" t="s">
        <v>187</v>
      </c>
      <c r="L7" s="25" t="s">
        <v>198</v>
      </c>
    </row>
    <row r="8" spans="1:12" x14ac:dyDescent="0.25">
      <c r="A8" s="1" t="s">
        <v>58</v>
      </c>
      <c r="B8" s="25" t="s">
        <v>68</v>
      </c>
      <c r="C8" s="25" t="s">
        <v>84</v>
      </c>
      <c r="D8" s="25" t="s">
        <v>103</v>
      </c>
      <c r="E8" s="25" t="s">
        <v>122</v>
      </c>
      <c r="F8" s="25" t="s">
        <v>133</v>
      </c>
      <c r="G8" s="25" t="s">
        <v>144</v>
      </c>
      <c r="H8" s="25" t="s">
        <v>155</v>
      </c>
      <c r="I8" s="25" t="s">
        <v>166</v>
      </c>
      <c r="J8" s="25" t="s">
        <v>177</v>
      </c>
      <c r="K8" s="25" t="s">
        <v>188</v>
      </c>
      <c r="L8" s="25" t="s">
        <v>199</v>
      </c>
    </row>
    <row r="9" spans="1:12" x14ac:dyDescent="0.25">
      <c r="A9" s="1" t="s">
        <v>59</v>
      </c>
      <c r="B9" s="25" t="s">
        <v>69</v>
      </c>
      <c r="C9" s="25" t="s">
        <v>85</v>
      </c>
      <c r="D9" s="25" t="s">
        <v>104</v>
      </c>
      <c r="E9" s="25" t="s">
        <v>123</v>
      </c>
      <c r="F9" s="25" t="s">
        <v>134</v>
      </c>
      <c r="G9" s="25" t="s">
        <v>145</v>
      </c>
      <c r="H9" s="25" t="s">
        <v>156</v>
      </c>
      <c r="I9" s="25" t="s">
        <v>167</v>
      </c>
      <c r="J9" s="25" t="s">
        <v>178</v>
      </c>
      <c r="K9" s="25" t="s">
        <v>189</v>
      </c>
      <c r="L9" s="25" t="s">
        <v>200</v>
      </c>
    </row>
    <row r="10" spans="1:12" x14ac:dyDescent="0.25">
      <c r="A10" s="1" t="s">
        <v>60</v>
      </c>
      <c r="B10" s="25" t="s">
        <v>70</v>
      </c>
      <c r="C10" s="25" t="s">
        <v>86</v>
      </c>
      <c r="D10" s="25" t="s">
        <v>105</v>
      </c>
      <c r="E10" s="25" t="s">
        <v>124</v>
      </c>
      <c r="F10" s="25" t="s">
        <v>135</v>
      </c>
      <c r="G10" s="25" t="s">
        <v>146</v>
      </c>
      <c r="H10" s="25" t="s">
        <v>157</v>
      </c>
      <c r="I10" s="25" t="s">
        <v>168</v>
      </c>
      <c r="J10" s="25" t="s">
        <v>179</v>
      </c>
      <c r="K10" s="25" t="s">
        <v>190</v>
      </c>
      <c r="L10" s="25" t="s">
        <v>201</v>
      </c>
    </row>
    <row r="11" spans="1:12" x14ac:dyDescent="0.25">
      <c r="A11" s="1" t="s">
        <v>61</v>
      </c>
      <c r="B11" s="25" t="s">
        <v>71</v>
      </c>
      <c r="C11" s="25" t="s">
        <v>87</v>
      </c>
      <c r="D11" s="25" t="s">
        <v>106</v>
      </c>
      <c r="E11" s="25" t="s">
        <v>125</v>
      </c>
      <c r="F11" s="25" t="s">
        <v>136</v>
      </c>
      <c r="G11" s="25" t="s">
        <v>147</v>
      </c>
      <c r="H11" s="25" t="s">
        <v>158</v>
      </c>
      <c r="I11" s="25" t="s">
        <v>169</v>
      </c>
      <c r="J11" s="25" t="s">
        <v>180</v>
      </c>
      <c r="K11" s="25" t="s">
        <v>191</v>
      </c>
      <c r="L11" s="25" t="s">
        <v>202</v>
      </c>
    </row>
    <row r="12" spans="1:12" x14ac:dyDescent="0.25">
      <c r="A12" s="1" t="s">
        <v>75</v>
      </c>
      <c r="B12" s="25" t="s">
        <v>72</v>
      </c>
      <c r="C12" s="25" t="s">
        <v>88</v>
      </c>
      <c r="D12" s="25" t="s">
        <v>107</v>
      </c>
      <c r="E12" s="25" t="s">
        <v>126</v>
      </c>
      <c r="F12" s="25" t="s">
        <v>137</v>
      </c>
      <c r="G12" s="25" t="s">
        <v>148</v>
      </c>
      <c r="H12" s="25" t="s">
        <v>159</v>
      </c>
      <c r="I12" s="25" t="s">
        <v>170</v>
      </c>
      <c r="J12" s="25" t="s">
        <v>181</v>
      </c>
      <c r="K12" s="25" t="s">
        <v>192</v>
      </c>
      <c r="L12" s="25" t="s">
        <v>203</v>
      </c>
    </row>
    <row r="13" spans="1:12" x14ac:dyDescent="0.25">
      <c r="A13" s="1" t="s">
        <v>76</v>
      </c>
      <c r="B13" s="25" t="s">
        <v>73</v>
      </c>
      <c r="C13" s="25" t="s">
        <v>89</v>
      </c>
      <c r="D13" s="25" t="s">
        <v>108</v>
      </c>
      <c r="E13" s="25" t="s">
        <v>127</v>
      </c>
      <c r="F13" s="25" t="s">
        <v>138</v>
      </c>
      <c r="G13" s="25" t="s">
        <v>149</v>
      </c>
      <c r="H13" s="25" t="s">
        <v>160</v>
      </c>
      <c r="I13" s="25" t="s">
        <v>171</v>
      </c>
      <c r="J13" s="25" t="s">
        <v>182</v>
      </c>
      <c r="K13" s="25" t="s">
        <v>193</v>
      </c>
      <c r="L13" s="25" t="s">
        <v>204</v>
      </c>
    </row>
    <row r="14" spans="1:12" x14ac:dyDescent="0.25">
      <c r="A14" s="1" t="s">
        <v>77</v>
      </c>
      <c r="B14" s="25" t="s">
        <v>74</v>
      </c>
      <c r="C14" s="25" t="s">
        <v>90</v>
      </c>
      <c r="D14" s="25" t="s">
        <v>109</v>
      </c>
      <c r="E14" s="25" t="s">
        <v>128</v>
      </c>
      <c r="F14" s="25" t="s">
        <v>139</v>
      </c>
      <c r="G14" s="25" t="s">
        <v>150</v>
      </c>
      <c r="H14" s="25" t="s">
        <v>161</v>
      </c>
      <c r="I14" s="25" t="s">
        <v>172</v>
      </c>
      <c r="J14" s="25" t="s">
        <v>183</v>
      </c>
      <c r="K14" s="25" t="s">
        <v>194</v>
      </c>
      <c r="L14" s="25" t="s">
        <v>205</v>
      </c>
    </row>
  </sheetData>
  <pageMargins left="0.7" right="0.7" top="0.75" bottom="0.75" header="0.3" footer="0.3"/>
  <pageSetup paperSize="9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205"/>
  <sheetViews>
    <sheetView topLeftCell="A171" workbookViewId="0">
      <selection activeCell="G178" sqref="G178"/>
    </sheetView>
  </sheetViews>
  <sheetFormatPr defaultRowHeight="15" x14ac:dyDescent="0.25"/>
  <cols>
    <col min="1" max="1" width="5.5703125" customWidth="1"/>
    <col min="2" max="2" width="14.42578125" customWidth="1"/>
    <col min="3" max="13" width="6" customWidth="1"/>
  </cols>
  <sheetData>
    <row r="1" spans="1:44" ht="24.95" customHeight="1" x14ac:dyDescent="0.3">
      <c r="A1" s="186" t="s">
        <v>285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</row>
    <row r="2" spans="1:44" ht="24.95" customHeight="1" x14ac:dyDescent="0.25"/>
    <row r="3" spans="1:44" ht="24.95" customHeight="1" x14ac:dyDescent="0.25">
      <c r="A3" s="7">
        <v>1</v>
      </c>
      <c r="B3" s="5" t="s">
        <v>32</v>
      </c>
    </row>
    <row r="4" spans="1:44" ht="24.95" customHeight="1" x14ac:dyDescent="0.25">
      <c r="A4" s="182" t="s">
        <v>1</v>
      </c>
      <c r="B4" s="182" t="s">
        <v>43</v>
      </c>
      <c r="C4" s="187" t="s">
        <v>251</v>
      </c>
      <c r="D4" s="188"/>
      <c r="E4" s="188"/>
      <c r="F4" s="188"/>
      <c r="G4" s="188"/>
      <c r="H4" s="70"/>
      <c r="I4" s="187" t="s">
        <v>252</v>
      </c>
      <c r="J4" s="188"/>
      <c r="K4" s="188"/>
      <c r="L4" s="188"/>
      <c r="M4" s="189"/>
    </row>
    <row r="5" spans="1:44" ht="24.95" customHeight="1" x14ac:dyDescent="0.25">
      <c r="A5" s="182"/>
      <c r="B5" s="182"/>
      <c r="C5" s="108" t="s">
        <v>246</v>
      </c>
      <c r="D5" s="108" t="s">
        <v>247</v>
      </c>
      <c r="E5" s="108" t="s">
        <v>248</v>
      </c>
      <c r="F5" s="108" t="s">
        <v>249</v>
      </c>
      <c r="G5" s="108" t="s">
        <v>250</v>
      </c>
      <c r="H5" s="71"/>
      <c r="I5" s="108" t="s">
        <v>246</v>
      </c>
      <c r="J5" s="108" t="s">
        <v>247</v>
      </c>
      <c r="K5" s="108" t="s">
        <v>248</v>
      </c>
      <c r="L5" s="108" t="s">
        <v>249</v>
      </c>
      <c r="M5" s="108" t="s">
        <v>250</v>
      </c>
    </row>
    <row r="6" spans="1:44" ht="24.95" customHeight="1" x14ac:dyDescent="0.25">
      <c r="A6" s="14">
        <v>1</v>
      </c>
      <c r="B6" s="15" t="s">
        <v>16</v>
      </c>
      <c r="C6" s="112">
        <v>0</v>
      </c>
      <c r="D6" s="112">
        <v>1</v>
      </c>
      <c r="E6" s="112">
        <v>0</v>
      </c>
      <c r="F6" s="112">
        <v>0</v>
      </c>
      <c r="G6" s="112">
        <v>0</v>
      </c>
      <c r="H6" s="71"/>
      <c r="I6" s="112">
        <v>2</v>
      </c>
      <c r="J6" s="112">
        <v>0</v>
      </c>
      <c r="K6" s="112">
        <v>1</v>
      </c>
      <c r="L6" s="112">
        <v>1</v>
      </c>
      <c r="M6" s="112">
        <v>0</v>
      </c>
    </row>
    <row r="7" spans="1:44" ht="24.95" customHeight="1" x14ac:dyDescent="0.25">
      <c r="A7" s="14">
        <v>2</v>
      </c>
      <c r="B7" s="15" t="s">
        <v>17</v>
      </c>
      <c r="C7" s="179">
        <v>0</v>
      </c>
      <c r="D7" s="114">
        <v>2</v>
      </c>
      <c r="E7" s="114">
        <v>0</v>
      </c>
      <c r="F7" s="114">
        <v>0</v>
      </c>
      <c r="G7" s="114">
        <v>0</v>
      </c>
      <c r="H7" s="71"/>
      <c r="I7" s="114">
        <v>0</v>
      </c>
      <c r="J7" s="114">
        <v>0</v>
      </c>
      <c r="K7" s="114">
        <v>0</v>
      </c>
      <c r="L7" s="114">
        <v>0</v>
      </c>
      <c r="M7" s="114">
        <v>0</v>
      </c>
    </row>
    <row r="8" spans="1:44" ht="24.95" customHeight="1" x14ac:dyDescent="0.25">
      <c r="A8" s="14">
        <v>3</v>
      </c>
      <c r="B8" s="15" t="s">
        <v>18</v>
      </c>
      <c r="C8" s="112">
        <v>0</v>
      </c>
      <c r="D8" s="112">
        <v>0</v>
      </c>
      <c r="E8" s="112">
        <v>0</v>
      </c>
      <c r="F8" s="112">
        <v>0</v>
      </c>
      <c r="G8" s="112">
        <v>0</v>
      </c>
      <c r="H8" s="71"/>
      <c r="I8" s="112">
        <v>1</v>
      </c>
      <c r="J8" s="112">
        <v>0</v>
      </c>
      <c r="K8" s="112">
        <v>0</v>
      </c>
      <c r="L8" s="112">
        <v>0</v>
      </c>
      <c r="M8" s="112">
        <v>0</v>
      </c>
    </row>
    <row r="9" spans="1:44" ht="24.95" customHeight="1" x14ac:dyDescent="0.25">
      <c r="A9" s="14">
        <v>4</v>
      </c>
      <c r="B9" s="15" t="s">
        <v>19</v>
      </c>
      <c r="C9" s="112">
        <v>0</v>
      </c>
      <c r="D9" s="112">
        <v>0</v>
      </c>
      <c r="E9" s="112">
        <v>0</v>
      </c>
      <c r="F9" s="112">
        <v>0</v>
      </c>
      <c r="G9" s="112">
        <v>0</v>
      </c>
      <c r="H9" s="71"/>
      <c r="I9" s="112">
        <v>0</v>
      </c>
      <c r="J9" s="112">
        <v>0</v>
      </c>
      <c r="K9" s="112">
        <v>0</v>
      </c>
      <c r="L9" s="112">
        <v>0</v>
      </c>
      <c r="M9" s="112">
        <v>0</v>
      </c>
    </row>
    <row r="10" spans="1:44" ht="24.95" customHeight="1" x14ac:dyDescent="0.25">
      <c r="A10" s="14">
        <v>5</v>
      </c>
      <c r="B10" s="15" t="s">
        <v>20</v>
      </c>
      <c r="C10" s="112">
        <v>0</v>
      </c>
      <c r="D10" s="112">
        <v>0</v>
      </c>
      <c r="E10" s="112">
        <v>0</v>
      </c>
      <c r="F10" s="112">
        <v>0</v>
      </c>
      <c r="G10" s="112">
        <v>0</v>
      </c>
      <c r="H10" s="71"/>
      <c r="I10" s="112">
        <v>0</v>
      </c>
      <c r="J10" s="112">
        <v>0</v>
      </c>
      <c r="K10" s="112">
        <v>0</v>
      </c>
      <c r="L10" s="112">
        <v>0</v>
      </c>
      <c r="M10" s="112">
        <v>0</v>
      </c>
    </row>
    <row r="11" spans="1:44" ht="24.95" customHeight="1" x14ac:dyDescent="0.25">
      <c r="A11" s="14">
        <v>6</v>
      </c>
      <c r="B11" s="15" t="s">
        <v>21</v>
      </c>
      <c r="C11" s="112">
        <v>0</v>
      </c>
      <c r="D11" s="112">
        <v>0</v>
      </c>
      <c r="E11" s="112">
        <v>0</v>
      </c>
      <c r="F11" s="112">
        <v>0</v>
      </c>
      <c r="G11" s="112">
        <v>0</v>
      </c>
      <c r="H11" s="71"/>
      <c r="I11" s="112">
        <v>0</v>
      </c>
      <c r="J11" s="112">
        <v>0</v>
      </c>
      <c r="K11" s="112">
        <v>0</v>
      </c>
      <c r="L11" s="112">
        <v>0</v>
      </c>
      <c r="M11" s="112">
        <v>0</v>
      </c>
    </row>
    <row r="12" spans="1:44" ht="24.95" customHeight="1" x14ac:dyDescent="0.25">
      <c r="A12" s="14">
        <v>7</v>
      </c>
      <c r="B12" s="15" t="s">
        <v>22</v>
      </c>
      <c r="C12" s="112">
        <v>0</v>
      </c>
      <c r="D12" s="112">
        <v>0</v>
      </c>
      <c r="E12" s="112">
        <v>0</v>
      </c>
      <c r="F12" s="112">
        <v>0</v>
      </c>
      <c r="G12" s="112">
        <v>0</v>
      </c>
      <c r="H12" s="71"/>
      <c r="I12" s="112">
        <v>0</v>
      </c>
      <c r="J12" s="112">
        <v>0</v>
      </c>
      <c r="K12" s="112">
        <v>0</v>
      </c>
      <c r="L12" s="112">
        <v>0</v>
      </c>
      <c r="M12" s="112">
        <v>0</v>
      </c>
    </row>
    <row r="13" spans="1:44" ht="24.95" customHeight="1" x14ac:dyDescent="0.25">
      <c r="A13" s="14">
        <v>8</v>
      </c>
      <c r="B13" s="15" t="s">
        <v>23</v>
      </c>
      <c r="C13" s="118">
        <v>0</v>
      </c>
      <c r="D13" s="118">
        <v>0</v>
      </c>
      <c r="E13" s="118">
        <v>0</v>
      </c>
      <c r="F13" s="118">
        <v>0</v>
      </c>
      <c r="G13" s="118">
        <v>0</v>
      </c>
      <c r="H13" s="71"/>
      <c r="I13" s="118">
        <v>0</v>
      </c>
      <c r="J13" s="118">
        <v>0</v>
      </c>
      <c r="K13" s="118">
        <v>0</v>
      </c>
      <c r="L13" s="118">
        <v>0</v>
      </c>
      <c r="M13" s="118">
        <v>0</v>
      </c>
    </row>
    <row r="14" spans="1:44" ht="24.95" customHeight="1" x14ac:dyDescent="0.25">
      <c r="A14" s="14">
        <v>9</v>
      </c>
      <c r="B14" s="15" t="s">
        <v>24</v>
      </c>
      <c r="C14" s="112">
        <v>0</v>
      </c>
      <c r="D14" s="112">
        <v>0</v>
      </c>
      <c r="E14" s="112">
        <v>0</v>
      </c>
      <c r="F14" s="112">
        <v>0</v>
      </c>
      <c r="G14" s="112">
        <v>0</v>
      </c>
      <c r="H14" s="71"/>
      <c r="I14" s="112">
        <v>0</v>
      </c>
      <c r="J14" s="112">
        <v>0</v>
      </c>
      <c r="K14" s="112">
        <v>0</v>
      </c>
      <c r="L14" s="112">
        <v>0</v>
      </c>
      <c r="M14" s="112">
        <v>0</v>
      </c>
    </row>
    <row r="15" spans="1:44" ht="24.95" customHeight="1" x14ac:dyDescent="0.25">
      <c r="A15" s="14">
        <v>10</v>
      </c>
      <c r="B15" s="15" t="s">
        <v>25</v>
      </c>
      <c r="C15" s="112">
        <v>0</v>
      </c>
      <c r="D15" s="112">
        <v>0</v>
      </c>
      <c r="E15" s="112">
        <v>0</v>
      </c>
      <c r="F15" s="112">
        <v>0</v>
      </c>
      <c r="G15" s="112">
        <v>0</v>
      </c>
      <c r="H15" s="71"/>
      <c r="I15" s="112">
        <v>0</v>
      </c>
      <c r="J15" s="112">
        <v>0</v>
      </c>
      <c r="K15" s="112">
        <v>0</v>
      </c>
      <c r="L15" s="112">
        <v>0</v>
      </c>
      <c r="M15" s="112">
        <v>0</v>
      </c>
    </row>
    <row r="16" spans="1:44" ht="24.95" customHeight="1" x14ac:dyDescent="0.25">
      <c r="A16" s="14">
        <v>11</v>
      </c>
      <c r="B16" s="15" t="s">
        <v>26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71"/>
      <c r="I16" s="112">
        <v>0</v>
      </c>
      <c r="J16" s="112">
        <v>0</v>
      </c>
      <c r="K16" s="112">
        <v>0</v>
      </c>
      <c r="L16" s="112">
        <v>0</v>
      </c>
      <c r="M16" s="112">
        <v>0</v>
      </c>
    </row>
    <row r="17" spans="1:13" ht="24.95" customHeight="1" x14ac:dyDescent="0.25">
      <c r="A17" s="14">
        <v>12</v>
      </c>
      <c r="B17" s="15" t="s">
        <v>27</v>
      </c>
      <c r="C17" s="112">
        <v>0</v>
      </c>
      <c r="D17" s="112">
        <v>0</v>
      </c>
      <c r="E17" s="112">
        <v>0</v>
      </c>
      <c r="F17" s="112">
        <v>0</v>
      </c>
      <c r="G17" s="112">
        <v>0</v>
      </c>
      <c r="H17" s="71"/>
      <c r="I17" s="112">
        <v>0</v>
      </c>
      <c r="J17" s="112">
        <v>0</v>
      </c>
      <c r="K17" s="112">
        <v>0</v>
      </c>
      <c r="L17" s="112">
        <v>0</v>
      </c>
      <c r="M17" s="112">
        <v>0</v>
      </c>
    </row>
    <row r="18" spans="1:13" ht="24.95" customHeight="1" x14ac:dyDescent="0.25">
      <c r="A18" s="184" t="s">
        <v>31</v>
      </c>
      <c r="B18" s="184"/>
      <c r="C18" s="57">
        <f>SUM(C6:C17)</f>
        <v>0</v>
      </c>
      <c r="D18" s="57">
        <f t="shared" ref="D18:M18" si="0">SUM(D6:D17)</f>
        <v>3</v>
      </c>
      <c r="E18" s="57">
        <f t="shared" si="0"/>
        <v>0</v>
      </c>
      <c r="F18" s="57">
        <f t="shared" si="0"/>
        <v>0</v>
      </c>
      <c r="G18" s="57">
        <f t="shared" si="0"/>
        <v>0</v>
      </c>
      <c r="H18" s="71"/>
      <c r="I18" s="57">
        <f t="shared" si="0"/>
        <v>3</v>
      </c>
      <c r="J18" s="57">
        <f t="shared" si="0"/>
        <v>0</v>
      </c>
      <c r="K18" s="57">
        <f t="shared" si="0"/>
        <v>1</v>
      </c>
      <c r="L18" s="57">
        <f t="shared" si="0"/>
        <v>1</v>
      </c>
      <c r="M18" s="57">
        <f t="shared" si="0"/>
        <v>0</v>
      </c>
    </row>
    <row r="19" spans="1:13" ht="24.95" customHeight="1" x14ac:dyDescent="0.25"/>
    <row r="20" spans="1:13" ht="24.95" customHeight="1" x14ac:dyDescent="0.25">
      <c r="A20" s="8">
        <v>2</v>
      </c>
      <c r="B20" s="9" t="s">
        <v>33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ht="24.95" customHeight="1" x14ac:dyDescent="0.25">
      <c r="A21" s="182" t="s">
        <v>1</v>
      </c>
      <c r="B21" s="182" t="s">
        <v>43</v>
      </c>
      <c r="C21" s="187" t="s">
        <v>251</v>
      </c>
      <c r="D21" s="188"/>
      <c r="E21" s="188"/>
      <c r="F21" s="188"/>
      <c r="G21" s="188"/>
      <c r="H21" s="70"/>
      <c r="I21" s="187" t="s">
        <v>252</v>
      </c>
      <c r="J21" s="188"/>
      <c r="K21" s="188"/>
      <c r="L21" s="188"/>
      <c r="M21" s="188"/>
    </row>
    <row r="22" spans="1:13" ht="24.95" customHeight="1" x14ac:dyDescent="0.25">
      <c r="A22" s="182"/>
      <c r="B22" s="182"/>
      <c r="C22" s="108" t="s">
        <v>246</v>
      </c>
      <c r="D22" s="108" t="s">
        <v>247</v>
      </c>
      <c r="E22" s="108" t="s">
        <v>248</v>
      </c>
      <c r="F22" s="108" t="s">
        <v>249</v>
      </c>
      <c r="G22" s="108" t="s">
        <v>250</v>
      </c>
      <c r="H22" s="71"/>
      <c r="I22" s="108" t="s">
        <v>246</v>
      </c>
      <c r="J22" s="108" t="s">
        <v>247</v>
      </c>
      <c r="K22" s="108" t="s">
        <v>248</v>
      </c>
      <c r="L22" s="108" t="s">
        <v>249</v>
      </c>
      <c r="M22" s="108" t="s">
        <v>250</v>
      </c>
    </row>
    <row r="23" spans="1:13" ht="24.95" customHeight="1" x14ac:dyDescent="0.25">
      <c r="A23" s="14">
        <v>1</v>
      </c>
      <c r="B23" s="15" t="s">
        <v>16</v>
      </c>
      <c r="C23" s="112">
        <v>0</v>
      </c>
      <c r="D23" s="112">
        <v>4</v>
      </c>
      <c r="E23" s="112">
        <v>1</v>
      </c>
      <c r="F23" s="112">
        <v>1</v>
      </c>
      <c r="G23" s="112">
        <v>0</v>
      </c>
      <c r="H23" s="71"/>
      <c r="I23" s="112">
        <v>2</v>
      </c>
      <c r="J23" s="112">
        <v>0</v>
      </c>
      <c r="K23" s="112">
        <v>1</v>
      </c>
      <c r="L23" s="112">
        <v>0</v>
      </c>
      <c r="M23" s="112">
        <v>0</v>
      </c>
    </row>
    <row r="24" spans="1:13" ht="24.95" customHeight="1" x14ac:dyDescent="0.25">
      <c r="A24" s="14">
        <v>2</v>
      </c>
      <c r="B24" s="15" t="s">
        <v>17</v>
      </c>
      <c r="C24" s="112">
        <v>1</v>
      </c>
      <c r="D24" s="112">
        <v>3</v>
      </c>
      <c r="E24" s="112">
        <v>1</v>
      </c>
      <c r="F24" s="112">
        <v>3</v>
      </c>
      <c r="G24" s="112">
        <v>0</v>
      </c>
      <c r="H24" s="71"/>
      <c r="I24" s="112">
        <v>4</v>
      </c>
      <c r="J24" s="112">
        <v>1</v>
      </c>
      <c r="K24" s="112">
        <v>1</v>
      </c>
      <c r="L24" s="112">
        <v>0</v>
      </c>
      <c r="M24" s="112">
        <v>0</v>
      </c>
    </row>
    <row r="25" spans="1:13" ht="24.95" customHeight="1" x14ac:dyDescent="0.25">
      <c r="A25" s="14">
        <v>3</v>
      </c>
      <c r="B25" s="15" t="s">
        <v>18</v>
      </c>
      <c r="C25" s="112">
        <v>0</v>
      </c>
      <c r="D25" s="112">
        <v>2</v>
      </c>
      <c r="E25" s="112">
        <v>1</v>
      </c>
      <c r="F25" s="112">
        <v>0</v>
      </c>
      <c r="G25" s="112">
        <v>0</v>
      </c>
      <c r="H25" s="71"/>
      <c r="I25" s="112">
        <v>5</v>
      </c>
      <c r="J25" s="112">
        <v>1</v>
      </c>
      <c r="K25" s="112">
        <v>1</v>
      </c>
      <c r="L25" s="112">
        <v>0</v>
      </c>
      <c r="M25" s="112">
        <v>0</v>
      </c>
    </row>
    <row r="26" spans="1:13" ht="24.95" customHeight="1" x14ac:dyDescent="0.25">
      <c r="A26" s="14">
        <v>4</v>
      </c>
      <c r="B26" s="15" t="s">
        <v>19</v>
      </c>
      <c r="C26" s="112">
        <v>0</v>
      </c>
      <c r="D26" s="112">
        <v>0</v>
      </c>
      <c r="E26" s="112">
        <v>0</v>
      </c>
      <c r="F26" s="112">
        <v>0</v>
      </c>
      <c r="G26" s="112">
        <v>0</v>
      </c>
      <c r="H26" s="71"/>
      <c r="I26" s="112">
        <v>0</v>
      </c>
      <c r="J26" s="112">
        <v>0</v>
      </c>
      <c r="K26" s="112">
        <v>0</v>
      </c>
      <c r="L26" s="112">
        <v>0</v>
      </c>
      <c r="M26" s="112">
        <v>0</v>
      </c>
    </row>
    <row r="27" spans="1:13" ht="24.95" customHeight="1" x14ac:dyDescent="0.25">
      <c r="A27" s="14">
        <v>5</v>
      </c>
      <c r="B27" s="15" t="s">
        <v>20</v>
      </c>
      <c r="C27" s="115">
        <v>0</v>
      </c>
      <c r="D27" s="115">
        <v>0</v>
      </c>
      <c r="E27" s="115">
        <v>0</v>
      </c>
      <c r="F27" s="115">
        <v>0</v>
      </c>
      <c r="G27" s="115">
        <v>0</v>
      </c>
      <c r="H27" s="71"/>
      <c r="I27" s="115">
        <v>0</v>
      </c>
      <c r="J27" s="115">
        <v>0</v>
      </c>
      <c r="K27" s="115">
        <v>0</v>
      </c>
      <c r="L27" s="115">
        <v>0</v>
      </c>
      <c r="M27" s="115">
        <v>0</v>
      </c>
    </row>
    <row r="28" spans="1:13" ht="24.95" customHeight="1" x14ac:dyDescent="0.25">
      <c r="A28" s="14">
        <v>6</v>
      </c>
      <c r="B28" s="15" t="s">
        <v>21</v>
      </c>
      <c r="C28" s="112">
        <v>0</v>
      </c>
      <c r="D28" s="112">
        <v>0</v>
      </c>
      <c r="E28" s="112">
        <v>0</v>
      </c>
      <c r="F28" s="112">
        <v>0</v>
      </c>
      <c r="G28" s="112">
        <v>0</v>
      </c>
      <c r="H28" s="71"/>
      <c r="I28" s="112">
        <v>0</v>
      </c>
      <c r="J28" s="112">
        <v>0</v>
      </c>
      <c r="K28" s="112">
        <v>0</v>
      </c>
      <c r="L28" s="112">
        <v>0</v>
      </c>
      <c r="M28" s="112">
        <v>0</v>
      </c>
    </row>
    <row r="29" spans="1:13" ht="24.95" customHeight="1" x14ac:dyDescent="0.25">
      <c r="A29" s="14">
        <v>7</v>
      </c>
      <c r="B29" s="15" t="s">
        <v>22</v>
      </c>
      <c r="C29" s="112">
        <v>0</v>
      </c>
      <c r="D29" s="112">
        <v>0</v>
      </c>
      <c r="E29" s="112">
        <v>0</v>
      </c>
      <c r="F29" s="112">
        <v>0</v>
      </c>
      <c r="G29" s="112">
        <v>0</v>
      </c>
      <c r="H29" s="71"/>
      <c r="I29" s="112">
        <v>0</v>
      </c>
      <c r="J29" s="112">
        <v>0</v>
      </c>
      <c r="K29" s="112">
        <v>0</v>
      </c>
      <c r="L29" s="112">
        <v>0</v>
      </c>
      <c r="M29" s="112">
        <v>0</v>
      </c>
    </row>
    <row r="30" spans="1:13" ht="24.95" customHeight="1" x14ac:dyDescent="0.25">
      <c r="A30" s="14">
        <v>8</v>
      </c>
      <c r="B30" s="15" t="s">
        <v>23</v>
      </c>
      <c r="C30" s="118">
        <v>0</v>
      </c>
      <c r="D30" s="118">
        <v>0</v>
      </c>
      <c r="E30" s="118">
        <v>0</v>
      </c>
      <c r="F30" s="118">
        <v>0</v>
      </c>
      <c r="G30" s="118">
        <v>0</v>
      </c>
      <c r="H30" s="71"/>
      <c r="I30" s="118">
        <v>0</v>
      </c>
      <c r="J30" s="118">
        <v>0</v>
      </c>
      <c r="K30" s="118">
        <v>0</v>
      </c>
      <c r="L30" s="118">
        <v>0</v>
      </c>
      <c r="M30" s="118">
        <v>0</v>
      </c>
    </row>
    <row r="31" spans="1:13" ht="24.95" customHeight="1" x14ac:dyDescent="0.25">
      <c r="A31" s="14">
        <v>9</v>
      </c>
      <c r="B31" s="15" t="s">
        <v>24</v>
      </c>
      <c r="C31" s="112">
        <v>0</v>
      </c>
      <c r="D31" s="112">
        <v>0</v>
      </c>
      <c r="E31" s="112">
        <v>0</v>
      </c>
      <c r="F31" s="112">
        <v>0</v>
      </c>
      <c r="G31" s="112">
        <v>0</v>
      </c>
      <c r="H31" s="71"/>
      <c r="I31" s="112">
        <v>0</v>
      </c>
      <c r="J31" s="112">
        <v>0</v>
      </c>
      <c r="K31" s="112">
        <v>0</v>
      </c>
      <c r="L31" s="112">
        <v>0</v>
      </c>
      <c r="M31" s="112">
        <v>0</v>
      </c>
    </row>
    <row r="32" spans="1:13" ht="24.95" customHeight="1" x14ac:dyDescent="0.25">
      <c r="A32" s="14">
        <v>10</v>
      </c>
      <c r="B32" s="15" t="s">
        <v>25</v>
      </c>
      <c r="C32" s="112">
        <v>0</v>
      </c>
      <c r="D32" s="112">
        <v>0</v>
      </c>
      <c r="E32" s="112">
        <v>0</v>
      </c>
      <c r="F32" s="112">
        <v>0</v>
      </c>
      <c r="G32" s="112">
        <v>0</v>
      </c>
      <c r="H32" s="71"/>
      <c r="I32" s="112">
        <v>0</v>
      </c>
      <c r="J32" s="112">
        <v>0</v>
      </c>
      <c r="K32" s="112">
        <v>0</v>
      </c>
      <c r="L32" s="112">
        <v>0</v>
      </c>
      <c r="M32" s="112">
        <v>0</v>
      </c>
    </row>
    <row r="33" spans="1:13" ht="24.95" customHeight="1" x14ac:dyDescent="0.25">
      <c r="A33" s="14">
        <v>11</v>
      </c>
      <c r="B33" s="15" t="s">
        <v>26</v>
      </c>
      <c r="C33" s="112">
        <v>0</v>
      </c>
      <c r="D33" s="112">
        <v>0</v>
      </c>
      <c r="E33" s="112">
        <v>0</v>
      </c>
      <c r="F33" s="112">
        <v>0</v>
      </c>
      <c r="G33" s="112">
        <v>0</v>
      </c>
      <c r="H33" s="71"/>
      <c r="I33" s="112">
        <v>0</v>
      </c>
      <c r="J33" s="112">
        <v>0</v>
      </c>
      <c r="K33" s="112">
        <v>0</v>
      </c>
      <c r="L33" s="112">
        <v>0</v>
      </c>
      <c r="M33" s="112">
        <v>0</v>
      </c>
    </row>
    <row r="34" spans="1:13" ht="24.95" customHeight="1" x14ac:dyDescent="0.25">
      <c r="A34" s="14">
        <v>12</v>
      </c>
      <c r="B34" s="15" t="s">
        <v>27</v>
      </c>
      <c r="C34" s="112">
        <v>0</v>
      </c>
      <c r="D34" s="112">
        <v>0</v>
      </c>
      <c r="E34" s="112">
        <v>0</v>
      </c>
      <c r="F34" s="112">
        <v>0</v>
      </c>
      <c r="G34" s="112">
        <v>0</v>
      </c>
      <c r="H34" s="71"/>
      <c r="I34" s="112">
        <v>0</v>
      </c>
      <c r="J34" s="112">
        <v>0</v>
      </c>
      <c r="K34" s="112">
        <v>0</v>
      </c>
      <c r="L34" s="112">
        <v>0</v>
      </c>
      <c r="M34" s="112">
        <v>0</v>
      </c>
    </row>
    <row r="35" spans="1:13" ht="24.95" customHeight="1" x14ac:dyDescent="0.25">
      <c r="A35" s="184" t="s">
        <v>31</v>
      </c>
      <c r="B35" s="184"/>
      <c r="C35" s="57">
        <f>SUM(C23:C34)</f>
        <v>1</v>
      </c>
      <c r="D35" s="57">
        <f t="shared" ref="D35:M35" si="1">SUM(D23:D34)</f>
        <v>9</v>
      </c>
      <c r="E35" s="57">
        <f t="shared" si="1"/>
        <v>3</v>
      </c>
      <c r="F35" s="57">
        <f t="shared" si="1"/>
        <v>4</v>
      </c>
      <c r="G35" s="57">
        <f t="shared" si="1"/>
        <v>0</v>
      </c>
      <c r="H35" s="71"/>
      <c r="I35" s="57">
        <f t="shared" si="1"/>
        <v>11</v>
      </c>
      <c r="J35" s="57">
        <f t="shared" si="1"/>
        <v>2</v>
      </c>
      <c r="K35" s="57">
        <f t="shared" si="1"/>
        <v>3</v>
      </c>
      <c r="L35" s="57">
        <f t="shared" si="1"/>
        <v>0</v>
      </c>
      <c r="M35" s="57">
        <f t="shared" si="1"/>
        <v>0</v>
      </c>
    </row>
    <row r="36" spans="1:13" ht="24.95" customHeight="1" x14ac:dyDescent="0.25"/>
    <row r="37" spans="1:13" ht="24.95" customHeight="1" x14ac:dyDescent="0.25">
      <c r="A37" s="8">
        <v>3</v>
      </c>
      <c r="B37" s="9" t="s">
        <v>34</v>
      </c>
    </row>
    <row r="38" spans="1:13" ht="24.95" customHeight="1" x14ac:dyDescent="0.25">
      <c r="A38" s="182" t="s">
        <v>1</v>
      </c>
      <c r="B38" s="182" t="s">
        <v>43</v>
      </c>
      <c r="C38" s="187" t="s">
        <v>251</v>
      </c>
      <c r="D38" s="188"/>
      <c r="E38" s="188"/>
      <c r="F38" s="188"/>
      <c r="G38" s="188"/>
      <c r="H38" s="70"/>
      <c r="I38" s="187" t="s">
        <v>252</v>
      </c>
      <c r="J38" s="188"/>
      <c r="K38" s="188"/>
      <c r="L38" s="188"/>
      <c r="M38" s="188"/>
    </row>
    <row r="39" spans="1:13" ht="24.95" customHeight="1" x14ac:dyDescent="0.25">
      <c r="A39" s="182"/>
      <c r="B39" s="182"/>
      <c r="C39" s="108" t="s">
        <v>246</v>
      </c>
      <c r="D39" s="108" t="s">
        <v>247</v>
      </c>
      <c r="E39" s="108" t="s">
        <v>248</v>
      </c>
      <c r="F39" s="108" t="s">
        <v>249</v>
      </c>
      <c r="G39" s="108" t="s">
        <v>250</v>
      </c>
      <c r="H39" s="71"/>
      <c r="I39" s="108" t="s">
        <v>246</v>
      </c>
      <c r="J39" s="108" t="s">
        <v>247</v>
      </c>
      <c r="K39" s="108" t="s">
        <v>248</v>
      </c>
      <c r="L39" s="108" t="s">
        <v>249</v>
      </c>
      <c r="M39" s="108" t="s">
        <v>250</v>
      </c>
    </row>
    <row r="40" spans="1:13" ht="24.95" customHeight="1" x14ac:dyDescent="0.25">
      <c r="A40" s="111">
        <v>1</v>
      </c>
      <c r="B40" s="3" t="s">
        <v>16</v>
      </c>
      <c r="C40" s="112">
        <v>1</v>
      </c>
      <c r="D40" s="112">
        <v>0</v>
      </c>
      <c r="E40" s="112">
        <v>0</v>
      </c>
      <c r="F40" s="112">
        <v>0</v>
      </c>
      <c r="G40" s="112">
        <v>0</v>
      </c>
      <c r="H40" s="71"/>
      <c r="I40" s="112">
        <v>0</v>
      </c>
      <c r="J40" s="112">
        <v>0</v>
      </c>
      <c r="K40" s="112">
        <v>0</v>
      </c>
      <c r="L40" s="112">
        <v>0</v>
      </c>
      <c r="M40" s="112">
        <v>0</v>
      </c>
    </row>
    <row r="41" spans="1:13" ht="24.95" customHeight="1" x14ac:dyDescent="0.25">
      <c r="A41" s="111">
        <v>2</v>
      </c>
      <c r="B41" s="3" t="s">
        <v>17</v>
      </c>
      <c r="C41" s="114">
        <v>0</v>
      </c>
      <c r="D41" s="114">
        <v>3</v>
      </c>
      <c r="E41" s="114">
        <v>0</v>
      </c>
      <c r="F41" s="114">
        <v>0</v>
      </c>
      <c r="G41" s="114">
        <v>0</v>
      </c>
      <c r="H41" s="71"/>
      <c r="I41" s="114">
        <v>0</v>
      </c>
      <c r="J41" s="114">
        <v>1</v>
      </c>
      <c r="K41" s="114">
        <v>0</v>
      </c>
      <c r="L41" s="114">
        <v>0</v>
      </c>
      <c r="M41" s="114">
        <v>0</v>
      </c>
    </row>
    <row r="42" spans="1:13" ht="24.95" customHeight="1" x14ac:dyDescent="0.25">
      <c r="A42" s="111">
        <v>3</v>
      </c>
      <c r="B42" s="3" t="s">
        <v>18</v>
      </c>
      <c r="C42" s="114">
        <v>0</v>
      </c>
      <c r="D42" s="114">
        <v>1</v>
      </c>
      <c r="E42" s="114">
        <v>0</v>
      </c>
      <c r="F42" s="114">
        <v>0</v>
      </c>
      <c r="G42" s="114">
        <v>0</v>
      </c>
      <c r="H42" s="71"/>
      <c r="I42" s="114">
        <v>0</v>
      </c>
      <c r="J42" s="114">
        <v>0</v>
      </c>
      <c r="K42" s="114">
        <v>0</v>
      </c>
      <c r="L42" s="114">
        <v>0</v>
      </c>
      <c r="M42" s="114">
        <v>0</v>
      </c>
    </row>
    <row r="43" spans="1:13" ht="24.95" customHeight="1" x14ac:dyDescent="0.25">
      <c r="A43" s="111">
        <v>4</v>
      </c>
      <c r="B43" s="3" t="s">
        <v>19</v>
      </c>
      <c r="C43" s="124">
        <v>0</v>
      </c>
      <c r="D43" s="124">
        <v>0</v>
      </c>
      <c r="E43" s="124">
        <v>0</v>
      </c>
      <c r="F43" s="124">
        <v>0</v>
      </c>
      <c r="G43" s="124">
        <v>0</v>
      </c>
      <c r="H43" s="71"/>
      <c r="I43" s="124">
        <v>0</v>
      </c>
      <c r="J43" s="124">
        <v>0</v>
      </c>
      <c r="K43" s="124">
        <v>0</v>
      </c>
      <c r="L43" s="124">
        <v>0</v>
      </c>
      <c r="M43" s="124">
        <v>0</v>
      </c>
    </row>
    <row r="44" spans="1:13" ht="24.95" customHeight="1" x14ac:dyDescent="0.25">
      <c r="A44" s="111">
        <v>5</v>
      </c>
      <c r="B44" s="3" t="s">
        <v>20</v>
      </c>
      <c r="C44" s="112">
        <v>0</v>
      </c>
      <c r="D44" s="112">
        <v>0</v>
      </c>
      <c r="E44" s="112">
        <v>0</v>
      </c>
      <c r="F44" s="112">
        <v>0</v>
      </c>
      <c r="G44" s="112">
        <v>0</v>
      </c>
      <c r="H44" s="71"/>
      <c r="I44" s="112">
        <v>0</v>
      </c>
      <c r="J44" s="112">
        <v>0</v>
      </c>
      <c r="K44" s="124">
        <v>0</v>
      </c>
      <c r="L44" s="124">
        <v>0</v>
      </c>
      <c r="M44" s="124">
        <v>0</v>
      </c>
    </row>
    <row r="45" spans="1:13" ht="24.95" customHeight="1" x14ac:dyDescent="0.25">
      <c r="A45" s="111">
        <v>6</v>
      </c>
      <c r="B45" s="3" t="s">
        <v>21</v>
      </c>
      <c r="C45" s="112">
        <v>0</v>
      </c>
      <c r="D45" s="112">
        <v>0</v>
      </c>
      <c r="E45" s="112">
        <v>0</v>
      </c>
      <c r="F45" s="112">
        <v>0</v>
      </c>
      <c r="G45" s="112">
        <v>0</v>
      </c>
      <c r="H45" s="71"/>
      <c r="I45" s="112">
        <v>0</v>
      </c>
      <c r="J45" s="112">
        <v>0</v>
      </c>
      <c r="K45" s="124">
        <v>0</v>
      </c>
      <c r="L45" s="124">
        <v>0</v>
      </c>
      <c r="M45" s="124">
        <v>0</v>
      </c>
    </row>
    <row r="46" spans="1:13" ht="24.95" customHeight="1" x14ac:dyDescent="0.25">
      <c r="A46" s="111">
        <v>7</v>
      </c>
      <c r="B46" s="3" t="s">
        <v>22</v>
      </c>
      <c r="C46" s="112">
        <v>0</v>
      </c>
      <c r="D46" s="112">
        <v>0</v>
      </c>
      <c r="E46" s="112">
        <v>0</v>
      </c>
      <c r="F46" s="112">
        <v>0</v>
      </c>
      <c r="G46" s="112">
        <v>0</v>
      </c>
      <c r="H46" s="71"/>
      <c r="I46" s="112">
        <v>0</v>
      </c>
      <c r="J46" s="112">
        <v>0</v>
      </c>
      <c r="K46" s="112">
        <v>0</v>
      </c>
      <c r="L46" s="112">
        <v>0</v>
      </c>
      <c r="M46" s="112">
        <v>0</v>
      </c>
    </row>
    <row r="47" spans="1:13" ht="24.95" customHeight="1" x14ac:dyDescent="0.25">
      <c r="A47" s="111">
        <v>8</v>
      </c>
      <c r="B47" s="3" t="s">
        <v>23</v>
      </c>
      <c r="C47" s="118">
        <v>0</v>
      </c>
      <c r="D47" s="118">
        <v>0</v>
      </c>
      <c r="E47" s="118">
        <v>0</v>
      </c>
      <c r="F47" s="118">
        <v>0</v>
      </c>
      <c r="G47" s="118">
        <v>0</v>
      </c>
      <c r="H47" s="71"/>
      <c r="I47" s="118">
        <v>0</v>
      </c>
      <c r="J47" s="118">
        <v>0</v>
      </c>
      <c r="K47" s="118">
        <v>0</v>
      </c>
      <c r="L47" s="118">
        <v>0</v>
      </c>
      <c r="M47" s="118">
        <v>0</v>
      </c>
    </row>
    <row r="48" spans="1:13" ht="24.95" customHeight="1" x14ac:dyDescent="0.25">
      <c r="A48" s="111">
        <v>9</v>
      </c>
      <c r="B48" s="3" t="s">
        <v>24</v>
      </c>
      <c r="C48" s="112">
        <v>0</v>
      </c>
      <c r="D48" s="112">
        <v>0</v>
      </c>
      <c r="E48" s="112">
        <v>0</v>
      </c>
      <c r="F48" s="112">
        <v>0</v>
      </c>
      <c r="G48" s="112">
        <v>0</v>
      </c>
      <c r="H48" s="71"/>
      <c r="I48" s="112">
        <v>0</v>
      </c>
      <c r="J48" s="112">
        <v>0</v>
      </c>
      <c r="K48" s="112">
        <v>0</v>
      </c>
      <c r="L48" s="112">
        <v>0</v>
      </c>
      <c r="M48" s="112">
        <v>0</v>
      </c>
    </row>
    <row r="49" spans="1:13" ht="24.95" customHeight="1" x14ac:dyDescent="0.25">
      <c r="A49" s="111">
        <v>10</v>
      </c>
      <c r="B49" s="3" t="s">
        <v>25</v>
      </c>
      <c r="C49" s="112">
        <v>0</v>
      </c>
      <c r="D49" s="112">
        <v>0</v>
      </c>
      <c r="E49" s="112">
        <v>0</v>
      </c>
      <c r="F49" s="112">
        <v>0</v>
      </c>
      <c r="G49" s="112">
        <v>0</v>
      </c>
      <c r="H49" s="71"/>
      <c r="I49" s="112">
        <v>0</v>
      </c>
      <c r="J49" s="112">
        <v>0</v>
      </c>
      <c r="K49" s="112">
        <v>0</v>
      </c>
      <c r="L49" s="112">
        <v>0</v>
      </c>
      <c r="M49" s="112">
        <v>0</v>
      </c>
    </row>
    <row r="50" spans="1:13" ht="24.95" customHeight="1" x14ac:dyDescent="0.25">
      <c r="A50" s="111">
        <v>11</v>
      </c>
      <c r="B50" s="3" t="s">
        <v>26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71"/>
      <c r="I50" s="112">
        <v>0</v>
      </c>
      <c r="J50" s="112">
        <v>0</v>
      </c>
      <c r="K50" s="112">
        <v>0</v>
      </c>
      <c r="L50" s="112">
        <v>0</v>
      </c>
      <c r="M50" s="112">
        <v>0</v>
      </c>
    </row>
    <row r="51" spans="1:13" ht="24.95" customHeight="1" x14ac:dyDescent="0.25">
      <c r="A51" s="111">
        <v>12</v>
      </c>
      <c r="B51" s="3" t="s">
        <v>27</v>
      </c>
      <c r="C51" s="112">
        <v>0</v>
      </c>
      <c r="D51" s="112">
        <v>0</v>
      </c>
      <c r="E51" s="112">
        <v>0</v>
      </c>
      <c r="F51" s="112">
        <v>0</v>
      </c>
      <c r="G51" s="112">
        <v>0</v>
      </c>
      <c r="H51" s="71"/>
      <c r="I51" s="112">
        <v>0</v>
      </c>
      <c r="J51" s="112">
        <v>0</v>
      </c>
      <c r="K51" s="112">
        <v>0</v>
      </c>
      <c r="L51" s="112">
        <v>0</v>
      </c>
      <c r="M51" s="112">
        <v>0</v>
      </c>
    </row>
    <row r="52" spans="1:13" ht="24.95" customHeight="1" x14ac:dyDescent="0.25">
      <c r="A52" s="184" t="s">
        <v>31</v>
      </c>
      <c r="B52" s="184"/>
      <c r="C52" s="57">
        <f>SUM(C40:C51)</f>
        <v>1</v>
      </c>
      <c r="D52" s="57">
        <f t="shared" ref="D52:M52" si="2">SUM(D40:D51)</f>
        <v>4</v>
      </c>
      <c r="E52" s="57">
        <f t="shared" si="2"/>
        <v>0</v>
      </c>
      <c r="F52" s="57">
        <f t="shared" si="2"/>
        <v>0</v>
      </c>
      <c r="G52" s="57">
        <f t="shared" si="2"/>
        <v>0</v>
      </c>
      <c r="H52" s="71"/>
      <c r="I52" s="57">
        <f t="shared" si="2"/>
        <v>0</v>
      </c>
      <c r="J52" s="57">
        <f t="shared" si="2"/>
        <v>1</v>
      </c>
      <c r="K52" s="57">
        <f t="shared" si="2"/>
        <v>0</v>
      </c>
      <c r="L52" s="57">
        <f t="shared" si="2"/>
        <v>0</v>
      </c>
      <c r="M52" s="57">
        <f t="shared" si="2"/>
        <v>0</v>
      </c>
    </row>
    <row r="53" spans="1:13" ht="24.95" customHeight="1" x14ac:dyDescent="0.25"/>
    <row r="54" spans="1:13" ht="24.95" customHeight="1" x14ac:dyDescent="0.25">
      <c r="A54" s="8">
        <v>4</v>
      </c>
      <c r="B54" s="9" t="s">
        <v>35</v>
      </c>
    </row>
    <row r="55" spans="1:13" ht="24.95" customHeight="1" x14ac:dyDescent="0.25">
      <c r="A55" s="182" t="s">
        <v>1</v>
      </c>
      <c r="B55" s="182" t="s">
        <v>43</v>
      </c>
      <c r="C55" s="187" t="s">
        <v>251</v>
      </c>
      <c r="D55" s="188"/>
      <c r="E55" s="188"/>
      <c r="F55" s="188"/>
      <c r="G55" s="188"/>
      <c r="H55" s="70"/>
      <c r="I55" s="187" t="s">
        <v>252</v>
      </c>
      <c r="J55" s="188"/>
      <c r="K55" s="188"/>
      <c r="L55" s="188"/>
      <c r="M55" s="188"/>
    </row>
    <row r="56" spans="1:13" ht="24.95" customHeight="1" x14ac:dyDescent="0.25">
      <c r="A56" s="182"/>
      <c r="B56" s="182"/>
      <c r="C56" s="108" t="s">
        <v>246</v>
      </c>
      <c r="D56" s="108" t="s">
        <v>247</v>
      </c>
      <c r="E56" s="108" t="s">
        <v>248</v>
      </c>
      <c r="F56" s="108" t="s">
        <v>249</v>
      </c>
      <c r="G56" s="108" t="s">
        <v>250</v>
      </c>
      <c r="H56" s="71"/>
      <c r="I56" s="108" t="s">
        <v>246</v>
      </c>
      <c r="J56" s="108" t="s">
        <v>247</v>
      </c>
      <c r="K56" s="108" t="s">
        <v>248</v>
      </c>
      <c r="L56" s="108" t="s">
        <v>249</v>
      </c>
      <c r="M56" s="108" t="s">
        <v>250</v>
      </c>
    </row>
    <row r="57" spans="1:13" ht="24.95" customHeight="1" x14ac:dyDescent="0.25">
      <c r="A57" s="111">
        <v>1</v>
      </c>
      <c r="B57" s="3" t="s">
        <v>16</v>
      </c>
      <c r="C57" s="112">
        <v>0</v>
      </c>
      <c r="D57" s="112">
        <v>0</v>
      </c>
      <c r="E57" s="112">
        <v>1</v>
      </c>
      <c r="F57" s="112">
        <v>1</v>
      </c>
      <c r="G57" s="112">
        <v>0</v>
      </c>
      <c r="H57" s="71"/>
      <c r="I57" s="112">
        <v>0</v>
      </c>
      <c r="J57" s="112">
        <v>0</v>
      </c>
      <c r="K57" s="112">
        <v>2</v>
      </c>
      <c r="L57" s="112">
        <v>0</v>
      </c>
      <c r="M57" s="112">
        <v>0</v>
      </c>
    </row>
    <row r="58" spans="1:13" ht="24.95" customHeight="1" x14ac:dyDescent="0.25">
      <c r="A58" s="111">
        <v>2</v>
      </c>
      <c r="B58" s="3" t="s">
        <v>17</v>
      </c>
      <c r="C58" s="112">
        <v>0</v>
      </c>
      <c r="D58" s="112">
        <v>1</v>
      </c>
      <c r="E58" s="112">
        <v>2</v>
      </c>
      <c r="F58" s="112">
        <v>0</v>
      </c>
      <c r="G58" s="112">
        <v>0</v>
      </c>
      <c r="H58" s="71"/>
      <c r="I58" s="112">
        <v>2</v>
      </c>
      <c r="J58" s="112">
        <v>0</v>
      </c>
      <c r="K58" s="112">
        <v>1</v>
      </c>
      <c r="L58" s="112">
        <v>0</v>
      </c>
      <c r="M58" s="112">
        <v>0</v>
      </c>
    </row>
    <row r="59" spans="1:13" ht="24.95" customHeight="1" x14ac:dyDescent="0.25">
      <c r="A59" s="111">
        <v>3</v>
      </c>
      <c r="B59" s="3" t="s">
        <v>18</v>
      </c>
      <c r="C59" s="112">
        <v>0</v>
      </c>
      <c r="D59" s="112">
        <v>0</v>
      </c>
      <c r="E59" s="112">
        <v>1</v>
      </c>
      <c r="F59" s="112">
        <v>0</v>
      </c>
      <c r="G59" s="112">
        <v>2</v>
      </c>
      <c r="H59" s="71"/>
      <c r="I59" s="112">
        <v>1</v>
      </c>
      <c r="J59" s="112">
        <v>1</v>
      </c>
      <c r="K59" s="112">
        <v>1</v>
      </c>
      <c r="L59" s="112">
        <v>1</v>
      </c>
      <c r="M59" s="112">
        <v>0</v>
      </c>
    </row>
    <row r="60" spans="1:13" ht="24.95" customHeight="1" x14ac:dyDescent="0.25">
      <c r="A60" s="111">
        <v>4</v>
      </c>
      <c r="B60" s="3" t="s">
        <v>19</v>
      </c>
      <c r="C60" s="112">
        <v>0</v>
      </c>
      <c r="D60" s="112">
        <v>0</v>
      </c>
      <c r="E60" s="112">
        <v>0</v>
      </c>
      <c r="F60" s="112">
        <v>0</v>
      </c>
      <c r="G60" s="112">
        <v>0</v>
      </c>
      <c r="H60" s="71"/>
      <c r="I60" s="112">
        <v>0</v>
      </c>
      <c r="J60" s="112">
        <v>0</v>
      </c>
      <c r="K60" s="112">
        <v>0</v>
      </c>
      <c r="L60" s="112">
        <v>0</v>
      </c>
      <c r="M60" s="112">
        <v>0</v>
      </c>
    </row>
    <row r="61" spans="1:13" ht="24.95" customHeight="1" x14ac:dyDescent="0.25">
      <c r="A61" s="111">
        <v>5</v>
      </c>
      <c r="B61" s="3" t="s">
        <v>20</v>
      </c>
      <c r="C61" s="112">
        <v>0</v>
      </c>
      <c r="D61" s="112">
        <v>0</v>
      </c>
      <c r="E61" s="112">
        <v>0</v>
      </c>
      <c r="F61" s="112">
        <v>0</v>
      </c>
      <c r="G61" s="112">
        <v>0</v>
      </c>
      <c r="H61" s="71"/>
      <c r="I61" s="112">
        <v>0</v>
      </c>
      <c r="J61" s="112">
        <v>0</v>
      </c>
      <c r="K61" s="112">
        <v>0</v>
      </c>
      <c r="L61" s="112">
        <v>0</v>
      </c>
      <c r="M61" s="112">
        <v>0</v>
      </c>
    </row>
    <row r="62" spans="1:13" ht="24.95" customHeight="1" x14ac:dyDescent="0.25">
      <c r="A62" s="111">
        <v>6</v>
      </c>
      <c r="B62" s="3" t="s">
        <v>21</v>
      </c>
      <c r="C62" s="112">
        <v>0</v>
      </c>
      <c r="D62" s="112">
        <v>0</v>
      </c>
      <c r="E62" s="112">
        <v>0</v>
      </c>
      <c r="F62" s="112">
        <v>0</v>
      </c>
      <c r="G62" s="112">
        <v>0</v>
      </c>
      <c r="H62" s="71"/>
      <c r="I62" s="112">
        <v>0</v>
      </c>
      <c r="J62" s="112">
        <v>0</v>
      </c>
      <c r="K62" s="112">
        <v>0</v>
      </c>
      <c r="L62" s="112">
        <v>0</v>
      </c>
      <c r="M62" s="112">
        <v>0</v>
      </c>
    </row>
    <row r="63" spans="1:13" ht="24.95" customHeight="1" x14ac:dyDescent="0.25">
      <c r="A63" s="111">
        <v>7</v>
      </c>
      <c r="B63" s="3" t="s">
        <v>22</v>
      </c>
      <c r="C63" s="112">
        <v>0</v>
      </c>
      <c r="D63" s="112">
        <v>0</v>
      </c>
      <c r="E63" s="112">
        <v>0</v>
      </c>
      <c r="F63" s="112">
        <v>0</v>
      </c>
      <c r="G63" s="112">
        <v>0</v>
      </c>
      <c r="H63" s="71"/>
      <c r="I63" s="112">
        <v>0</v>
      </c>
      <c r="J63" s="112">
        <v>0</v>
      </c>
      <c r="K63" s="112">
        <v>0</v>
      </c>
      <c r="L63" s="112">
        <v>0</v>
      </c>
      <c r="M63" s="112">
        <v>0</v>
      </c>
    </row>
    <row r="64" spans="1:13" ht="24.95" customHeight="1" x14ac:dyDescent="0.25">
      <c r="A64" s="111">
        <v>8</v>
      </c>
      <c r="B64" s="3" t="s">
        <v>23</v>
      </c>
      <c r="C64" s="118">
        <v>0</v>
      </c>
      <c r="D64" s="118">
        <v>0</v>
      </c>
      <c r="E64" s="118">
        <v>0</v>
      </c>
      <c r="F64" s="118">
        <v>0</v>
      </c>
      <c r="G64" s="118">
        <v>0</v>
      </c>
      <c r="H64" s="71"/>
      <c r="I64" s="118">
        <v>0</v>
      </c>
      <c r="J64" s="118">
        <v>0</v>
      </c>
      <c r="K64" s="118">
        <v>0</v>
      </c>
      <c r="L64" s="118">
        <v>0</v>
      </c>
      <c r="M64" s="118">
        <v>0</v>
      </c>
    </row>
    <row r="65" spans="1:13" ht="24.95" customHeight="1" x14ac:dyDescent="0.25">
      <c r="A65" s="111">
        <v>9</v>
      </c>
      <c r="B65" s="3" t="s">
        <v>24</v>
      </c>
      <c r="C65" s="112">
        <v>0</v>
      </c>
      <c r="D65" s="112">
        <v>0</v>
      </c>
      <c r="E65" s="112">
        <v>0</v>
      </c>
      <c r="F65" s="112">
        <v>0</v>
      </c>
      <c r="G65" s="112">
        <v>0</v>
      </c>
      <c r="H65" s="71"/>
      <c r="I65" s="112">
        <v>0</v>
      </c>
      <c r="J65" s="112">
        <v>0</v>
      </c>
      <c r="K65" s="112">
        <v>0</v>
      </c>
      <c r="L65" s="112">
        <v>0</v>
      </c>
      <c r="M65" s="112">
        <v>0</v>
      </c>
    </row>
    <row r="66" spans="1:13" ht="24.95" customHeight="1" x14ac:dyDescent="0.25">
      <c r="A66" s="111">
        <v>10</v>
      </c>
      <c r="B66" s="3" t="s">
        <v>25</v>
      </c>
      <c r="C66" s="112">
        <v>0</v>
      </c>
      <c r="D66" s="112">
        <v>0</v>
      </c>
      <c r="E66" s="112">
        <v>0</v>
      </c>
      <c r="F66" s="112">
        <v>0</v>
      </c>
      <c r="G66" s="112">
        <v>0</v>
      </c>
      <c r="H66" s="71"/>
      <c r="I66" s="112">
        <v>0</v>
      </c>
      <c r="J66" s="112">
        <v>0</v>
      </c>
      <c r="K66" s="112">
        <v>0</v>
      </c>
      <c r="L66" s="112">
        <v>0</v>
      </c>
      <c r="M66" s="112">
        <v>0</v>
      </c>
    </row>
    <row r="67" spans="1:13" ht="24.95" customHeight="1" x14ac:dyDescent="0.25">
      <c r="A67" s="111">
        <v>11</v>
      </c>
      <c r="B67" s="3" t="s">
        <v>26</v>
      </c>
      <c r="C67" s="112">
        <v>0</v>
      </c>
      <c r="D67" s="112">
        <v>0</v>
      </c>
      <c r="E67" s="112">
        <v>0</v>
      </c>
      <c r="F67" s="112">
        <v>0</v>
      </c>
      <c r="G67" s="112">
        <v>0</v>
      </c>
      <c r="H67" s="71"/>
      <c r="I67" s="112">
        <v>0</v>
      </c>
      <c r="J67" s="112">
        <v>0</v>
      </c>
      <c r="K67" s="112">
        <v>0</v>
      </c>
      <c r="L67" s="112">
        <v>0</v>
      </c>
      <c r="M67" s="112">
        <v>0</v>
      </c>
    </row>
    <row r="68" spans="1:13" ht="24.95" customHeight="1" x14ac:dyDescent="0.25">
      <c r="A68" s="111">
        <v>12</v>
      </c>
      <c r="B68" s="3" t="s">
        <v>27</v>
      </c>
      <c r="C68" s="112">
        <v>0</v>
      </c>
      <c r="D68" s="112">
        <v>0</v>
      </c>
      <c r="E68" s="112">
        <v>0</v>
      </c>
      <c r="F68" s="112">
        <v>0</v>
      </c>
      <c r="G68" s="112">
        <v>0</v>
      </c>
      <c r="H68" s="71"/>
      <c r="I68" s="112">
        <v>0</v>
      </c>
      <c r="J68" s="112">
        <v>0</v>
      </c>
      <c r="K68" s="112">
        <v>0</v>
      </c>
      <c r="L68" s="112">
        <v>0</v>
      </c>
      <c r="M68" s="112">
        <v>0</v>
      </c>
    </row>
    <row r="69" spans="1:13" ht="24.95" customHeight="1" x14ac:dyDescent="0.25">
      <c r="A69" s="184" t="s">
        <v>31</v>
      </c>
      <c r="B69" s="184"/>
      <c r="C69" s="57">
        <f>SUM(C57:C68)</f>
        <v>0</v>
      </c>
      <c r="D69" s="57">
        <f t="shared" ref="D69:M69" si="3">SUM(D57:D68)</f>
        <v>1</v>
      </c>
      <c r="E69" s="57">
        <f t="shared" si="3"/>
        <v>4</v>
      </c>
      <c r="F69" s="57">
        <f t="shared" si="3"/>
        <v>1</v>
      </c>
      <c r="G69" s="57">
        <f t="shared" si="3"/>
        <v>2</v>
      </c>
      <c r="H69" s="71"/>
      <c r="I69" s="57">
        <f t="shared" si="3"/>
        <v>3</v>
      </c>
      <c r="J69" s="57">
        <f t="shared" si="3"/>
        <v>1</v>
      </c>
      <c r="K69" s="57">
        <f t="shared" si="3"/>
        <v>4</v>
      </c>
      <c r="L69" s="57">
        <f t="shared" si="3"/>
        <v>1</v>
      </c>
      <c r="M69" s="57">
        <f t="shared" si="3"/>
        <v>0</v>
      </c>
    </row>
    <row r="70" spans="1:13" ht="24.95" customHeight="1" x14ac:dyDescent="0.25"/>
    <row r="71" spans="1:13" ht="24.95" customHeight="1" x14ac:dyDescent="0.25">
      <c r="A71" s="8">
        <v>5</v>
      </c>
      <c r="B71" s="9" t="s">
        <v>36</v>
      </c>
    </row>
    <row r="72" spans="1:13" ht="24.95" customHeight="1" x14ac:dyDescent="0.25">
      <c r="A72" s="182" t="s">
        <v>1</v>
      </c>
      <c r="B72" s="182" t="s">
        <v>43</v>
      </c>
      <c r="C72" s="187" t="s">
        <v>251</v>
      </c>
      <c r="D72" s="188"/>
      <c r="E72" s="188"/>
      <c r="F72" s="188"/>
      <c r="G72" s="188"/>
      <c r="H72" s="70"/>
      <c r="I72" s="187" t="s">
        <v>252</v>
      </c>
      <c r="J72" s="188"/>
      <c r="K72" s="188"/>
      <c r="L72" s="188"/>
      <c r="M72" s="188"/>
    </row>
    <row r="73" spans="1:13" ht="24.95" customHeight="1" x14ac:dyDescent="0.25">
      <c r="A73" s="182"/>
      <c r="B73" s="182"/>
      <c r="C73" s="108" t="s">
        <v>246</v>
      </c>
      <c r="D73" s="108" t="s">
        <v>247</v>
      </c>
      <c r="E73" s="108" t="s">
        <v>248</v>
      </c>
      <c r="F73" s="108" t="s">
        <v>249</v>
      </c>
      <c r="G73" s="108" t="s">
        <v>250</v>
      </c>
      <c r="H73" s="71"/>
      <c r="I73" s="108" t="s">
        <v>246</v>
      </c>
      <c r="J73" s="108" t="s">
        <v>247</v>
      </c>
      <c r="K73" s="108" t="s">
        <v>248</v>
      </c>
      <c r="L73" s="108" t="s">
        <v>249</v>
      </c>
      <c r="M73" s="108" t="s">
        <v>250</v>
      </c>
    </row>
    <row r="74" spans="1:13" ht="24.95" customHeight="1" x14ac:dyDescent="0.25">
      <c r="A74" s="111">
        <v>1</v>
      </c>
      <c r="B74" s="3" t="s">
        <v>16</v>
      </c>
      <c r="C74" s="114">
        <v>0</v>
      </c>
      <c r="D74" s="114">
        <v>0</v>
      </c>
      <c r="E74" s="114">
        <v>0</v>
      </c>
      <c r="F74" s="114">
        <v>0</v>
      </c>
      <c r="G74" s="114">
        <v>0</v>
      </c>
      <c r="H74" s="71"/>
      <c r="I74" s="114">
        <v>1</v>
      </c>
      <c r="J74" s="114">
        <v>0</v>
      </c>
      <c r="K74" s="114">
        <v>0</v>
      </c>
      <c r="L74" s="114">
        <v>0</v>
      </c>
      <c r="M74" s="114">
        <v>0</v>
      </c>
    </row>
    <row r="75" spans="1:13" ht="24.95" customHeight="1" x14ac:dyDescent="0.25">
      <c r="A75" s="111">
        <v>2</v>
      </c>
      <c r="B75" s="3" t="s">
        <v>17</v>
      </c>
      <c r="C75" s="114">
        <v>0</v>
      </c>
      <c r="D75" s="114">
        <v>1</v>
      </c>
      <c r="E75" s="114">
        <v>0</v>
      </c>
      <c r="F75" s="114">
        <v>0</v>
      </c>
      <c r="G75" s="114">
        <v>0</v>
      </c>
      <c r="H75" s="71"/>
      <c r="I75" s="114">
        <v>0</v>
      </c>
      <c r="J75" s="114">
        <v>0</v>
      </c>
      <c r="K75" s="114">
        <v>0</v>
      </c>
      <c r="L75" s="114">
        <v>0</v>
      </c>
      <c r="M75" s="114">
        <v>0</v>
      </c>
    </row>
    <row r="76" spans="1:13" ht="24.95" customHeight="1" x14ac:dyDescent="0.25">
      <c r="A76" s="111">
        <v>3</v>
      </c>
      <c r="B76" s="3" t="s">
        <v>18</v>
      </c>
      <c r="C76" s="112">
        <v>0</v>
      </c>
      <c r="D76" s="112">
        <v>0</v>
      </c>
      <c r="E76" s="112">
        <v>0</v>
      </c>
      <c r="F76" s="112">
        <v>0</v>
      </c>
      <c r="G76" s="112">
        <v>0</v>
      </c>
      <c r="H76" s="71"/>
      <c r="I76" s="112">
        <v>0</v>
      </c>
      <c r="J76" s="112">
        <v>0</v>
      </c>
      <c r="K76" s="112">
        <v>1</v>
      </c>
      <c r="L76" s="112">
        <v>0</v>
      </c>
      <c r="M76" s="112">
        <v>0</v>
      </c>
    </row>
    <row r="77" spans="1:13" ht="24.95" customHeight="1" x14ac:dyDescent="0.25">
      <c r="A77" s="111">
        <v>4</v>
      </c>
      <c r="B77" s="3" t="s">
        <v>19</v>
      </c>
      <c r="C77" s="112">
        <v>0</v>
      </c>
      <c r="D77" s="112">
        <v>0</v>
      </c>
      <c r="E77" s="112">
        <v>0</v>
      </c>
      <c r="F77" s="112">
        <v>0</v>
      </c>
      <c r="G77" s="112">
        <v>0</v>
      </c>
      <c r="H77" s="71"/>
      <c r="I77" s="112">
        <v>0</v>
      </c>
      <c r="J77" s="112">
        <v>0</v>
      </c>
      <c r="K77" s="112">
        <v>0</v>
      </c>
      <c r="L77" s="112">
        <v>0</v>
      </c>
      <c r="M77" s="112">
        <v>0</v>
      </c>
    </row>
    <row r="78" spans="1:13" ht="24.95" customHeight="1" x14ac:dyDescent="0.25">
      <c r="A78" s="111">
        <v>5</v>
      </c>
      <c r="B78" s="3" t="s">
        <v>20</v>
      </c>
      <c r="C78" s="115">
        <v>0</v>
      </c>
      <c r="D78" s="115">
        <v>0</v>
      </c>
      <c r="E78" s="115">
        <v>0</v>
      </c>
      <c r="F78" s="115">
        <v>0</v>
      </c>
      <c r="G78" s="115">
        <v>0</v>
      </c>
      <c r="H78" s="71"/>
      <c r="I78" s="115">
        <v>0</v>
      </c>
      <c r="J78" s="115">
        <v>0</v>
      </c>
      <c r="K78" s="115">
        <v>0</v>
      </c>
      <c r="L78" s="115">
        <v>0</v>
      </c>
      <c r="M78" s="115">
        <v>0</v>
      </c>
    </row>
    <row r="79" spans="1:13" ht="24.95" customHeight="1" x14ac:dyDescent="0.25">
      <c r="A79" s="111">
        <v>6</v>
      </c>
      <c r="B79" s="3" t="s">
        <v>21</v>
      </c>
      <c r="C79" s="112">
        <v>0</v>
      </c>
      <c r="D79" s="112">
        <v>0</v>
      </c>
      <c r="E79" s="112">
        <v>0</v>
      </c>
      <c r="F79" s="112">
        <v>0</v>
      </c>
      <c r="G79" s="112">
        <v>0</v>
      </c>
      <c r="H79" s="71"/>
      <c r="I79" s="112">
        <v>0</v>
      </c>
      <c r="J79" s="112">
        <v>0</v>
      </c>
      <c r="K79" s="112">
        <v>0</v>
      </c>
      <c r="L79" s="112">
        <v>0</v>
      </c>
      <c r="M79" s="112">
        <v>0</v>
      </c>
    </row>
    <row r="80" spans="1:13" ht="24.95" customHeight="1" x14ac:dyDescent="0.25">
      <c r="A80" s="111">
        <v>7</v>
      </c>
      <c r="B80" s="3" t="s">
        <v>22</v>
      </c>
      <c r="C80" s="112">
        <v>0</v>
      </c>
      <c r="D80" s="112">
        <v>0</v>
      </c>
      <c r="E80" s="112">
        <v>0</v>
      </c>
      <c r="F80" s="112">
        <v>0</v>
      </c>
      <c r="G80" s="112">
        <v>0</v>
      </c>
      <c r="H80" s="71"/>
      <c r="I80" s="112">
        <v>0</v>
      </c>
      <c r="J80" s="112">
        <v>0</v>
      </c>
      <c r="K80" s="112">
        <v>0</v>
      </c>
      <c r="L80" s="112">
        <v>0</v>
      </c>
      <c r="M80" s="112">
        <v>0</v>
      </c>
    </row>
    <row r="81" spans="1:13" ht="24.95" customHeight="1" x14ac:dyDescent="0.25">
      <c r="A81" s="111">
        <v>8</v>
      </c>
      <c r="B81" s="3" t="s">
        <v>23</v>
      </c>
      <c r="C81" s="118">
        <v>0</v>
      </c>
      <c r="D81" s="118">
        <v>0</v>
      </c>
      <c r="E81" s="118">
        <v>0</v>
      </c>
      <c r="F81" s="118">
        <v>0</v>
      </c>
      <c r="G81" s="118">
        <v>0</v>
      </c>
      <c r="H81" s="71"/>
      <c r="I81" s="118">
        <v>0</v>
      </c>
      <c r="J81" s="118">
        <v>0</v>
      </c>
      <c r="K81" s="118">
        <v>0</v>
      </c>
      <c r="L81" s="118">
        <v>0</v>
      </c>
      <c r="M81" s="118">
        <v>0</v>
      </c>
    </row>
    <row r="82" spans="1:13" ht="24.95" customHeight="1" x14ac:dyDescent="0.25">
      <c r="A82" s="111">
        <v>9</v>
      </c>
      <c r="B82" s="3" t="s">
        <v>24</v>
      </c>
      <c r="C82" s="112">
        <v>0</v>
      </c>
      <c r="D82" s="112">
        <v>0</v>
      </c>
      <c r="E82" s="112">
        <v>0</v>
      </c>
      <c r="F82" s="112">
        <v>0</v>
      </c>
      <c r="G82" s="112">
        <v>0</v>
      </c>
      <c r="H82" s="71"/>
      <c r="I82" s="112">
        <v>0</v>
      </c>
      <c r="J82" s="112">
        <v>0</v>
      </c>
      <c r="K82" s="112">
        <v>0</v>
      </c>
      <c r="L82" s="112">
        <v>0</v>
      </c>
      <c r="M82" s="112">
        <v>0</v>
      </c>
    </row>
    <row r="83" spans="1:13" ht="24.95" customHeight="1" x14ac:dyDescent="0.25">
      <c r="A83" s="111">
        <v>10</v>
      </c>
      <c r="B83" s="3" t="s">
        <v>25</v>
      </c>
      <c r="C83" s="112">
        <v>0</v>
      </c>
      <c r="D83" s="112">
        <v>0</v>
      </c>
      <c r="E83" s="112">
        <v>0</v>
      </c>
      <c r="F83" s="112">
        <v>0</v>
      </c>
      <c r="G83" s="112">
        <v>0</v>
      </c>
      <c r="H83" s="71"/>
      <c r="I83" s="112">
        <v>0</v>
      </c>
      <c r="J83" s="112">
        <v>0</v>
      </c>
      <c r="K83" s="112">
        <v>0</v>
      </c>
      <c r="L83" s="112">
        <v>0</v>
      </c>
      <c r="M83" s="112">
        <v>0</v>
      </c>
    </row>
    <row r="84" spans="1:13" ht="24.95" customHeight="1" x14ac:dyDescent="0.25">
      <c r="A84" s="111">
        <v>11</v>
      </c>
      <c r="B84" s="3" t="s">
        <v>26</v>
      </c>
      <c r="C84" s="112">
        <v>0</v>
      </c>
      <c r="D84" s="112">
        <v>0</v>
      </c>
      <c r="E84" s="112">
        <v>0</v>
      </c>
      <c r="F84" s="112">
        <v>0</v>
      </c>
      <c r="G84" s="112">
        <v>0</v>
      </c>
      <c r="H84" s="71"/>
      <c r="I84" s="112">
        <v>0</v>
      </c>
      <c r="J84" s="112">
        <v>0</v>
      </c>
      <c r="K84" s="112">
        <v>0</v>
      </c>
      <c r="L84" s="112">
        <v>0</v>
      </c>
      <c r="M84" s="112">
        <v>0</v>
      </c>
    </row>
    <row r="85" spans="1:13" ht="24.95" customHeight="1" x14ac:dyDescent="0.25">
      <c r="A85" s="111">
        <v>12</v>
      </c>
      <c r="B85" s="3" t="s">
        <v>27</v>
      </c>
      <c r="C85" s="112">
        <v>0</v>
      </c>
      <c r="D85" s="112">
        <v>0</v>
      </c>
      <c r="E85" s="112">
        <v>0</v>
      </c>
      <c r="F85" s="112">
        <v>0</v>
      </c>
      <c r="G85" s="112">
        <v>0</v>
      </c>
      <c r="H85" s="71"/>
      <c r="I85" s="112">
        <v>0</v>
      </c>
      <c r="J85" s="112">
        <v>0</v>
      </c>
      <c r="K85" s="112">
        <v>0</v>
      </c>
      <c r="L85" s="112">
        <v>0</v>
      </c>
      <c r="M85" s="112">
        <v>0</v>
      </c>
    </row>
    <row r="86" spans="1:13" ht="24.95" customHeight="1" x14ac:dyDescent="0.25">
      <c r="A86" s="184" t="s">
        <v>31</v>
      </c>
      <c r="B86" s="184"/>
      <c r="C86" s="57">
        <f>SUM(C74:C85)</f>
        <v>0</v>
      </c>
      <c r="D86" s="57">
        <f t="shared" ref="D86:M86" si="4">SUM(D74:D85)</f>
        <v>1</v>
      </c>
      <c r="E86" s="57">
        <f t="shared" si="4"/>
        <v>0</v>
      </c>
      <c r="F86" s="57">
        <f t="shared" si="4"/>
        <v>0</v>
      </c>
      <c r="G86" s="57">
        <f t="shared" si="4"/>
        <v>0</v>
      </c>
      <c r="H86" s="71"/>
      <c r="I86" s="57">
        <f t="shared" si="4"/>
        <v>1</v>
      </c>
      <c r="J86" s="57">
        <f t="shared" si="4"/>
        <v>0</v>
      </c>
      <c r="K86" s="57">
        <f t="shared" si="4"/>
        <v>1</v>
      </c>
      <c r="L86" s="57">
        <f t="shared" si="4"/>
        <v>0</v>
      </c>
      <c r="M86" s="57">
        <f t="shared" si="4"/>
        <v>0</v>
      </c>
    </row>
    <row r="87" spans="1:13" ht="24.95" customHeight="1" x14ac:dyDescent="0.25"/>
    <row r="88" spans="1:13" ht="24.95" customHeight="1" x14ac:dyDescent="0.25">
      <c r="A88" s="8">
        <v>6</v>
      </c>
      <c r="B88" s="9" t="s">
        <v>37</v>
      </c>
    </row>
    <row r="89" spans="1:13" ht="24.95" customHeight="1" x14ac:dyDescent="0.25">
      <c r="A89" s="182" t="s">
        <v>1</v>
      </c>
      <c r="B89" s="182" t="s">
        <v>43</v>
      </c>
      <c r="C89" s="187" t="s">
        <v>251</v>
      </c>
      <c r="D89" s="188"/>
      <c r="E89" s="188"/>
      <c r="F89" s="188"/>
      <c r="G89" s="188"/>
      <c r="H89" s="70"/>
      <c r="I89" s="187" t="s">
        <v>252</v>
      </c>
      <c r="J89" s="188"/>
      <c r="K89" s="188"/>
      <c r="L89" s="188"/>
      <c r="M89" s="188"/>
    </row>
    <row r="90" spans="1:13" ht="24.95" customHeight="1" x14ac:dyDescent="0.25">
      <c r="A90" s="182"/>
      <c r="B90" s="182"/>
      <c r="C90" s="108" t="s">
        <v>246</v>
      </c>
      <c r="D90" s="108" t="s">
        <v>247</v>
      </c>
      <c r="E90" s="108" t="s">
        <v>248</v>
      </c>
      <c r="F90" s="108" t="s">
        <v>249</v>
      </c>
      <c r="G90" s="108" t="s">
        <v>250</v>
      </c>
      <c r="H90" s="71"/>
      <c r="I90" s="108" t="s">
        <v>246</v>
      </c>
      <c r="J90" s="108" t="s">
        <v>247</v>
      </c>
      <c r="K90" s="108" t="s">
        <v>248</v>
      </c>
      <c r="L90" s="108" t="s">
        <v>249</v>
      </c>
      <c r="M90" s="108" t="s">
        <v>250</v>
      </c>
    </row>
    <row r="91" spans="1:13" ht="24.95" customHeight="1" x14ac:dyDescent="0.25">
      <c r="A91" s="111">
        <v>1</v>
      </c>
      <c r="B91" s="3" t="s">
        <v>16</v>
      </c>
      <c r="C91" s="114">
        <v>0</v>
      </c>
      <c r="D91" s="114">
        <v>0</v>
      </c>
      <c r="E91" s="114">
        <v>1</v>
      </c>
      <c r="F91" s="114">
        <v>0</v>
      </c>
      <c r="G91" s="114">
        <v>0</v>
      </c>
      <c r="H91" s="71"/>
      <c r="I91" s="114">
        <v>0</v>
      </c>
      <c r="J91" s="114">
        <v>0</v>
      </c>
      <c r="K91" s="114">
        <v>0</v>
      </c>
      <c r="L91" s="114">
        <v>0</v>
      </c>
      <c r="M91" s="114">
        <v>0</v>
      </c>
    </row>
    <row r="92" spans="1:13" ht="24.95" customHeight="1" x14ac:dyDescent="0.25">
      <c r="A92" s="111">
        <v>2</v>
      </c>
      <c r="B92" s="3" t="s">
        <v>17</v>
      </c>
      <c r="C92" s="114">
        <v>0</v>
      </c>
      <c r="D92" s="114">
        <v>2</v>
      </c>
      <c r="E92" s="114">
        <v>0</v>
      </c>
      <c r="F92" s="114">
        <v>0</v>
      </c>
      <c r="G92" s="114">
        <v>0</v>
      </c>
      <c r="H92" s="71"/>
      <c r="I92" s="114">
        <v>1</v>
      </c>
      <c r="J92" s="114">
        <v>0</v>
      </c>
      <c r="K92" s="114">
        <v>0</v>
      </c>
      <c r="L92" s="114">
        <v>0</v>
      </c>
      <c r="M92" s="114">
        <v>0</v>
      </c>
    </row>
    <row r="93" spans="1:13" ht="24.95" customHeight="1" x14ac:dyDescent="0.25">
      <c r="A93" s="111">
        <v>3</v>
      </c>
      <c r="B93" s="3" t="s">
        <v>18</v>
      </c>
      <c r="C93" s="114">
        <v>0</v>
      </c>
      <c r="D93" s="114">
        <v>0</v>
      </c>
      <c r="E93" s="114">
        <v>0</v>
      </c>
      <c r="F93" s="114">
        <v>0</v>
      </c>
      <c r="G93" s="114">
        <v>0</v>
      </c>
      <c r="H93" s="71"/>
      <c r="I93" s="114">
        <v>0</v>
      </c>
      <c r="J93" s="114">
        <v>1</v>
      </c>
      <c r="K93" s="114">
        <v>0</v>
      </c>
      <c r="L93" s="114">
        <v>0</v>
      </c>
      <c r="M93" s="114">
        <v>0</v>
      </c>
    </row>
    <row r="94" spans="1:13" ht="24.95" customHeight="1" x14ac:dyDescent="0.25">
      <c r="A94" s="111">
        <v>4</v>
      </c>
      <c r="B94" s="3" t="s">
        <v>19</v>
      </c>
      <c r="C94" s="124">
        <v>0</v>
      </c>
      <c r="D94" s="124">
        <v>0</v>
      </c>
      <c r="E94" s="124">
        <v>0</v>
      </c>
      <c r="F94" s="124">
        <v>0</v>
      </c>
      <c r="G94" s="124">
        <v>0</v>
      </c>
      <c r="H94" s="71"/>
      <c r="I94" s="124">
        <v>0</v>
      </c>
      <c r="J94" s="124">
        <v>0</v>
      </c>
      <c r="K94" s="124">
        <v>0</v>
      </c>
      <c r="L94" s="124">
        <v>0</v>
      </c>
      <c r="M94" s="124">
        <v>0</v>
      </c>
    </row>
    <row r="95" spans="1:13" ht="24.95" customHeight="1" x14ac:dyDescent="0.25">
      <c r="A95" s="111">
        <v>5</v>
      </c>
      <c r="B95" s="3" t="s">
        <v>20</v>
      </c>
      <c r="C95" s="124">
        <v>0</v>
      </c>
      <c r="D95" s="124">
        <v>0</v>
      </c>
      <c r="E95" s="124">
        <v>0</v>
      </c>
      <c r="F95" s="124">
        <v>0</v>
      </c>
      <c r="G95" s="124">
        <v>0</v>
      </c>
      <c r="H95" s="71"/>
      <c r="I95" s="124">
        <v>0</v>
      </c>
      <c r="J95" s="124">
        <v>0</v>
      </c>
      <c r="K95" s="124">
        <v>0</v>
      </c>
      <c r="L95" s="124">
        <v>0</v>
      </c>
      <c r="M95" s="124">
        <v>0</v>
      </c>
    </row>
    <row r="96" spans="1:13" ht="24.95" customHeight="1" x14ac:dyDescent="0.25">
      <c r="A96" s="111">
        <v>6</v>
      </c>
      <c r="B96" s="3" t="s">
        <v>21</v>
      </c>
      <c r="C96" s="124">
        <v>0</v>
      </c>
      <c r="D96" s="124">
        <v>0</v>
      </c>
      <c r="E96" s="124">
        <v>0</v>
      </c>
      <c r="F96" s="124">
        <v>0</v>
      </c>
      <c r="G96" s="124">
        <v>0</v>
      </c>
      <c r="H96" s="71"/>
      <c r="I96" s="124">
        <v>0</v>
      </c>
      <c r="J96" s="124">
        <v>0</v>
      </c>
      <c r="K96" s="124">
        <v>0</v>
      </c>
      <c r="L96" s="124">
        <v>0</v>
      </c>
      <c r="M96" s="124">
        <v>0</v>
      </c>
    </row>
    <row r="97" spans="1:13" ht="24.95" customHeight="1" x14ac:dyDescent="0.25">
      <c r="A97" s="111">
        <v>7</v>
      </c>
      <c r="B97" s="3" t="s">
        <v>22</v>
      </c>
      <c r="C97" s="116">
        <v>0</v>
      </c>
      <c r="D97" s="116">
        <v>0</v>
      </c>
      <c r="E97" s="116">
        <v>0</v>
      </c>
      <c r="F97" s="116">
        <v>0</v>
      </c>
      <c r="G97" s="116">
        <v>0</v>
      </c>
      <c r="H97" s="71"/>
      <c r="I97" s="116">
        <v>0</v>
      </c>
      <c r="J97" s="116">
        <v>0</v>
      </c>
      <c r="K97" s="116">
        <v>0</v>
      </c>
      <c r="L97" s="116">
        <v>0</v>
      </c>
      <c r="M97" s="116">
        <v>0</v>
      </c>
    </row>
    <row r="98" spans="1:13" ht="24.95" customHeight="1" x14ac:dyDescent="0.25">
      <c r="A98" s="111">
        <v>8</v>
      </c>
      <c r="B98" s="3" t="s">
        <v>23</v>
      </c>
      <c r="C98" s="118">
        <v>0</v>
      </c>
      <c r="D98" s="118">
        <v>0</v>
      </c>
      <c r="E98" s="118">
        <v>0</v>
      </c>
      <c r="F98" s="118">
        <v>0</v>
      </c>
      <c r="G98" s="118">
        <v>0</v>
      </c>
      <c r="H98" s="71"/>
      <c r="I98" s="118">
        <v>0</v>
      </c>
      <c r="J98" s="118">
        <v>0</v>
      </c>
      <c r="K98" s="118">
        <v>0</v>
      </c>
      <c r="L98" s="118">
        <v>0</v>
      </c>
      <c r="M98" s="118">
        <v>0</v>
      </c>
    </row>
    <row r="99" spans="1:13" ht="24.95" customHeight="1" x14ac:dyDescent="0.25">
      <c r="A99" s="111">
        <v>9</v>
      </c>
      <c r="B99" s="3" t="s">
        <v>24</v>
      </c>
      <c r="C99" s="112">
        <v>0</v>
      </c>
      <c r="D99" s="112">
        <v>0</v>
      </c>
      <c r="E99" s="112">
        <v>0</v>
      </c>
      <c r="F99" s="112">
        <v>0</v>
      </c>
      <c r="G99" s="112">
        <v>0</v>
      </c>
      <c r="H99" s="71"/>
      <c r="I99" s="112">
        <v>0</v>
      </c>
      <c r="J99" s="112">
        <v>0</v>
      </c>
      <c r="K99" s="112">
        <v>0</v>
      </c>
      <c r="L99" s="112">
        <v>0</v>
      </c>
      <c r="M99" s="112">
        <v>0</v>
      </c>
    </row>
    <row r="100" spans="1:13" ht="24.95" customHeight="1" x14ac:dyDescent="0.25">
      <c r="A100" s="111">
        <v>10</v>
      </c>
      <c r="B100" s="3" t="s">
        <v>25</v>
      </c>
      <c r="C100" s="112">
        <v>0</v>
      </c>
      <c r="D100" s="112">
        <v>0</v>
      </c>
      <c r="E100" s="112">
        <v>0</v>
      </c>
      <c r="F100" s="112">
        <v>0</v>
      </c>
      <c r="G100" s="112">
        <v>0</v>
      </c>
      <c r="H100" s="71"/>
      <c r="I100" s="112">
        <v>0</v>
      </c>
      <c r="J100" s="112">
        <v>0</v>
      </c>
      <c r="K100" s="112">
        <v>0</v>
      </c>
      <c r="L100" s="112">
        <v>0</v>
      </c>
      <c r="M100" s="112">
        <v>0</v>
      </c>
    </row>
    <row r="101" spans="1:13" ht="24.95" customHeight="1" x14ac:dyDescent="0.25">
      <c r="A101" s="111">
        <v>11</v>
      </c>
      <c r="B101" s="3" t="s">
        <v>26</v>
      </c>
      <c r="C101" s="112">
        <v>0</v>
      </c>
      <c r="D101" s="112">
        <v>0</v>
      </c>
      <c r="E101" s="112">
        <v>0</v>
      </c>
      <c r="F101" s="112">
        <v>0</v>
      </c>
      <c r="G101" s="112">
        <v>0</v>
      </c>
      <c r="H101" s="71"/>
      <c r="I101" s="112">
        <v>0</v>
      </c>
      <c r="J101" s="112">
        <v>0</v>
      </c>
      <c r="K101" s="112">
        <v>0</v>
      </c>
      <c r="L101" s="112">
        <v>0</v>
      </c>
      <c r="M101" s="112">
        <v>0</v>
      </c>
    </row>
    <row r="102" spans="1:13" ht="24.95" customHeight="1" x14ac:dyDescent="0.25">
      <c r="A102" s="111">
        <v>12</v>
      </c>
      <c r="B102" s="3" t="s">
        <v>27</v>
      </c>
      <c r="C102" s="112">
        <v>0</v>
      </c>
      <c r="D102" s="112">
        <v>0</v>
      </c>
      <c r="E102" s="112">
        <v>0</v>
      </c>
      <c r="F102" s="112">
        <v>0</v>
      </c>
      <c r="G102" s="112">
        <v>0</v>
      </c>
      <c r="H102" s="71"/>
      <c r="I102" s="112">
        <v>0</v>
      </c>
      <c r="J102" s="112">
        <v>0</v>
      </c>
      <c r="K102" s="112">
        <v>0</v>
      </c>
      <c r="L102" s="112">
        <v>0</v>
      </c>
      <c r="M102" s="112">
        <v>0</v>
      </c>
    </row>
    <row r="103" spans="1:13" ht="24.95" customHeight="1" x14ac:dyDescent="0.25">
      <c r="A103" s="184" t="s">
        <v>31</v>
      </c>
      <c r="B103" s="184"/>
      <c r="C103" s="57">
        <f>SUM(C91:C102)</f>
        <v>0</v>
      </c>
      <c r="D103" s="57">
        <f>SUM(D91:D102)</f>
        <v>2</v>
      </c>
      <c r="E103" s="57">
        <f t="shared" ref="E103:M103" si="5">SUM(E91:E102)</f>
        <v>1</v>
      </c>
      <c r="F103" s="57">
        <f t="shared" si="5"/>
        <v>0</v>
      </c>
      <c r="G103" s="57">
        <f t="shared" si="5"/>
        <v>0</v>
      </c>
      <c r="H103" s="71"/>
      <c r="I103" s="57">
        <f t="shared" si="5"/>
        <v>1</v>
      </c>
      <c r="J103" s="57">
        <f t="shared" si="5"/>
        <v>1</v>
      </c>
      <c r="K103" s="57">
        <f t="shared" si="5"/>
        <v>0</v>
      </c>
      <c r="L103" s="57">
        <f t="shared" si="5"/>
        <v>0</v>
      </c>
      <c r="M103" s="57">
        <f t="shared" si="5"/>
        <v>0</v>
      </c>
    </row>
    <row r="104" spans="1:13" ht="24.95" customHeight="1" x14ac:dyDescent="0.25"/>
    <row r="105" spans="1:13" ht="24.95" customHeight="1" x14ac:dyDescent="0.25">
      <c r="A105" s="8">
        <v>7</v>
      </c>
      <c r="B105" s="9" t="s">
        <v>40</v>
      </c>
    </row>
    <row r="106" spans="1:13" ht="24.95" customHeight="1" x14ac:dyDescent="0.25">
      <c r="A106" s="182" t="s">
        <v>1</v>
      </c>
      <c r="B106" s="182" t="s">
        <v>43</v>
      </c>
      <c r="C106" s="187" t="s">
        <v>251</v>
      </c>
      <c r="D106" s="188"/>
      <c r="E106" s="188"/>
      <c r="F106" s="188"/>
      <c r="G106" s="188"/>
      <c r="H106" s="70"/>
      <c r="I106" s="187" t="s">
        <v>252</v>
      </c>
      <c r="J106" s="188"/>
      <c r="K106" s="188"/>
      <c r="L106" s="188"/>
      <c r="M106" s="188"/>
    </row>
    <row r="107" spans="1:13" ht="24.95" customHeight="1" x14ac:dyDescent="0.25">
      <c r="A107" s="182"/>
      <c r="B107" s="182"/>
      <c r="C107" s="108" t="s">
        <v>246</v>
      </c>
      <c r="D107" s="108" t="s">
        <v>247</v>
      </c>
      <c r="E107" s="108" t="s">
        <v>248</v>
      </c>
      <c r="F107" s="108" t="s">
        <v>249</v>
      </c>
      <c r="G107" s="108" t="s">
        <v>250</v>
      </c>
      <c r="H107" s="71"/>
      <c r="I107" s="108" t="s">
        <v>246</v>
      </c>
      <c r="J107" s="108" t="s">
        <v>247</v>
      </c>
      <c r="K107" s="108" t="s">
        <v>248</v>
      </c>
      <c r="L107" s="108" t="s">
        <v>249</v>
      </c>
      <c r="M107" s="108" t="s">
        <v>250</v>
      </c>
    </row>
    <row r="108" spans="1:13" ht="24.95" customHeight="1" x14ac:dyDescent="0.25">
      <c r="A108" s="111">
        <v>1</v>
      </c>
      <c r="B108" s="3" t="s">
        <v>16</v>
      </c>
      <c r="C108" s="114">
        <v>0</v>
      </c>
      <c r="D108" s="114">
        <v>1</v>
      </c>
      <c r="E108" s="114">
        <v>0</v>
      </c>
      <c r="F108" s="114">
        <v>0</v>
      </c>
      <c r="G108" s="114">
        <v>0</v>
      </c>
      <c r="H108" s="71"/>
      <c r="I108" s="114">
        <v>4</v>
      </c>
      <c r="J108" s="114">
        <v>0</v>
      </c>
      <c r="K108" s="114">
        <v>0</v>
      </c>
      <c r="L108" s="114">
        <v>0</v>
      </c>
      <c r="M108" s="114">
        <v>0</v>
      </c>
    </row>
    <row r="109" spans="1:13" ht="24.95" customHeight="1" x14ac:dyDescent="0.25">
      <c r="A109" s="111">
        <v>2</v>
      </c>
      <c r="B109" s="3" t="s">
        <v>17</v>
      </c>
      <c r="C109" s="114">
        <v>0</v>
      </c>
      <c r="D109" s="114">
        <v>0</v>
      </c>
      <c r="E109" s="114">
        <v>1</v>
      </c>
      <c r="F109" s="114">
        <v>0</v>
      </c>
      <c r="G109" s="114">
        <v>0</v>
      </c>
      <c r="H109" s="71"/>
      <c r="I109" s="114">
        <v>1</v>
      </c>
      <c r="J109" s="114">
        <v>3</v>
      </c>
      <c r="K109" s="114">
        <v>0</v>
      </c>
      <c r="L109" s="114">
        <v>0</v>
      </c>
      <c r="M109" s="114">
        <v>0</v>
      </c>
    </row>
    <row r="110" spans="1:13" ht="24.95" customHeight="1" x14ac:dyDescent="0.25">
      <c r="A110" s="111">
        <v>3</v>
      </c>
      <c r="B110" s="3" t="s">
        <v>18</v>
      </c>
      <c r="C110" s="114">
        <v>0</v>
      </c>
      <c r="D110" s="114">
        <v>1</v>
      </c>
      <c r="E110" s="114">
        <v>0</v>
      </c>
      <c r="F110" s="114">
        <v>0</v>
      </c>
      <c r="G110" s="114">
        <v>0</v>
      </c>
      <c r="H110" s="71"/>
      <c r="I110" s="114">
        <v>1</v>
      </c>
      <c r="J110" s="114">
        <v>0</v>
      </c>
      <c r="K110" s="114">
        <v>0</v>
      </c>
      <c r="L110" s="114">
        <v>0</v>
      </c>
      <c r="M110" s="114">
        <v>0</v>
      </c>
    </row>
    <row r="111" spans="1:13" ht="24.95" customHeight="1" x14ac:dyDescent="0.25">
      <c r="A111" s="111">
        <v>4</v>
      </c>
      <c r="B111" s="3" t="s">
        <v>19</v>
      </c>
      <c r="C111" s="124">
        <v>0</v>
      </c>
      <c r="D111" s="124">
        <v>0</v>
      </c>
      <c r="E111" s="124">
        <v>0</v>
      </c>
      <c r="F111" s="124">
        <v>0</v>
      </c>
      <c r="G111" s="124">
        <v>0</v>
      </c>
      <c r="H111" s="71"/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</row>
    <row r="112" spans="1:13" ht="24.95" customHeight="1" x14ac:dyDescent="0.25">
      <c r="A112" s="111">
        <v>5</v>
      </c>
      <c r="B112" s="3" t="s">
        <v>20</v>
      </c>
      <c r="C112" s="124">
        <v>0</v>
      </c>
      <c r="D112" s="124">
        <v>0</v>
      </c>
      <c r="E112" s="124">
        <v>0</v>
      </c>
      <c r="F112" s="124">
        <v>0</v>
      </c>
      <c r="G112" s="124">
        <v>0</v>
      </c>
      <c r="H112" s="71"/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</row>
    <row r="113" spans="1:13" ht="24.95" customHeight="1" x14ac:dyDescent="0.25">
      <c r="A113" s="111">
        <v>6</v>
      </c>
      <c r="B113" s="3" t="s">
        <v>21</v>
      </c>
      <c r="C113" s="124">
        <v>0</v>
      </c>
      <c r="D113" s="124">
        <v>0</v>
      </c>
      <c r="E113" s="124">
        <v>0</v>
      </c>
      <c r="F113" s="124">
        <v>0</v>
      </c>
      <c r="G113" s="124">
        <v>0</v>
      </c>
      <c r="H113" s="71"/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</row>
    <row r="114" spans="1:13" ht="24.95" customHeight="1" x14ac:dyDescent="0.25">
      <c r="A114" s="111">
        <v>7</v>
      </c>
      <c r="B114" s="3" t="s">
        <v>22</v>
      </c>
      <c r="C114" s="112">
        <v>0</v>
      </c>
      <c r="D114" s="112">
        <v>0</v>
      </c>
      <c r="E114" s="112">
        <v>0</v>
      </c>
      <c r="F114" s="112">
        <v>0</v>
      </c>
      <c r="G114" s="112">
        <v>0</v>
      </c>
      <c r="H114" s="71"/>
      <c r="I114" s="112">
        <v>0</v>
      </c>
      <c r="J114" s="112">
        <v>0</v>
      </c>
      <c r="K114" s="112">
        <v>0</v>
      </c>
      <c r="L114" s="112">
        <v>0</v>
      </c>
      <c r="M114" s="112">
        <v>0</v>
      </c>
    </row>
    <row r="115" spans="1:13" ht="24.95" customHeight="1" x14ac:dyDescent="0.25">
      <c r="A115" s="111">
        <v>8</v>
      </c>
      <c r="B115" s="3" t="s">
        <v>23</v>
      </c>
      <c r="C115" s="118">
        <v>0</v>
      </c>
      <c r="D115" s="118">
        <v>0</v>
      </c>
      <c r="E115" s="118">
        <v>0</v>
      </c>
      <c r="F115" s="118">
        <v>0</v>
      </c>
      <c r="G115" s="118">
        <v>0</v>
      </c>
      <c r="H115" s="71"/>
      <c r="I115" s="118">
        <v>0</v>
      </c>
      <c r="J115" s="118">
        <v>0</v>
      </c>
      <c r="K115" s="118">
        <v>0</v>
      </c>
      <c r="L115" s="118">
        <v>0</v>
      </c>
      <c r="M115" s="118">
        <v>0</v>
      </c>
    </row>
    <row r="116" spans="1:13" ht="24.95" customHeight="1" x14ac:dyDescent="0.25">
      <c r="A116" s="111">
        <v>9</v>
      </c>
      <c r="B116" s="3" t="s">
        <v>24</v>
      </c>
      <c r="C116" s="112">
        <v>0</v>
      </c>
      <c r="D116" s="112">
        <v>0</v>
      </c>
      <c r="E116" s="112">
        <v>0</v>
      </c>
      <c r="F116" s="112">
        <v>0</v>
      </c>
      <c r="G116" s="112">
        <v>0</v>
      </c>
      <c r="H116" s="71"/>
      <c r="I116" s="112">
        <v>0</v>
      </c>
      <c r="J116" s="112">
        <v>0</v>
      </c>
      <c r="K116" s="112">
        <v>0</v>
      </c>
      <c r="L116" s="112">
        <v>0</v>
      </c>
      <c r="M116" s="112">
        <v>0</v>
      </c>
    </row>
    <row r="117" spans="1:13" ht="24.95" customHeight="1" x14ac:dyDescent="0.25">
      <c r="A117" s="111">
        <v>10</v>
      </c>
      <c r="B117" s="3" t="s">
        <v>25</v>
      </c>
      <c r="C117" s="112">
        <v>0</v>
      </c>
      <c r="D117" s="112">
        <v>0</v>
      </c>
      <c r="E117" s="112">
        <v>0</v>
      </c>
      <c r="F117" s="112">
        <v>0</v>
      </c>
      <c r="G117" s="112">
        <v>0</v>
      </c>
      <c r="H117" s="71"/>
      <c r="I117" s="112">
        <v>0</v>
      </c>
      <c r="J117" s="112">
        <v>0</v>
      </c>
      <c r="K117" s="112">
        <v>0</v>
      </c>
      <c r="L117" s="112">
        <v>0</v>
      </c>
      <c r="M117" s="112">
        <v>0</v>
      </c>
    </row>
    <row r="118" spans="1:13" ht="24.95" customHeight="1" x14ac:dyDescent="0.25">
      <c r="A118" s="111">
        <v>11</v>
      </c>
      <c r="B118" s="3" t="s">
        <v>26</v>
      </c>
      <c r="C118" s="112">
        <v>0</v>
      </c>
      <c r="D118" s="112">
        <v>0</v>
      </c>
      <c r="E118" s="112">
        <v>0</v>
      </c>
      <c r="F118" s="112">
        <v>0</v>
      </c>
      <c r="G118" s="112">
        <v>0</v>
      </c>
      <c r="H118" s="71"/>
      <c r="I118" s="112">
        <v>0</v>
      </c>
      <c r="J118" s="112">
        <v>0</v>
      </c>
      <c r="K118" s="112">
        <v>0</v>
      </c>
      <c r="L118" s="112">
        <v>0</v>
      </c>
      <c r="M118" s="112">
        <v>0</v>
      </c>
    </row>
    <row r="119" spans="1:13" ht="24.95" customHeight="1" x14ac:dyDescent="0.25">
      <c r="A119" s="111">
        <v>12</v>
      </c>
      <c r="B119" s="3" t="s">
        <v>27</v>
      </c>
      <c r="C119" s="112">
        <v>0</v>
      </c>
      <c r="D119" s="112">
        <v>0</v>
      </c>
      <c r="E119" s="112">
        <v>0</v>
      </c>
      <c r="F119" s="112">
        <v>0</v>
      </c>
      <c r="G119" s="112">
        <v>0</v>
      </c>
      <c r="H119" s="71"/>
      <c r="I119" s="112">
        <v>0</v>
      </c>
      <c r="J119" s="112">
        <v>0</v>
      </c>
      <c r="K119" s="112">
        <v>0</v>
      </c>
      <c r="L119" s="112">
        <v>0</v>
      </c>
      <c r="M119" s="112">
        <v>0</v>
      </c>
    </row>
    <row r="120" spans="1:13" ht="24.95" customHeight="1" x14ac:dyDescent="0.25">
      <c r="A120" s="184" t="s">
        <v>31</v>
      </c>
      <c r="B120" s="184"/>
      <c r="C120" s="57">
        <f>SUM(C108:C119)</f>
        <v>0</v>
      </c>
      <c r="D120" s="57">
        <f>SUM(D108:D119)</f>
        <v>2</v>
      </c>
      <c r="E120" s="57">
        <f t="shared" ref="E120:M120" si="6">SUM(E108:E119)</f>
        <v>1</v>
      </c>
      <c r="F120" s="57">
        <f t="shared" si="6"/>
        <v>0</v>
      </c>
      <c r="G120" s="57">
        <f t="shared" si="6"/>
        <v>0</v>
      </c>
      <c r="H120" s="71"/>
      <c r="I120" s="57">
        <f t="shared" si="6"/>
        <v>6</v>
      </c>
      <c r="J120" s="57">
        <f t="shared" si="6"/>
        <v>3</v>
      </c>
      <c r="K120" s="57">
        <f t="shared" si="6"/>
        <v>0</v>
      </c>
      <c r="L120" s="57">
        <f t="shared" si="6"/>
        <v>0</v>
      </c>
      <c r="M120" s="57">
        <f t="shared" si="6"/>
        <v>0</v>
      </c>
    </row>
    <row r="121" spans="1:13" ht="24.95" customHeight="1" x14ac:dyDescent="0.25"/>
    <row r="122" spans="1:13" ht="24.95" customHeight="1" x14ac:dyDescent="0.25">
      <c r="A122" s="8">
        <v>8</v>
      </c>
      <c r="B122" s="9" t="s">
        <v>38</v>
      </c>
    </row>
    <row r="123" spans="1:13" ht="24.95" customHeight="1" x14ac:dyDescent="0.25">
      <c r="A123" s="182" t="s">
        <v>1</v>
      </c>
      <c r="B123" s="182" t="s">
        <v>43</v>
      </c>
      <c r="C123" s="187" t="s">
        <v>251</v>
      </c>
      <c r="D123" s="188"/>
      <c r="E123" s="188"/>
      <c r="F123" s="188"/>
      <c r="G123" s="188"/>
      <c r="H123" s="70"/>
      <c r="I123" s="187" t="s">
        <v>252</v>
      </c>
      <c r="J123" s="188"/>
      <c r="K123" s="188"/>
      <c r="L123" s="188"/>
      <c r="M123" s="188"/>
    </row>
    <row r="124" spans="1:13" ht="24.95" customHeight="1" x14ac:dyDescent="0.25">
      <c r="A124" s="182"/>
      <c r="B124" s="182"/>
      <c r="C124" s="108" t="s">
        <v>246</v>
      </c>
      <c r="D124" s="108" t="s">
        <v>247</v>
      </c>
      <c r="E124" s="108" t="s">
        <v>248</v>
      </c>
      <c r="F124" s="108" t="s">
        <v>249</v>
      </c>
      <c r="G124" s="108" t="s">
        <v>250</v>
      </c>
      <c r="H124" s="71"/>
      <c r="I124" s="108" t="s">
        <v>246</v>
      </c>
      <c r="J124" s="108" t="s">
        <v>247</v>
      </c>
      <c r="K124" s="108" t="s">
        <v>248</v>
      </c>
      <c r="L124" s="108" t="s">
        <v>249</v>
      </c>
      <c r="M124" s="108" t="s">
        <v>250</v>
      </c>
    </row>
    <row r="125" spans="1:13" ht="24.95" customHeight="1" x14ac:dyDescent="0.25">
      <c r="A125" s="111">
        <v>1</v>
      </c>
      <c r="B125" s="3" t="s">
        <v>16</v>
      </c>
      <c r="C125" s="114">
        <v>0</v>
      </c>
      <c r="D125" s="114">
        <v>0</v>
      </c>
      <c r="E125" s="114">
        <v>0</v>
      </c>
      <c r="F125" s="114">
        <v>0</v>
      </c>
      <c r="G125" s="114">
        <v>0</v>
      </c>
      <c r="H125" s="71"/>
      <c r="I125" s="114">
        <v>1</v>
      </c>
      <c r="J125" s="114">
        <v>2</v>
      </c>
      <c r="K125" s="114">
        <v>0</v>
      </c>
      <c r="L125" s="114">
        <v>0</v>
      </c>
      <c r="M125" s="114">
        <v>0</v>
      </c>
    </row>
    <row r="126" spans="1:13" ht="24.95" customHeight="1" x14ac:dyDescent="0.25">
      <c r="A126" s="111">
        <v>2</v>
      </c>
      <c r="B126" s="3" t="s">
        <v>17</v>
      </c>
      <c r="C126" s="114">
        <v>0</v>
      </c>
      <c r="D126" s="114">
        <v>1</v>
      </c>
      <c r="E126" s="114">
        <v>1</v>
      </c>
      <c r="F126" s="114">
        <v>1</v>
      </c>
      <c r="G126" s="114">
        <v>0</v>
      </c>
      <c r="H126" s="71"/>
      <c r="I126" s="114">
        <v>1</v>
      </c>
      <c r="J126" s="114">
        <v>1</v>
      </c>
      <c r="K126" s="114">
        <v>0</v>
      </c>
      <c r="L126" s="114">
        <v>0</v>
      </c>
      <c r="M126" s="114">
        <v>0</v>
      </c>
    </row>
    <row r="127" spans="1:13" ht="24.95" customHeight="1" x14ac:dyDescent="0.25">
      <c r="A127" s="111">
        <v>3</v>
      </c>
      <c r="B127" s="3" t="s">
        <v>18</v>
      </c>
      <c r="C127" s="114">
        <v>1</v>
      </c>
      <c r="D127" s="114">
        <v>0</v>
      </c>
      <c r="E127" s="114">
        <v>0</v>
      </c>
      <c r="F127" s="114">
        <v>0</v>
      </c>
      <c r="G127" s="114">
        <v>0</v>
      </c>
      <c r="H127" s="71"/>
      <c r="I127" s="114">
        <v>0</v>
      </c>
      <c r="J127" s="114">
        <v>1</v>
      </c>
      <c r="K127" s="114">
        <v>0</v>
      </c>
      <c r="L127" s="114">
        <v>0</v>
      </c>
      <c r="M127" s="114">
        <v>0</v>
      </c>
    </row>
    <row r="128" spans="1:13" ht="24.95" customHeight="1" x14ac:dyDescent="0.25">
      <c r="A128" s="111">
        <v>4</v>
      </c>
      <c r="B128" s="3" t="s">
        <v>19</v>
      </c>
      <c r="C128" s="112">
        <v>0</v>
      </c>
      <c r="D128" s="112">
        <v>0</v>
      </c>
      <c r="E128" s="112">
        <v>0</v>
      </c>
      <c r="F128" s="112">
        <v>0</v>
      </c>
      <c r="G128" s="112">
        <v>0</v>
      </c>
      <c r="H128" s="71"/>
      <c r="I128" s="112">
        <v>0</v>
      </c>
      <c r="J128" s="112">
        <v>0</v>
      </c>
      <c r="K128" s="112">
        <v>0</v>
      </c>
      <c r="L128" s="112">
        <v>0</v>
      </c>
      <c r="M128" s="112">
        <v>0</v>
      </c>
    </row>
    <row r="129" spans="1:13" ht="24.95" customHeight="1" x14ac:dyDescent="0.25">
      <c r="A129" s="111">
        <v>5</v>
      </c>
      <c r="B129" s="3" t="s">
        <v>20</v>
      </c>
      <c r="C129" s="124">
        <v>0</v>
      </c>
      <c r="D129" s="124">
        <v>0</v>
      </c>
      <c r="E129" s="124">
        <v>0</v>
      </c>
      <c r="F129" s="124">
        <v>0</v>
      </c>
      <c r="G129" s="124">
        <v>0</v>
      </c>
      <c r="H129" s="71"/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</row>
    <row r="130" spans="1:13" ht="24.95" customHeight="1" x14ac:dyDescent="0.25">
      <c r="A130" s="111">
        <v>6</v>
      </c>
      <c r="B130" s="3" t="s">
        <v>21</v>
      </c>
      <c r="C130" s="124">
        <v>0</v>
      </c>
      <c r="D130" s="124">
        <v>0</v>
      </c>
      <c r="E130" s="124">
        <v>0</v>
      </c>
      <c r="F130" s="124">
        <v>0</v>
      </c>
      <c r="G130" s="124">
        <v>0</v>
      </c>
      <c r="H130" s="71"/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</row>
    <row r="131" spans="1:13" ht="24.95" customHeight="1" x14ac:dyDescent="0.25">
      <c r="A131" s="111">
        <v>7</v>
      </c>
      <c r="B131" s="3" t="s">
        <v>22</v>
      </c>
      <c r="C131" s="112">
        <v>0</v>
      </c>
      <c r="D131" s="112">
        <v>0</v>
      </c>
      <c r="E131" s="112">
        <v>0</v>
      </c>
      <c r="F131" s="112">
        <v>0</v>
      </c>
      <c r="G131" s="112">
        <v>0</v>
      </c>
      <c r="H131" s="71"/>
      <c r="I131" s="112">
        <v>0</v>
      </c>
      <c r="J131" s="112">
        <v>0</v>
      </c>
      <c r="K131" s="112">
        <v>0</v>
      </c>
      <c r="L131" s="112">
        <v>0</v>
      </c>
      <c r="M131" s="112">
        <v>0</v>
      </c>
    </row>
    <row r="132" spans="1:13" ht="24.95" customHeight="1" x14ac:dyDescent="0.25">
      <c r="A132" s="111">
        <v>8</v>
      </c>
      <c r="B132" s="3" t="s">
        <v>23</v>
      </c>
      <c r="C132" s="118">
        <v>0</v>
      </c>
      <c r="D132" s="118">
        <v>0</v>
      </c>
      <c r="E132" s="118">
        <v>0</v>
      </c>
      <c r="F132" s="118">
        <v>0</v>
      </c>
      <c r="G132" s="117">
        <v>0</v>
      </c>
      <c r="H132" s="71"/>
      <c r="I132" s="118">
        <v>0</v>
      </c>
      <c r="J132" s="118">
        <v>0</v>
      </c>
      <c r="K132" s="118">
        <v>0</v>
      </c>
      <c r="L132" s="118">
        <v>0</v>
      </c>
      <c r="M132" s="124">
        <v>0</v>
      </c>
    </row>
    <row r="133" spans="1:13" ht="24.95" customHeight="1" x14ac:dyDescent="0.25">
      <c r="A133" s="111">
        <v>9</v>
      </c>
      <c r="B133" s="3" t="s">
        <v>24</v>
      </c>
      <c r="C133" s="112">
        <v>0</v>
      </c>
      <c r="D133" s="112">
        <v>0</v>
      </c>
      <c r="E133" s="112">
        <v>0</v>
      </c>
      <c r="F133" s="112">
        <v>0</v>
      </c>
      <c r="G133" s="112">
        <v>0</v>
      </c>
      <c r="H133" s="71"/>
      <c r="I133" s="112">
        <v>0</v>
      </c>
      <c r="J133" s="112">
        <v>0</v>
      </c>
      <c r="K133" s="112">
        <v>0</v>
      </c>
      <c r="L133" s="112">
        <v>0</v>
      </c>
      <c r="M133" s="112">
        <v>0</v>
      </c>
    </row>
    <row r="134" spans="1:13" ht="24.95" customHeight="1" x14ac:dyDescent="0.25">
      <c r="A134" s="111">
        <v>10</v>
      </c>
      <c r="B134" s="3" t="s">
        <v>25</v>
      </c>
      <c r="C134" s="112">
        <v>0</v>
      </c>
      <c r="D134" s="112">
        <v>0</v>
      </c>
      <c r="E134" s="112">
        <v>0</v>
      </c>
      <c r="F134" s="112">
        <v>0</v>
      </c>
      <c r="G134" s="112">
        <v>0</v>
      </c>
      <c r="H134" s="71"/>
      <c r="I134" s="112">
        <v>0</v>
      </c>
      <c r="J134" s="112">
        <v>0</v>
      </c>
      <c r="K134" s="112">
        <v>0</v>
      </c>
      <c r="L134" s="112">
        <v>0</v>
      </c>
      <c r="M134" s="112">
        <v>0</v>
      </c>
    </row>
    <row r="135" spans="1:13" ht="24.95" customHeight="1" x14ac:dyDescent="0.25">
      <c r="A135" s="111">
        <v>11</v>
      </c>
      <c r="B135" s="3" t="s">
        <v>26</v>
      </c>
      <c r="C135" s="112">
        <v>0</v>
      </c>
      <c r="D135" s="112">
        <v>0</v>
      </c>
      <c r="E135" s="112">
        <v>0</v>
      </c>
      <c r="F135" s="112">
        <v>0</v>
      </c>
      <c r="G135" s="112">
        <v>0</v>
      </c>
      <c r="H135" s="71"/>
      <c r="I135" s="112">
        <v>0</v>
      </c>
      <c r="J135" s="112">
        <v>0</v>
      </c>
      <c r="K135" s="112">
        <v>0</v>
      </c>
      <c r="L135" s="112">
        <v>0</v>
      </c>
      <c r="M135" s="112">
        <v>0</v>
      </c>
    </row>
    <row r="136" spans="1:13" ht="24.95" customHeight="1" x14ac:dyDescent="0.25">
      <c r="A136" s="111">
        <v>12</v>
      </c>
      <c r="B136" s="3" t="s">
        <v>27</v>
      </c>
      <c r="C136" s="112">
        <v>0</v>
      </c>
      <c r="D136" s="112">
        <v>0</v>
      </c>
      <c r="E136" s="112">
        <v>0</v>
      </c>
      <c r="F136" s="112">
        <v>0</v>
      </c>
      <c r="G136" s="112">
        <v>0</v>
      </c>
      <c r="H136" s="71"/>
      <c r="I136" s="112">
        <v>0</v>
      </c>
      <c r="J136" s="112">
        <v>0</v>
      </c>
      <c r="K136" s="112">
        <v>0</v>
      </c>
      <c r="L136" s="112">
        <v>0</v>
      </c>
      <c r="M136" s="112">
        <v>0</v>
      </c>
    </row>
    <row r="137" spans="1:13" ht="24.95" customHeight="1" x14ac:dyDescent="0.25">
      <c r="A137" s="184" t="s">
        <v>31</v>
      </c>
      <c r="B137" s="184"/>
      <c r="C137" s="57">
        <f>SUM(C125:C136)</f>
        <v>1</v>
      </c>
      <c r="D137" s="57">
        <f>SUM(D125:D136)</f>
        <v>1</v>
      </c>
      <c r="E137" s="57">
        <f t="shared" ref="E137:M137" si="7">SUM(E125:E136)</f>
        <v>1</v>
      </c>
      <c r="F137" s="57">
        <f t="shared" si="7"/>
        <v>1</v>
      </c>
      <c r="G137" s="57">
        <f t="shared" si="7"/>
        <v>0</v>
      </c>
      <c r="H137" s="71"/>
      <c r="I137" s="57">
        <f t="shared" si="7"/>
        <v>2</v>
      </c>
      <c r="J137" s="57">
        <f t="shared" si="7"/>
        <v>4</v>
      </c>
      <c r="K137" s="57">
        <f t="shared" si="7"/>
        <v>0</v>
      </c>
      <c r="L137" s="57">
        <f t="shared" si="7"/>
        <v>0</v>
      </c>
      <c r="M137" s="57">
        <f t="shared" si="7"/>
        <v>0</v>
      </c>
    </row>
    <row r="138" spans="1:13" ht="24.95" customHeight="1" x14ac:dyDescent="0.25"/>
    <row r="139" spans="1:13" ht="24.95" customHeight="1" x14ac:dyDescent="0.25">
      <c r="A139" s="8">
        <v>9</v>
      </c>
      <c r="B139" s="9" t="s">
        <v>50</v>
      </c>
    </row>
    <row r="140" spans="1:13" ht="24.95" customHeight="1" x14ac:dyDescent="0.25">
      <c r="A140" s="182" t="s">
        <v>1</v>
      </c>
      <c r="B140" s="182" t="s">
        <v>43</v>
      </c>
      <c r="C140" s="187" t="s">
        <v>251</v>
      </c>
      <c r="D140" s="188"/>
      <c r="E140" s="188"/>
      <c r="F140" s="188"/>
      <c r="G140" s="188"/>
      <c r="H140" s="70"/>
      <c r="I140" s="187" t="s">
        <v>252</v>
      </c>
      <c r="J140" s="188"/>
      <c r="K140" s="188"/>
      <c r="L140" s="188"/>
      <c r="M140" s="188"/>
    </row>
    <row r="141" spans="1:13" ht="24.95" customHeight="1" x14ac:dyDescent="0.25">
      <c r="A141" s="182"/>
      <c r="B141" s="182"/>
      <c r="C141" s="108" t="s">
        <v>246</v>
      </c>
      <c r="D141" s="108" t="s">
        <v>247</v>
      </c>
      <c r="E141" s="108" t="s">
        <v>248</v>
      </c>
      <c r="F141" s="108" t="s">
        <v>249</v>
      </c>
      <c r="G141" s="40" t="s">
        <v>250</v>
      </c>
      <c r="H141" s="71"/>
      <c r="I141" s="108" t="s">
        <v>246</v>
      </c>
      <c r="J141" s="108" t="s">
        <v>247</v>
      </c>
      <c r="K141" s="108" t="s">
        <v>248</v>
      </c>
      <c r="L141" s="108" t="s">
        <v>249</v>
      </c>
      <c r="M141" s="40" t="s">
        <v>250</v>
      </c>
    </row>
    <row r="142" spans="1:13" ht="24.95" customHeight="1" x14ac:dyDescent="0.25">
      <c r="A142" s="111">
        <v>1</v>
      </c>
      <c r="B142" s="3" t="s">
        <v>16</v>
      </c>
      <c r="C142" s="114">
        <v>0</v>
      </c>
      <c r="D142" s="114">
        <v>2</v>
      </c>
      <c r="E142" s="114">
        <v>1</v>
      </c>
      <c r="F142" s="114">
        <v>0</v>
      </c>
      <c r="G142" s="114">
        <v>0</v>
      </c>
      <c r="H142" s="71"/>
      <c r="I142" s="114">
        <v>1</v>
      </c>
      <c r="J142" s="114">
        <v>1</v>
      </c>
      <c r="K142" s="114">
        <v>0</v>
      </c>
      <c r="L142" s="114">
        <v>0</v>
      </c>
      <c r="M142" s="114">
        <v>0</v>
      </c>
    </row>
    <row r="143" spans="1:13" ht="24.95" customHeight="1" x14ac:dyDescent="0.25">
      <c r="A143" s="111">
        <v>2</v>
      </c>
      <c r="B143" s="3" t="s">
        <v>17</v>
      </c>
      <c r="C143" s="114">
        <v>0</v>
      </c>
      <c r="D143" s="114">
        <v>1</v>
      </c>
      <c r="E143" s="114">
        <v>0</v>
      </c>
      <c r="F143" s="114">
        <v>0</v>
      </c>
      <c r="G143" s="114">
        <v>0</v>
      </c>
      <c r="H143" s="71"/>
      <c r="I143" s="114">
        <v>1</v>
      </c>
      <c r="J143" s="114">
        <v>1</v>
      </c>
      <c r="K143" s="114">
        <v>0</v>
      </c>
      <c r="L143" s="114">
        <v>0</v>
      </c>
      <c r="M143" s="114">
        <v>1</v>
      </c>
    </row>
    <row r="144" spans="1:13" ht="24.95" customHeight="1" x14ac:dyDescent="0.25">
      <c r="A144" s="111">
        <v>3</v>
      </c>
      <c r="B144" s="3" t="s">
        <v>18</v>
      </c>
      <c r="C144" s="114">
        <v>0</v>
      </c>
      <c r="D144" s="114">
        <v>0</v>
      </c>
      <c r="E144" s="114">
        <v>0</v>
      </c>
      <c r="F144" s="114">
        <v>1</v>
      </c>
      <c r="G144" s="114">
        <v>0</v>
      </c>
      <c r="H144" s="71"/>
      <c r="I144" s="114">
        <v>0</v>
      </c>
      <c r="J144" s="114">
        <v>0</v>
      </c>
      <c r="K144" s="114">
        <v>0</v>
      </c>
      <c r="L144" s="114">
        <v>0</v>
      </c>
      <c r="M144" s="114">
        <v>0</v>
      </c>
    </row>
    <row r="145" spans="1:13" ht="24.95" customHeight="1" x14ac:dyDescent="0.25">
      <c r="A145" s="111">
        <v>4</v>
      </c>
      <c r="B145" s="3" t="s">
        <v>19</v>
      </c>
      <c r="C145" s="112">
        <v>0</v>
      </c>
      <c r="D145" s="112">
        <v>0</v>
      </c>
      <c r="E145" s="112">
        <v>0</v>
      </c>
      <c r="F145" s="112">
        <v>0</v>
      </c>
      <c r="G145" s="110">
        <v>0</v>
      </c>
      <c r="H145" s="71"/>
      <c r="I145" s="112">
        <v>0</v>
      </c>
      <c r="J145" s="112">
        <v>0</v>
      </c>
      <c r="K145" s="112">
        <v>0</v>
      </c>
      <c r="L145" s="112">
        <v>0</v>
      </c>
      <c r="M145" s="115">
        <v>0</v>
      </c>
    </row>
    <row r="146" spans="1:13" ht="24.95" customHeight="1" x14ac:dyDescent="0.25">
      <c r="A146" s="111">
        <v>5</v>
      </c>
      <c r="B146" s="3" t="s">
        <v>20</v>
      </c>
      <c r="C146" s="124">
        <v>0</v>
      </c>
      <c r="D146" s="124">
        <v>0</v>
      </c>
      <c r="E146" s="124">
        <v>0</v>
      </c>
      <c r="F146" s="124">
        <v>0</v>
      </c>
      <c r="G146" s="123">
        <v>0</v>
      </c>
      <c r="H146" s="71"/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</row>
    <row r="147" spans="1:13" ht="24.95" customHeight="1" x14ac:dyDescent="0.25">
      <c r="A147" s="111">
        <v>6</v>
      </c>
      <c r="B147" s="3" t="s">
        <v>21</v>
      </c>
      <c r="C147" s="124">
        <v>0</v>
      </c>
      <c r="D147" s="124">
        <v>0</v>
      </c>
      <c r="E147" s="124">
        <v>0</v>
      </c>
      <c r="F147" s="124">
        <v>0</v>
      </c>
      <c r="G147" s="123">
        <v>0</v>
      </c>
      <c r="H147" s="71"/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</row>
    <row r="148" spans="1:13" ht="24.95" customHeight="1" x14ac:dyDescent="0.25">
      <c r="A148" s="111">
        <v>7</v>
      </c>
      <c r="B148" s="3" t="s">
        <v>22</v>
      </c>
      <c r="C148" s="112">
        <v>0</v>
      </c>
      <c r="D148" s="112">
        <v>0</v>
      </c>
      <c r="E148" s="112">
        <v>0</v>
      </c>
      <c r="F148" s="112">
        <v>0</v>
      </c>
      <c r="G148" s="110">
        <v>0</v>
      </c>
      <c r="H148" s="71"/>
      <c r="I148" s="112">
        <v>0</v>
      </c>
      <c r="J148" s="112">
        <v>0</v>
      </c>
      <c r="K148" s="112">
        <v>0</v>
      </c>
      <c r="L148" s="112">
        <v>0</v>
      </c>
      <c r="M148" s="115">
        <v>0</v>
      </c>
    </row>
    <row r="149" spans="1:13" ht="24.95" customHeight="1" x14ac:dyDescent="0.25">
      <c r="A149" s="111">
        <v>8</v>
      </c>
      <c r="B149" s="3" t="s">
        <v>23</v>
      </c>
      <c r="C149" s="112">
        <v>0</v>
      </c>
      <c r="D149" s="112">
        <v>0</v>
      </c>
      <c r="E149" s="112">
        <v>0</v>
      </c>
      <c r="F149" s="112">
        <v>0</v>
      </c>
      <c r="G149" s="110">
        <v>0</v>
      </c>
      <c r="H149" s="71"/>
      <c r="I149" s="118">
        <v>0</v>
      </c>
      <c r="J149" s="118">
        <v>0</v>
      </c>
      <c r="K149" s="118">
        <v>0</v>
      </c>
      <c r="L149" s="118">
        <v>0</v>
      </c>
      <c r="M149" s="118">
        <v>0</v>
      </c>
    </row>
    <row r="150" spans="1:13" ht="24.95" customHeight="1" x14ac:dyDescent="0.25">
      <c r="A150" s="111">
        <v>9</v>
      </c>
      <c r="B150" s="3" t="s">
        <v>24</v>
      </c>
      <c r="C150" s="112">
        <v>0</v>
      </c>
      <c r="D150" s="112">
        <v>0</v>
      </c>
      <c r="E150" s="112">
        <v>0</v>
      </c>
      <c r="F150" s="112">
        <v>0</v>
      </c>
      <c r="G150" s="110">
        <v>0</v>
      </c>
      <c r="H150" s="71"/>
      <c r="I150" s="112">
        <v>0</v>
      </c>
      <c r="J150" s="112">
        <v>0</v>
      </c>
      <c r="K150" s="112">
        <v>0</v>
      </c>
      <c r="L150" s="112">
        <v>0</v>
      </c>
      <c r="M150" s="115">
        <v>0</v>
      </c>
    </row>
    <row r="151" spans="1:13" ht="24.95" customHeight="1" x14ac:dyDescent="0.25">
      <c r="A151" s="111">
        <v>10</v>
      </c>
      <c r="B151" s="3" t="s">
        <v>25</v>
      </c>
      <c r="C151" s="112">
        <v>0</v>
      </c>
      <c r="D151" s="112">
        <v>0</v>
      </c>
      <c r="E151" s="112">
        <v>0</v>
      </c>
      <c r="F151" s="112">
        <v>0</v>
      </c>
      <c r="G151" s="110">
        <v>0</v>
      </c>
      <c r="H151" s="71"/>
      <c r="I151" s="112">
        <v>0</v>
      </c>
      <c r="J151" s="112">
        <v>0</v>
      </c>
      <c r="K151" s="112">
        <v>0</v>
      </c>
      <c r="L151" s="112">
        <v>0</v>
      </c>
      <c r="M151" s="115">
        <v>0</v>
      </c>
    </row>
    <row r="152" spans="1:13" ht="24.95" customHeight="1" x14ac:dyDescent="0.25">
      <c r="A152" s="111">
        <v>11</v>
      </c>
      <c r="B152" s="3" t="s">
        <v>26</v>
      </c>
      <c r="C152" s="112">
        <v>0</v>
      </c>
      <c r="D152" s="112">
        <v>0</v>
      </c>
      <c r="E152" s="112">
        <v>0</v>
      </c>
      <c r="F152" s="112">
        <v>0</v>
      </c>
      <c r="G152" s="110">
        <v>0</v>
      </c>
      <c r="H152" s="71"/>
      <c r="I152" s="112">
        <v>0</v>
      </c>
      <c r="J152" s="112">
        <v>0</v>
      </c>
      <c r="K152" s="112">
        <v>0</v>
      </c>
      <c r="L152" s="112">
        <v>0</v>
      </c>
      <c r="M152" s="115">
        <v>0</v>
      </c>
    </row>
    <row r="153" spans="1:13" ht="24.95" customHeight="1" x14ac:dyDescent="0.25">
      <c r="A153" s="111">
        <v>12</v>
      </c>
      <c r="B153" s="3" t="s">
        <v>27</v>
      </c>
      <c r="C153" s="112">
        <v>0</v>
      </c>
      <c r="D153" s="112">
        <v>0</v>
      </c>
      <c r="E153" s="112">
        <v>0</v>
      </c>
      <c r="F153" s="112">
        <v>0</v>
      </c>
      <c r="G153" s="110">
        <v>0</v>
      </c>
      <c r="H153" s="71"/>
      <c r="I153" s="112">
        <v>0</v>
      </c>
      <c r="J153" s="112">
        <v>0</v>
      </c>
      <c r="K153" s="112">
        <v>0</v>
      </c>
      <c r="L153" s="112">
        <v>0</v>
      </c>
      <c r="M153" s="115">
        <v>0</v>
      </c>
    </row>
    <row r="154" spans="1:13" ht="24.95" customHeight="1" x14ac:dyDescent="0.25">
      <c r="A154" s="184" t="s">
        <v>31</v>
      </c>
      <c r="B154" s="184"/>
      <c r="C154" s="57">
        <f>SUM(C142:C153)</f>
        <v>0</v>
      </c>
      <c r="D154" s="57">
        <f>SUM(D142:D153)</f>
        <v>3</v>
      </c>
      <c r="E154" s="57">
        <f t="shared" ref="E154:M154" si="8">SUM(E142:E153)</f>
        <v>1</v>
      </c>
      <c r="F154" s="57">
        <f t="shared" si="8"/>
        <v>1</v>
      </c>
      <c r="G154" s="109">
        <f t="shared" si="8"/>
        <v>0</v>
      </c>
      <c r="H154" s="71"/>
      <c r="I154" s="57">
        <f t="shared" si="8"/>
        <v>2</v>
      </c>
      <c r="J154" s="57">
        <f t="shared" si="8"/>
        <v>2</v>
      </c>
      <c r="K154" s="57">
        <f t="shared" si="8"/>
        <v>0</v>
      </c>
      <c r="L154" s="57">
        <f t="shared" si="8"/>
        <v>0</v>
      </c>
      <c r="M154" s="57">
        <f t="shared" si="8"/>
        <v>1</v>
      </c>
    </row>
    <row r="155" spans="1:13" ht="24.95" customHeight="1" x14ac:dyDescent="0.25"/>
    <row r="156" spans="1:13" ht="24.95" customHeight="1" x14ac:dyDescent="0.25">
      <c r="A156" s="8">
        <v>10</v>
      </c>
      <c r="B156" s="9" t="s">
        <v>51</v>
      </c>
    </row>
    <row r="157" spans="1:13" ht="24.95" customHeight="1" x14ac:dyDescent="0.25">
      <c r="A157" s="182" t="s">
        <v>1</v>
      </c>
      <c r="B157" s="182" t="s">
        <v>43</v>
      </c>
      <c r="C157" s="187" t="s">
        <v>251</v>
      </c>
      <c r="D157" s="188"/>
      <c r="E157" s="188"/>
      <c r="F157" s="188"/>
      <c r="G157" s="188"/>
      <c r="H157" s="70"/>
      <c r="I157" s="187" t="s">
        <v>252</v>
      </c>
      <c r="J157" s="188"/>
      <c r="K157" s="188"/>
      <c r="L157" s="188"/>
      <c r="M157" s="188"/>
    </row>
    <row r="158" spans="1:13" ht="24.95" customHeight="1" x14ac:dyDescent="0.25">
      <c r="A158" s="182"/>
      <c r="B158" s="182"/>
      <c r="C158" s="108" t="s">
        <v>246</v>
      </c>
      <c r="D158" s="108" t="s">
        <v>247</v>
      </c>
      <c r="E158" s="108" t="s">
        <v>248</v>
      </c>
      <c r="F158" s="108" t="s">
        <v>249</v>
      </c>
      <c r="G158" s="108" t="s">
        <v>250</v>
      </c>
      <c r="H158" s="71"/>
      <c r="I158" s="108" t="s">
        <v>246</v>
      </c>
      <c r="J158" s="108" t="s">
        <v>247</v>
      </c>
      <c r="K158" s="108" t="s">
        <v>248</v>
      </c>
      <c r="L158" s="108" t="s">
        <v>249</v>
      </c>
      <c r="M158" s="108" t="s">
        <v>250</v>
      </c>
    </row>
    <row r="159" spans="1:13" ht="24.95" customHeight="1" x14ac:dyDescent="0.25">
      <c r="A159" s="111">
        <v>1</v>
      </c>
      <c r="B159" s="3" t="s">
        <v>16</v>
      </c>
      <c r="C159" s="114">
        <v>0</v>
      </c>
      <c r="D159" s="114">
        <v>2</v>
      </c>
      <c r="E159" s="114">
        <v>2</v>
      </c>
      <c r="F159" s="114">
        <v>1</v>
      </c>
      <c r="G159" s="114">
        <v>0</v>
      </c>
      <c r="H159" s="71"/>
      <c r="I159" s="114">
        <v>2</v>
      </c>
      <c r="J159" s="114">
        <v>0</v>
      </c>
      <c r="K159" s="114">
        <v>0</v>
      </c>
      <c r="L159" s="114">
        <v>0</v>
      </c>
      <c r="M159" s="114">
        <v>0</v>
      </c>
    </row>
    <row r="160" spans="1:13" ht="24.95" customHeight="1" x14ac:dyDescent="0.25">
      <c r="A160" s="111">
        <v>2</v>
      </c>
      <c r="B160" s="3" t="s">
        <v>17</v>
      </c>
      <c r="C160" s="114">
        <v>0</v>
      </c>
      <c r="D160" s="114">
        <v>1</v>
      </c>
      <c r="E160" s="114">
        <v>1</v>
      </c>
      <c r="F160" s="114">
        <v>2</v>
      </c>
      <c r="G160" s="114">
        <v>0</v>
      </c>
      <c r="H160" s="71"/>
      <c r="I160" s="114">
        <v>1</v>
      </c>
      <c r="J160" s="114">
        <v>0</v>
      </c>
      <c r="K160" s="114">
        <v>0</v>
      </c>
      <c r="L160" s="114">
        <v>0</v>
      </c>
      <c r="M160" s="114">
        <v>0</v>
      </c>
    </row>
    <row r="161" spans="1:13" ht="24.95" customHeight="1" x14ac:dyDescent="0.25">
      <c r="A161" s="111">
        <v>3</v>
      </c>
      <c r="B161" s="3" t="s">
        <v>18</v>
      </c>
      <c r="C161" s="114">
        <v>0</v>
      </c>
      <c r="D161" s="114">
        <v>0</v>
      </c>
      <c r="E161" s="114">
        <v>0</v>
      </c>
      <c r="F161" s="114">
        <v>0</v>
      </c>
      <c r="G161" s="114">
        <v>0</v>
      </c>
      <c r="H161" s="71"/>
      <c r="I161" s="114">
        <v>1</v>
      </c>
      <c r="J161" s="114">
        <v>0</v>
      </c>
      <c r="K161" s="114">
        <v>1</v>
      </c>
      <c r="L161" s="114">
        <v>0</v>
      </c>
      <c r="M161" s="114">
        <v>0</v>
      </c>
    </row>
    <row r="162" spans="1:13" ht="24.95" customHeight="1" x14ac:dyDescent="0.25">
      <c r="A162" s="111">
        <v>4</v>
      </c>
      <c r="B162" s="3" t="s">
        <v>19</v>
      </c>
      <c r="C162" s="112">
        <v>0</v>
      </c>
      <c r="D162" s="112">
        <v>0</v>
      </c>
      <c r="E162" s="112">
        <v>0</v>
      </c>
      <c r="F162" s="112">
        <v>0</v>
      </c>
      <c r="G162" s="112">
        <v>0</v>
      </c>
      <c r="H162" s="71"/>
      <c r="I162" s="112">
        <v>0</v>
      </c>
      <c r="J162" s="112">
        <v>0</v>
      </c>
      <c r="K162" s="112">
        <v>0</v>
      </c>
      <c r="L162" s="112">
        <v>0</v>
      </c>
      <c r="M162" s="112">
        <v>0</v>
      </c>
    </row>
    <row r="163" spans="1:13" ht="24.95" customHeight="1" x14ac:dyDescent="0.25">
      <c r="A163" s="111">
        <v>5</v>
      </c>
      <c r="B163" s="3" t="s">
        <v>20</v>
      </c>
      <c r="C163" s="124">
        <v>0</v>
      </c>
      <c r="D163" s="124">
        <v>0</v>
      </c>
      <c r="E163" s="124">
        <v>0</v>
      </c>
      <c r="F163" s="124">
        <v>0</v>
      </c>
      <c r="G163" s="124">
        <v>0</v>
      </c>
      <c r="H163" s="71"/>
      <c r="I163" s="124">
        <v>0</v>
      </c>
      <c r="J163" s="124">
        <v>0</v>
      </c>
      <c r="K163" s="124">
        <v>0</v>
      </c>
      <c r="L163" s="124">
        <v>0</v>
      </c>
      <c r="M163" s="124">
        <v>0</v>
      </c>
    </row>
    <row r="164" spans="1:13" ht="24.95" customHeight="1" x14ac:dyDescent="0.25">
      <c r="A164" s="111">
        <v>6</v>
      </c>
      <c r="B164" s="3" t="s">
        <v>21</v>
      </c>
      <c r="C164" s="124">
        <v>0</v>
      </c>
      <c r="D164" s="124">
        <v>0</v>
      </c>
      <c r="E164" s="124">
        <v>0</v>
      </c>
      <c r="F164" s="124">
        <v>0</v>
      </c>
      <c r="G164" s="124">
        <v>0</v>
      </c>
      <c r="H164" s="71"/>
      <c r="I164" s="124">
        <v>0</v>
      </c>
      <c r="J164" s="124">
        <v>0</v>
      </c>
      <c r="K164" s="124">
        <v>0</v>
      </c>
      <c r="L164" s="124">
        <v>0</v>
      </c>
      <c r="M164" s="124">
        <v>0</v>
      </c>
    </row>
    <row r="165" spans="1:13" ht="24.95" customHeight="1" x14ac:dyDescent="0.25">
      <c r="A165" s="111">
        <v>7</v>
      </c>
      <c r="B165" s="3" t="s">
        <v>22</v>
      </c>
      <c r="C165" s="112">
        <v>0</v>
      </c>
      <c r="D165" s="112">
        <v>0</v>
      </c>
      <c r="E165" s="112">
        <v>0</v>
      </c>
      <c r="F165" s="112">
        <v>0</v>
      </c>
      <c r="G165" s="112">
        <v>0</v>
      </c>
      <c r="H165" s="71"/>
      <c r="I165" s="112">
        <v>0</v>
      </c>
      <c r="J165" s="112">
        <v>0</v>
      </c>
      <c r="K165" s="112">
        <v>0</v>
      </c>
      <c r="L165" s="112">
        <v>0</v>
      </c>
      <c r="M165" s="112">
        <v>0</v>
      </c>
    </row>
    <row r="166" spans="1:13" ht="24.95" customHeight="1" x14ac:dyDescent="0.25">
      <c r="A166" s="111">
        <v>8</v>
      </c>
      <c r="B166" s="3" t="s">
        <v>23</v>
      </c>
      <c r="C166" s="112">
        <v>0</v>
      </c>
      <c r="D166" s="112">
        <v>0</v>
      </c>
      <c r="E166" s="112">
        <v>0</v>
      </c>
      <c r="F166" s="112">
        <v>0</v>
      </c>
      <c r="G166" s="112">
        <v>0</v>
      </c>
      <c r="H166" s="71"/>
      <c r="I166" s="112">
        <v>0</v>
      </c>
      <c r="J166" s="112">
        <v>0</v>
      </c>
      <c r="K166" s="112">
        <v>0</v>
      </c>
      <c r="L166" s="112">
        <v>0</v>
      </c>
      <c r="M166" s="112">
        <v>0</v>
      </c>
    </row>
    <row r="167" spans="1:13" ht="24.95" customHeight="1" x14ac:dyDescent="0.25">
      <c r="A167" s="111">
        <v>9</v>
      </c>
      <c r="B167" s="3" t="s">
        <v>24</v>
      </c>
      <c r="C167" s="112">
        <v>0</v>
      </c>
      <c r="D167" s="112">
        <v>0</v>
      </c>
      <c r="E167" s="112">
        <v>0</v>
      </c>
      <c r="F167" s="112">
        <v>0</v>
      </c>
      <c r="G167" s="112">
        <v>0</v>
      </c>
      <c r="H167" s="71"/>
      <c r="I167" s="112">
        <v>0</v>
      </c>
      <c r="J167" s="112">
        <v>0</v>
      </c>
      <c r="K167" s="112">
        <v>0</v>
      </c>
      <c r="L167" s="112">
        <v>0</v>
      </c>
      <c r="M167" s="112">
        <v>0</v>
      </c>
    </row>
    <row r="168" spans="1:13" ht="24.95" customHeight="1" x14ac:dyDescent="0.25">
      <c r="A168" s="111">
        <v>10</v>
      </c>
      <c r="B168" s="3" t="s">
        <v>25</v>
      </c>
      <c r="C168" s="112">
        <v>0</v>
      </c>
      <c r="D168" s="112">
        <v>0</v>
      </c>
      <c r="E168" s="112">
        <v>0</v>
      </c>
      <c r="F168" s="112">
        <v>0</v>
      </c>
      <c r="G168" s="112">
        <v>0</v>
      </c>
      <c r="H168" s="71"/>
      <c r="I168" s="112">
        <v>0</v>
      </c>
      <c r="J168" s="112">
        <v>0</v>
      </c>
      <c r="K168" s="112">
        <v>0</v>
      </c>
      <c r="L168" s="112">
        <v>0</v>
      </c>
      <c r="M168" s="112">
        <v>0</v>
      </c>
    </row>
    <row r="169" spans="1:13" ht="24.95" customHeight="1" x14ac:dyDescent="0.25">
      <c r="A169" s="111">
        <v>11</v>
      </c>
      <c r="B169" s="3" t="s">
        <v>26</v>
      </c>
      <c r="C169" s="112">
        <v>0</v>
      </c>
      <c r="D169" s="112">
        <v>0</v>
      </c>
      <c r="E169" s="112">
        <v>0</v>
      </c>
      <c r="F169" s="112">
        <v>0</v>
      </c>
      <c r="G169" s="112">
        <v>0</v>
      </c>
      <c r="H169" s="71"/>
      <c r="I169" s="112">
        <v>0</v>
      </c>
      <c r="J169" s="112">
        <v>0</v>
      </c>
      <c r="K169" s="112">
        <v>0</v>
      </c>
      <c r="L169" s="112">
        <v>0</v>
      </c>
      <c r="M169" s="112">
        <v>0</v>
      </c>
    </row>
    <row r="170" spans="1:13" ht="24.95" customHeight="1" x14ac:dyDescent="0.25">
      <c r="A170" s="111">
        <v>12</v>
      </c>
      <c r="B170" s="3" t="s">
        <v>27</v>
      </c>
      <c r="C170" s="112">
        <v>0</v>
      </c>
      <c r="D170" s="112">
        <v>0</v>
      </c>
      <c r="E170" s="112">
        <v>0</v>
      </c>
      <c r="F170" s="112">
        <v>0</v>
      </c>
      <c r="G170" s="112">
        <v>0</v>
      </c>
      <c r="H170" s="71"/>
      <c r="I170" s="112">
        <v>0</v>
      </c>
      <c r="J170" s="112">
        <v>0</v>
      </c>
      <c r="K170" s="112">
        <v>0</v>
      </c>
      <c r="L170" s="112">
        <v>0</v>
      </c>
      <c r="M170" s="112">
        <v>0</v>
      </c>
    </row>
    <row r="171" spans="1:13" ht="24.95" customHeight="1" x14ac:dyDescent="0.25">
      <c r="A171" s="184" t="s">
        <v>31</v>
      </c>
      <c r="B171" s="184"/>
      <c r="C171" s="57">
        <f>SUM(C159:C170)</f>
        <v>0</v>
      </c>
      <c r="D171" s="57">
        <f t="shared" ref="D171:M171" si="9">SUM(D159:D170)</f>
        <v>3</v>
      </c>
      <c r="E171" s="57">
        <f t="shared" si="9"/>
        <v>3</v>
      </c>
      <c r="F171" s="57">
        <f t="shared" si="9"/>
        <v>3</v>
      </c>
      <c r="G171" s="57">
        <f t="shared" si="9"/>
        <v>0</v>
      </c>
      <c r="H171" s="71"/>
      <c r="I171" s="57">
        <f t="shared" si="9"/>
        <v>4</v>
      </c>
      <c r="J171" s="57">
        <f t="shared" si="9"/>
        <v>0</v>
      </c>
      <c r="K171" s="57">
        <f t="shared" si="9"/>
        <v>1</v>
      </c>
      <c r="L171" s="57">
        <f t="shared" si="9"/>
        <v>0</v>
      </c>
      <c r="M171" s="57">
        <f t="shared" si="9"/>
        <v>0</v>
      </c>
    </row>
    <row r="172" spans="1:13" ht="24.95" customHeight="1" x14ac:dyDescent="0.25"/>
    <row r="173" spans="1:13" ht="24.95" customHeight="1" x14ac:dyDescent="0.25">
      <c r="A173" s="8">
        <v>11</v>
      </c>
      <c r="B173" s="9" t="s">
        <v>52</v>
      </c>
    </row>
    <row r="174" spans="1:13" ht="24.95" customHeight="1" x14ac:dyDescent="0.25">
      <c r="A174" s="182" t="s">
        <v>1</v>
      </c>
      <c r="B174" s="182" t="s">
        <v>43</v>
      </c>
      <c r="C174" s="187" t="s">
        <v>251</v>
      </c>
      <c r="D174" s="188"/>
      <c r="E174" s="188"/>
      <c r="F174" s="188"/>
      <c r="G174" s="188"/>
      <c r="H174" s="70"/>
      <c r="I174" s="187" t="s">
        <v>252</v>
      </c>
      <c r="J174" s="188"/>
      <c r="K174" s="188"/>
      <c r="L174" s="188"/>
      <c r="M174" s="188"/>
    </row>
    <row r="175" spans="1:13" ht="24.95" customHeight="1" x14ac:dyDescent="0.25">
      <c r="A175" s="182"/>
      <c r="B175" s="182"/>
      <c r="C175" s="108" t="s">
        <v>246</v>
      </c>
      <c r="D175" s="108" t="s">
        <v>247</v>
      </c>
      <c r="E175" s="108" t="s">
        <v>248</v>
      </c>
      <c r="F175" s="108" t="s">
        <v>249</v>
      </c>
      <c r="G175" s="108" t="s">
        <v>250</v>
      </c>
      <c r="H175" s="71"/>
      <c r="I175" s="108" t="s">
        <v>246</v>
      </c>
      <c r="J175" s="108" t="s">
        <v>247</v>
      </c>
      <c r="K175" s="108" t="s">
        <v>248</v>
      </c>
      <c r="L175" s="108" t="s">
        <v>249</v>
      </c>
      <c r="M175" s="108" t="s">
        <v>250</v>
      </c>
    </row>
    <row r="176" spans="1:13" ht="24.95" customHeight="1" x14ac:dyDescent="0.25">
      <c r="A176" s="111">
        <v>1</v>
      </c>
      <c r="B176" s="3" t="s">
        <v>16</v>
      </c>
      <c r="C176" s="114">
        <v>0</v>
      </c>
      <c r="D176" s="114">
        <v>1</v>
      </c>
      <c r="E176" s="114">
        <v>2</v>
      </c>
      <c r="F176" s="114">
        <v>0</v>
      </c>
      <c r="G176" s="114">
        <v>0</v>
      </c>
      <c r="H176" s="71"/>
      <c r="I176" s="114">
        <v>0</v>
      </c>
      <c r="J176" s="114">
        <v>0</v>
      </c>
      <c r="K176" s="114">
        <v>0</v>
      </c>
      <c r="L176" s="114">
        <v>0</v>
      </c>
      <c r="M176" s="114">
        <v>0</v>
      </c>
    </row>
    <row r="177" spans="1:13" ht="24.95" customHeight="1" x14ac:dyDescent="0.25">
      <c r="A177" s="111">
        <v>2</v>
      </c>
      <c r="B177" s="3" t="s">
        <v>17</v>
      </c>
      <c r="C177" s="114">
        <v>0</v>
      </c>
      <c r="D177" s="114">
        <v>1</v>
      </c>
      <c r="E177" s="114">
        <v>0</v>
      </c>
      <c r="F177" s="114">
        <v>0</v>
      </c>
      <c r="G177" s="114">
        <v>0</v>
      </c>
      <c r="H177" s="71"/>
      <c r="I177" s="114">
        <v>1</v>
      </c>
      <c r="J177" s="114">
        <v>0</v>
      </c>
      <c r="K177" s="114">
        <v>0</v>
      </c>
      <c r="L177" s="114">
        <v>0</v>
      </c>
      <c r="M177" s="114">
        <v>0</v>
      </c>
    </row>
    <row r="178" spans="1:13" ht="24.95" customHeight="1" x14ac:dyDescent="0.25">
      <c r="A178" s="111">
        <v>3</v>
      </c>
      <c r="B178" s="3" t="s">
        <v>18</v>
      </c>
      <c r="C178" s="114">
        <v>1</v>
      </c>
      <c r="D178" s="114">
        <v>0</v>
      </c>
      <c r="E178" s="114">
        <v>1</v>
      </c>
      <c r="F178" s="114">
        <v>1</v>
      </c>
      <c r="G178" s="114">
        <v>0</v>
      </c>
      <c r="H178" s="71"/>
      <c r="I178" s="114">
        <v>0</v>
      </c>
      <c r="J178" s="114">
        <v>0</v>
      </c>
      <c r="K178" s="114">
        <v>0</v>
      </c>
      <c r="L178" s="114">
        <v>0</v>
      </c>
      <c r="M178" s="114">
        <v>0</v>
      </c>
    </row>
    <row r="179" spans="1:13" ht="24.95" customHeight="1" x14ac:dyDescent="0.25">
      <c r="A179" s="111">
        <v>4</v>
      </c>
      <c r="B179" s="3" t="s">
        <v>19</v>
      </c>
      <c r="C179" s="112">
        <v>0</v>
      </c>
      <c r="D179" s="112">
        <v>0</v>
      </c>
      <c r="E179" s="112">
        <v>0</v>
      </c>
      <c r="F179" s="112">
        <v>0</v>
      </c>
      <c r="G179" s="112">
        <v>0</v>
      </c>
      <c r="H179" s="71"/>
      <c r="I179" s="112">
        <v>0</v>
      </c>
      <c r="J179" s="112">
        <v>0</v>
      </c>
      <c r="K179" s="112">
        <v>0</v>
      </c>
      <c r="L179" s="112">
        <v>0</v>
      </c>
      <c r="M179" s="112">
        <v>0</v>
      </c>
    </row>
    <row r="180" spans="1:13" ht="24.95" customHeight="1" x14ac:dyDescent="0.25">
      <c r="A180" s="111">
        <v>5</v>
      </c>
      <c r="B180" s="3" t="s">
        <v>20</v>
      </c>
      <c r="C180" s="124">
        <v>0</v>
      </c>
      <c r="D180" s="124">
        <v>0</v>
      </c>
      <c r="E180" s="124">
        <v>0</v>
      </c>
      <c r="F180" s="124">
        <v>0</v>
      </c>
      <c r="G180" s="124">
        <v>0</v>
      </c>
      <c r="H180" s="71"/>
      <c r="I180" s="124">
        <v>0</v>
      </c>
      <c r="J180" s="124">
        <v>0</v>
      </c>
      <c r="K180" s="124">
        <v>0</v>
      </c>
      <c r="L180" s="124">
        <v>0</v>
      </c>
      <c r="M180" s="124">
        <v>0</v>
      </c>
    </row>
    <row r="181" spans="1:13" ht="24.95" customHeight="1" x14ac:dyDescent="0.25">
      <c r="A181" s="111">
        <v>6</v>
      </c>
      <c r="B181" s="3" t="s">
        <v>21</v>
      </c>
      <c r="C181" s="124">
        <v>0</v>
      </c>
      <c r="D181" s="124">
        <v>0</v>
      </c>
      <c r="E181" s="124">
        <v>0</v>
      </c>
      <c r="F181" s="124">
        <v>0</v>
      </c>
      <c r="G181" s="124">
        <v>0</v>
      </c>
      <c r="H181" s="71"/>
      <c r="I181" s="124">
        <v>0</v>
      </c>
      <c r="J181" s="124">
        <v>0</v>
      </c>
      <c r="K181" s="124">
        <v>0</v>
      </c>
      <c r="L181" s="124">
        <v>0</v>
      </c>
      <c r="M181" s="124">
        <v>0</v>
      </c>
    </row>
    <row r="182" spans="1:13" ht="24.95" customHeight="1" x14ac:dyDescent="0.25">
      <c r="A182" s="111">
        <v>7</v>
      </c>
      <c r="B182" s="3" t="s">
        <v>22</v>
      </c>
      <c r="C182" s="112">
        <v>0</v>
      </c>
      <c r="D182" s="112">
        <v>0</v>
      </c>
      <c r="E182" s="112">
        <v>0</v>
      </c>
      <c r="F182" s="112">
        <v>0</v>
      </c>
      <c r="G182" s="112">
        <v>0</v>
      </c>
      <c r="H182" s="71"/>
      <c r="I182" s="112">
        <v>0</v>
      </c>
      <c r="J182" s="112">
        <v>0</v>
      </c>
      <c r="K182" s="112">
        <v>0</v>
      </c>
      <c r="L182" s="112">
        <v>0</v>
      </c>
      <c r="M182" s="112">
        <v>0</v>
      </c>
    </row>
    <row r="183" spans="1:13" ht="24.95" customHeight="1" x14ac:dyDescent="0.25">
      <c r="A183" s="111">
        <v>8</v>
      </c>
      <c r="B183" s="3" t="s">
        <v>23</v>
      </c>
      <c r="C183" s="118">
        <v>0</v>
      </c>
      <c r="D183" s="118">
        <v>0</v>
      </c>
      <c r="E183" s="118">
        <v>0</v>
      </c>
      <c r="F183" s="118">
        <v>0</v>
      </c>
      <c r="G183" s="118">
        <v>0</v>
      </c>
      <c r="H183" s="71"/>
      <c r="I183" s="112">
        <v>0</v>
      </c>
      <c r="J183" s="112">
        <v>0</v>
      </c>
      <c r="K183" s="112">
        <v>0</v>
      </c>
      <c r="L183" s="112">
        <v>0</v>
      </c>
      <c r="M183" s="112">
        <v>0</v>
      </c>
    </row>
    <row r="184" spans="1:13" ht="24.95" customHeight="1" x14ac:dyDescent="0.25">
      <c r="A184" s="111">
        <v>9</v>
      </c>
      <c r="B184" s="3" t="s">
        <v>24</v>
      </c>
      <c r="C184" s="112">
        <v>0</v>
      </c>
      <c r="D184" s="112">
        <v>0</v>
      </c>
      <c r="E184" s="112">
        <v>0</v>
      </c>
      <c r="F184" s="112">
        <v>0</v>
      </c>
      <c r="G184" s="112">
        <v>0</v>
      </c>
      <c r="H184" s="71"/>
      <c r="I184" s="112">
        <v>0</v>
      </c>
      <c r="J184" s="112">
        <v>0</v>
      </c>
      <c r="K184" s="112">
        <v>0</v>
      </c>
      <c r="L184" s="112">
        <v>0</v>
      </c>
      <c r="M184" s="112">
        <v>0</v>
      </c>
    </row>
    <row r="185" spans="1:13" ht="24.95" customHeight="1" x14ac:dyDescent="0.25">
      <c r="A185" s="111">
        <v>10</v>
      </c>
      <c r="B185" s="3" t="s">
        <v>25</v>
      </c>
      <c r="C185" s="112">
        <v>0</v>
      </c>
      <c r="D185" s="112">
        <v>0</v>
      </c>
      <c r="E185" s="112">
        <v>0</v>
      </c>
      <c r="F185" s="112">
        <v>0</v>
      </c>
      <c r="G185" s="112">
        <v>0</v>
      </c>
      <c r="H185" s="71"/>
      <c r="I185" s="112">
        <v>0</v>
      </c>
      <c r="J185" s="112">
        <v>0</v>
      </c>
      <c r="K185" s="112">
        <v>0</v>
      </c>
      <c r="L185" s="112">
        <v>0</v>
      </c>
      <c r="M185" s="112">
        <v>0</v>
      </c>
    </row>
    <row r="186" spans="1:13" ht="24.95" customHeight="1" x14ac:dyDescent="0.25">
      <c r="A186" s="111">
        <v>11</v>
      </c>
      <c r="B186" s="3" t="s">
        <v>26</v>
      </c>
      <c r="C186" s="112">
        <v>0</v>
      </c>
      <c r="D186" s="112">
        <v>0</v>
      </c>
      <c r="E186" s="112">
        <v>0</v>
      </c>
      <c r="F186" s="112">
        <v>0</v>
      </c>
      <c r="G186" s="112">
        <v>0</v>
      </c>
      <c r="H186" s="71"/>
      <c r="I186" s="112">
        <v>0</v>
      </c>
      <c r="J186" s="112">
        <v>0</v>
      </c>
      <c r="K186" s="112">
        <v>0</v>
      </c>
      <c r="L186" s="112">
        <v>0</v>
      </c>
      <c r="M186" s="112">
        <v>0</v>
      </c>
    </row>
    <row r="187" spans="1:13" ht="24.95" customHeight="1" x14ac:dyDescent="0.25">
      <c r="A187" s="111">
        <v>12</v>
      </c>
      <c r="B187" s="3" t="s">
        <v>27</v>
      </c>
      <c r="C187" s="112">
        <v>0</v>
      </c>
      <c r="D187" s="112">
        <v>0</v>
      </c>
      <c r="E187" s="112">
        <v>0</v>
      </c>
      <c r="F187" s="112">
        <v>0</v>
      </c>
      <c r="G187" s="112">
        <v>0</v>
      </c>
      <c r="H187" s="71"/>
      <c r="I187" s="112">
        <v>0</v>
      </c>
      <c r="J187" s="112">
        <v>0</v>
      </c>
      <c r="K187" s="112">
        <v>0</v>
      </c>
      <c r="L187" s="112">
        <v>0</v>
      </c>
      <c r="M187" s="112">
        <v>0</v>
      </c>
    </row>
    <row r="188" spans="1:13" ht="24.95" customHeight="1" x14ac:dyDescent="0.25">
      <c r="A188" s="184" t="s">
        <v>31</v>
      </c>
      <c r="B188" s="184"/>
      <c r="C188" s="57">
        <f>SUM(C176:C187)</f>
        <v>1</v>
      </c>
      <c r="D188" s="57">
        <f t="shared" ref="D188:M188" si="10">SUM(D176:D187)</f>
        <v>2</v>
      </c>
      <c r="E188" s="57">
        <f t="shared" si="10"/>
        <v>3</v>
      </c>
      <c r="F188" s="57">
        <f t="shared" si="10"/>
        <v>1</v>
      </c>
      <c r="G188" s="57">
        <f t="shared" si="10"/>
        <v>0</v>
      </c>
      <c r="H188" s="71"/>
      <c r="I188" s="57">
        <f t="shared" si="10"/>
        <v>1</v>
      </c>
      <c r="J188" s="57">
        <f t="shared" si="10"/>
        <v>0</v>
      </c>
      <c r="K188" s="57">
        <f t="shared" si="10"/>
        <v>0</v>
      </c>
      <c r="L188" s="57">
        <f t="shared" si="10"/>
        <v>0</v>
      </c>
      <c r="M188" s="57">
        <f t="shared" si="10"/>
        <v>0</v>
      </c>
    </row>
    <row r="189" spans="1:13" ht="24.95" customHeight="1" x14ac:dyDescent="0.25"/>
    <row r="190" spans="1:13" ht="24.95" customHeight="1" x14ac:dyDescent="0.25">
      <c r="A190" s="8">
        <v>12</v>
      </c>
      <c r="B190" s="9" t="s">
        <v>259</v>
      </c>
    </row>
    <row r="191" spans="1:13" ht="24.95" customHeight="1" x14ac:dyDescent="0.25">
      <c r="A191" s="182" t="s">
        <v>1</v>
      </c>
      <c r="B191" s="182" t="s">
        <v>43</v>
      </c>
      <c r="C191" s="187" t="s">
        <v>251</v>
      </c>
      <c r="D191" s="188"/>
      <c r="E191" s="188"/>
      <c r="F191" s="188"/>
      <c r="G191" s="188"/>
      <c r="H191" s="70"/>
      <c r="I191" s="187" t="s">
        <v>252</v>
      </c>
      <c r="J191" s="188"/>
      <c r="K191" s="188"/>
      <c r="L191" s="188"/>
      <c r="M191" s="188"/>
    </row>
    <row r="192" spans="1:13" ht="24.95" customHeight="1" x14ac:dyDescent="0.25">
      <c r="A192" s="182"/>
      <c r="B192" s="182"/>
      <c r="C192" s="108" t="s">
        <v>246</v>
      </c>
      <c r="D192" s="108" t="s">
        <v>247</v>
      </c>
      <c r="E192" s="108" t="s">
        <v>248</v>
      </c>
      <c r="F192" s="108" t="s">
        <v>249</v>
      </c>
      <c r="G192" s="108" t="s">
        <v>250</v>
      </c>
      <c r="H192" s="71"/>
      <c r="I192" s="108" t="s">
        <v>246</v>
      </c>
      <c r="J192" s="108" t="s">
        <v>247</v>
      </c>
      <c r="K192" s="108" t="s">
        <v>248</v>
      </c>
      <c r="L192" s="108" t="s">
        <v>249</v>
      </c>
      <c r="M192" s="108" t="s">
        <v>250</v>
      </c>
    </row>
    <row r="193" spans="1:13" ht="24.95" customHeight="1" x14ac:dyDescent="0.25">
      <c r="A193" s="111">
        <v>1</v>
      </c>
      <c r="B193" s="3" t="s">
        <v>16</v>
      </c>
      <c r="C193" s="114">
        <v>1</v>
      </c>
      <c r="D193" s="114">
        <v>0</v>
      </c>
      <c r="E193" s="114">
        <v>0</v>
      </c>
      <c r="F193" s="114">
        <v>0</v>
      </c>
      <c r="G193" s="114">
        <v>0</v>
      </c>
      <c r="H193" s="71"/>
      <c r="I193" s="114">
        <v>0</v>
      </c>
      <c r="J193" s="114">
        <v>0</v>
      </c>
      <c r="K193" s="114">
        <v>0</v>
      </c>
      <c r="L193" s="114">
        <v>0</v>
      </c>
      <c r="M193" s="114">
        <v>0</v>
      </c>
    </row>
    <row r="194" spans="1:13" ht="24.95" customHeight="1" x14ac:dyDescent="0.25">
      <c r="A194" s="111">
        <v>2</v>
      </c>
      <c r="B194" s="3" t="s">
        <v>17</v>
      </c>
      <c r="C194" s="114">
        <v>0</v>
      </c>
      <c r="D194" s="114">
        <v>0</v>
      </c>
      <c r="E194" s="114">
        <v>0</v>
      </c>
      <c r="F194" s="114">
        <v>0</v>
      </c>
      <c r="G194" s="114">
        <v>1</v>
      </c>
      <c r="H194" s="71"/>
      <c r="I194" s="114">
        <v>0</v>
      </c>
      <c r="J194" s="114">
        <v>0</v>
      </c>
      <c r="K194" s="114">
        <v>0</v>
      </c>
      <c r="L194" s="114">
        <v>0</v>
      </c>
      <c r="M194" s="114">
        <v>0</v>
      </c>
    </row>
    <row r="195" spans="1:13" ht="24.95" customHeight="1" x14ac:dyDescent="0.25">
      <c r="A195" s="111">
        <v>3</v>
      </c>
      <c r="B195" s="3" t="s">
        <v>18</v>
      </c>
      <c r="C195" s="114">
        <v>0</v>
      </c>
      <c r="D195" s="114">
        <v>0</v>
      </c>
      <c r="E195" s="114">
        <v>0</v>
      </c>
      <c r="F195" s="114">
        <v>0</v>
      </c>
      <c r="G195" s="114">
        <v>0</v>
      </c>
      <c r="H195" s="71"/>
      <c r="I195" s="114">
        <v>0</v>
      </c>
      <c r="J195" s="114">
        <v>0</v>
      </c>
      <c r="K195" s="114">
        <v>0</v>
      </c>
      <c r="L195" s="114">
        <v>0</v>
      </c>
      <c r="M195" s="114">
        <v>0</v>
      </c>
    </row>
    <row r="196" spans="1:13" ht="24.95" customHeight="1" x14ac:dyDescent="0.25">
      <c r="A196" s="111">
        <v>4</v>
      </c>
      <c r="B196" s="3" t="s">
        <v>19</v>
      </c>
      <c r="C196" s="124">
        <v>0</v>
      </c>
      <c r="D196" s="124">
        <v>0</v>
      </c>
      <c r="E196" s="124">
        <v>0</v>
      </c>
      <c r="F196" s="124">
        <v>0</v>
      </c>
      <c r="G196" s="124">
        <v>0</v>
      </c>
      <c r="H196" s="71"/>
      <c r="I196" s="124">
        <v>0</v>
      </c>
      <c r="J196" s="124">
        <v>0</v>
      </c>
      <c r="K196" s="124">
        <v>0</v>
      </c>
      <c r="L196" s="124">
        <v>0</v>
      </c>
      <c r="M196" s="124">
        <v>0</v>
      </c>
    </row>
    <row r="197" spans="1:13" ht="24.95" customHeight="1" x14ac:dyDescent="0.25">
      <c r="A197" s="111">
        <v>5</v>
      </c>
      <c r="B197" s="3" t="s">
        <v>20</v>
      </c>
      <c r="C197" s="124">
        <v>0</v>
      </c>
      <c r="D197" s="124">
        <v>0</v>
      </c>
      <c r="E197" s="124">
        <v>0</v>
      </c>
      <c r="F197" s="124">
        <v>0</v>
      </c>
      <c r="G197" s="124">
        <v>0</v>
      </c>
      <c r="H197" s="71"/>
      <c r="I197" s="124">
        <v>0</v>
      </c>
      <c r="J197" s="124">
        <v>0</v>
      </c>
      <c r="K197" s="124">
        <v>0</v>
      </c>
      <c r="L197" s="124">
        <v>0</v>
      </c>
      <c r="M197" s="124">
        <v>0</v>
      </c>
    </row>
    <row r="198" spans="1:13" ht="24.95" customHeight="1" x14ac:dyDescent="0.25">
      <c r="A198" s="111">
        <v>6</v>
      </c>
      <c r="B198" s="3" t="s">
        <v>21</v>
      </c>
      <c r="C198" s="124">
        <v>0</v>
      </c>
      <c r="D198" s="124">
        <v>0</v>
      </c>
      <c r="E198" s="124">
        <v>0</v>
      </c>
      <c r="F198" s="124">
        <v>0</v>
      </c>
      <c r="G198" s="124">
        <v>0</v>
      </c>
      <c r="H198" s="71"/>
      <c r="I198" s="124">
        <v>0</v>
      </c>
      <c r="J198" s="124">
        <v>0</v>
      </c>
      <c r="K198" s="124">
        <v>0</v>
      </c>
      <c r="L198" s="124">
        <v>0</v>
      </c>
      <c r="M198" s="124">
        <v>0</v>
      </c>
    </row>
    <row r="199" spans="1:13" ht="24.95" customHeight="1" x14ac:dyDescent="0.25">
      <c r="A199" s="111">
        <v>7</v>
      </c>
      <c r="B199" s="3" t="s">
        <v>22</v>
      </c>
      <c r="C199" s="118">
        <v>0</v>
      </c>
      <c r="D199" s="118">
        <v>0</v>
      </c>
      <c r="E199" s="118">
        <v>0</v>
      </c>
      <c r="F199" s="118">
        <v>0</v>
      </c>
      <c r="G199" s="118">
        <v>0</v>
      </c>
      <c r="H199" s="71"/>
      <c r="I199" s="118">
        <v>0</v>
      </c>
      <c r="J199" s="118">
        <v>0</v>
      </c>
      <c r="K199" s="118">
        <v>0</v>
      </c>
      <c r="L199" s="118">
        <v>0</v>
      </c>
      <c r="M199" s="118">
        <v>0</v>
      </c>
    </row>
    <row r="200" spans="1:13" ht="24.95" customHeight="1" x14ac:dyDescent="0.25">
      <c r="A200" s="111">
        <v>8</v>
      </c>
      <c r="B200" s="3" t="s">
        <v>23</v>
      </c>
      <c r="C200" s="118">
        <v>0</v>
      </c>
      <c r="D200" s="118">
        <v>0</v>
      </c>
      <c r="E200" s="118">
        <v>0</v>
      </c>
      <c r="F200" s="118">
        <v>0</v>
      </c>
      <c r="G200" s="118">
        <v>0</v>
      </c>
      <c r="H200" s="71"/>
      <c r="I200" s="118">
        <v>0</v>
      </c>
      <c r="J200" s="118">
        <v>0</v>
      </c>
      <c r="K200" s="118">
        <v>0</v>
      </c>
      <c r="L200" s="118">
        <v>0</v>
      </c>
      <c r="M200" s="118">
        <v>0</v>
      </c>
    </row>
    <row r="201" spans="1:13" ht="24.95" customHeight="1" x14ac:dyDescent="0.25">
      <c r="A201" s="111">
        <v>9</v>
      </c>
      <c r="B201" s="3" t="s">
        <v>24</v>
      </c>
      <c r="C201" s="112">
        <v>0</v>
      </c>
      <c r="D201" s="112">
        <v>0</v>
      </c>
      <c r="E201" s="112">
        <v>0</v>
      </c>
      <c r="F201" s="112">
        <v>0</v>
      </c>
      <c r="G201" s="112">
        <v>0</v>
      </c>
      <c r="H201" s="71"/>
      <c r="I201" s="112">
        <v>0</v>
      </c>
      <c r="J201" s="112">
        <v>0</v>
      </c>
      <c r="K201" s="112">
        <v>0</v>
      </c>
      <c r="L201" s="112">
        <v>0</v>
      </c>
      <c r="M201" s="112">
        <v>0</v>
      </c>
    </row>
    <row r="202" spans="1:13" ht="24.95" customHeight="1" x14ac:dyDescent="0.25">
      <c r="A202" s="111">
        <v>10</v>
      </c>
      <c r="B202" s="3" t="s">
        <v>25</v>
      </c>
      <c r="C202" s="112">
        <v>0</v>
      </c>
      <c r="D202" s="112">
        <v>0</v>
      </c>
      <c r="E202" s="112">
        <v>0</v>
      </c>
      <c r="F202" s="112">
        <v>0</v>
      </c>
      <c r="G202" s="112">
        <v>0</v>
      </c>
      <c r="H202" s="71"/>
      <c r="I202" s="112">
        <v>0</v>
      </c>
      <c r="J202" s="112">
        <v>0</v>
      </c>
      <c r="K202" s="112">
        <v>0</v>
      </c>
      <c r="L202" s="112">
        <v>0</v>
      </c>
      <c r="M202" s="112">
        <v>0</v>
      </c>
    </row>
    <row r="203" spans="1:13" ht="24.95" customHeight="1" x14ac:dyDescent="0.25">
      <c r="A203" s="111">
        <v>11</v>
      </c>
      <c r="B203" s="3" t="s">
        <v>26</v>
      </c>
      <c r="C203" s="112">
        <v>0</v>
      </c>
      <c r="D203" s="112">
        <v>0</v>
      </c>
      <c r="E203" s="112">
        <v>0</v>
      </c>
      <c r="F203" s="112">
        <v>0</v>
      </c>
      <c r="G203" s="112">
        <v>0</v>
      </c>
      <c r="H203" s="71"/>
      <c r="I203" s="112">
        <v>0</v>
      </c>
      <c r="J203" s="112">
        <v>0</v>
      </c>
      <c r="K203" s="112">
        <v>0</v>
      </c>
      <c r="L203" s="112">
        <v>0</v>
      </c>
      <c r="M203" s="112">
        <v>0</v>
      </c>
    </row>
    <row r="204" spans="1:13" ht="24.95" customHeight="1" x14ac:dyDescent="0.25">
      <c r="A204" s="111">
        <v>12</v>
      </c>
      <c r="B204" s="3" t="s">
        <v>27</v>
      </c>
      <c r="C204" s="112">
        <v>0</v>
      </c>
      <c r="D204" s="112">
        <v>0</v>
      </c>
      <c r="E204" s="112">
        <v>0</v>
      </c>
      <c r="F204" s="112">
        <v>0</v>
      </c>
      <c r="G204" s="112">
        <v>0</v>
      </c>
      <c r="H204" s="71"/>
      <c r="I204" s="112">
        <v>0</v>
      </c>
      <c r="J204" s="112">
        <v>0</v>
      </c>
      <c r="K204" s="112">
        <v>0</v>
      </c>
      <c r="L204" s="112">
        <v>0</v>
      </c>
      <c r="M204" s="112">
        <v>0</v>
      </c>
    </row>
    <row r="205" spans="1:13" ht="24.95" customHeight="1" x14ac:dyDescent="0.25">
      <c r="A205" s="184" t="s">
        <v>31</v>
      </c>
      <c r="B205" s="184"/>
      <c r="C205" s="57">
        <f>SUM(C193:C204)</f>
        <v>1</v>
      </c>
      <c r="D205" s="57">
        <f t="shared" ref="D205:G205" si="11">SUM(D193:D204)</f>
        <v>0</v>
      </c>
      <c r="E205" s="57">
        <f t="shared" si="11"/>
        <v>0</v>
      </c>
      <c r="F205" s="57">
        <f t="shared" si="11"/>
        <v>0</v>
      </c>
      <c r="G205" s="57">
        <f t="shared" si="11"/>
        <v>1</v>
      </c>
      <c r="H205" s="71"/>
      <c r="I205" s="57">
        <f t="shared" ref="I205:M205" si="12">SUM(I193:I204)</f>
        <v>0</v>
      </c>
      <c r="J205" s="57">
        <f t="shared" si="12"/>
        <v>0</v>
      </c>
      <c r="K205" s="57">
        <f t="shared" si="12"/>
        <v>0</v>
      </c>
      <c r="L205" s="57">
        <f t="shared" si="12"/>
        <v>0</v>
      </c>
      <c r="M205" s="57">
        <f t="shared" si="12"/>
        <v>0</v>
      </c>
    </row>
  </sheetData>
  <mergeCells count="61">
    <mergeCell ref="A35:B35"/>
    <mergeCell ref="A4:A5"/>
    <mergeCell ref="B4:B5"/>
    <mergeCell ref="A18:B18"/>
    <mergeCell ref="A21:A22"/>
    <mergeCell ref="B21:B22"/>
    <mergeCell ref="B89:B90"/>
    <mergeCell ref="A103:B103"/>
    <mergeCell ref="A38:A39"/>
    <mergeCell ref="B38:B39"/>
    <mergeCell ref="A52:B52"/>
    <mergeCell ref="A55:A56"/>
    <mergeCell ref="B55:B56"/>
    <mergeCell ref="A69:B69"/>
    <mergeCell ref="A205:B205"/>
    <mergeCell ref="A140:A141"/>
    <mergeCell ref="B140:B141"/>
    <mergeCell ref="A154:B154"/>
    <mergeCell ref="A157:A158"/>
    <mergeCell ref="B157:B158"/>
    <mergeCell ref="A171:B171"/>
    <mergeCell ref="I38:M38"/>
    <mergeCell ref="A174:A175"/>
    <mergeCell ref="B174:B175"/>
    <mergeCell ref="A188:B188"/>
    <mergeCell ref="A191:A192"/>
    <mergeCell ref="B191:B192"/>
    <mergeCell ref="A106:A107"/>
    <mergeCell ref="B106:B107"/>
    <mergeCell ref="A120:B120"/>
    <mergeCell ref="A123:A124"/>
    <mergeCell ref="B123:B124"/>
    <mergeCell ref="A137:B137"/>
    <mergeCell ref="A72:A73"/>
    <mergeCell ref="B72:B73"/>
    <mergeCell ref="A86:B86"/>
    <mergeCell ref="A89:A90"/>
    <mergeCell ref="C191:G191"/>
    <mergeCell ref="I191:M191"/>
    <mergeCell ref="C106:G106"/>
    <mergeCell ref="I106:M106"/>
    <mergeCell ref="C123:G123"/>
    <mergeCell ref="I123:M123"/>
    <mergeCell ref="C140:G140"/>
    <mergeCell ref="I140:M140"/>
    <mergeCell ref="A1:M1"/>
    <mergeCell ref="C157:G157"/>
    <mergeCell ref="I157:M157"/>
    <mergeCell ref="C174:G174"/>
    <mergeCell ref="I174:M174"/>
    <mergeCell ref="C55:G55"/>
    <mergeCell ref="I55:M55"/>
    <mergeCell ref="C72:G72"/>
    <mergeCell ref="I72:M72"/>
    <mergeCell ref="C89:G89"/>
    <mergeCell ref="I89:M89"/>
    <mergeCell ref="C4:G4"/>
    <mergeCell ref="I4:M4"/>
    <mergeCell ref="C21:G21"/>
    <mergeCell ref="I21:M21"/>
    <mergeCell ref="C38:G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BZ205"/>
  <sheetViews>
    <sheetView topLeftCell="H136" zoomScale="78" zoomScaleNormal="78" workbookViewId="0">
      <selection activeCell="AX158" sqref="AX158"/>
    </sheetView>
  </sheetViews>
  <sheetFormatPr defaultRowHeight="15" x14ac:dyDescent="0.25"/>
  <cols>
    <col min="1" max="1" width="4.85546875" customWidth="1"/>
    <col min="2" max="2" width="14.140625" customWidth="1"/>
    <col min="3" max="19" width="5.42578125" customWidth="1"/>
    <col min="20" max="20" width="7.28515625" customWidth="1"/>
    <col min="21" max="25" width="5.42578125" customWidth="1"/>
    <col min="26" max="26" width="6.28515625" customWidth="1"/>
    <col min="27" max="65" width="5.42578125" customWidth="1"/>
    <col min="66" max="66" width="5.42578125" style="24" customWidth="1"/>
    <col min="67" max="71" width="5.42578125" customWidth="1"/>
    <col min="72" max="72" width="3.140625" customWidth="1"/>
    <col min="73" max="77" width="5.42578125" customWidth="1"/>
    <col min="78" max="78" width="3" customWidth="1"/>
  </cols>
  <sheetData>
    <row r="1" spans="1:78" ht="18.75" x14ac:dyDescent="0.3">
      <c r="A1" s="185" t="s">
        <v>298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  <c r="AR1" s="185"/>
      <c r="AS1" s="185"/>
      <c r="AT1" s="185"/>
      <c r="AU1" s="185"/>
      <c r="AV1" s="185"/>
      <c r="AW1" s="185"/>
      <c r="AX1" s="185"/>
      <c r="AY1" s="185"/>
      <c r="AZ1" s="185"/>
      <c r="BA1" s="185"/>
      <c r="BB1" s="185"/>
      <c r="BC1" s="185"/>
      <c r="BD1" s="185"/>
      <c r="BE1" s="185"/>
      <c r="BF1" s="185"/>
      <c r="BG1" s="185"/>
      <c r="BH1" s="185"/>
      <c r="BI1" s="185"/>
      <c r="BJ1" s="185"/>
      <c r="BK1" s="185"/>
      <c r="BL1" s="185"/>
      <c r="BM1" s="185"/>
      <c r="BN1" s="58"/>
    </row>
    <row r="2" spans="1:78" ht="18.75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128"/>
      <c r="S2" s="128"/>
      <c r="T2" s="128"/>
      <c r="U2" s="128"/>
      <c r="V2" s="128"/>
      <c r="W2" s="128"/>
      <c r="X2" s="4"/>
      <c r="Y2" s="4"/>
      <c r="Z2" s="4"/>
      <c r="AA2" s="4"/>
      <c r="AB2" s="4"/>
      <c r="AC2" s="4"/>
      <c r="AD2" s="128"/>
      <c r="AE2" s="128"/>
      <c r="AF2" s="128"/>
      <c r="AG2" s="128"/>
      <c r="AH2" s="128"/>
      <c r="AI2" s="128"/>
      <c r="AJ2" s="4"/>
      <c r="AK2" s="4"/>
      <c r="AL2" s="4"/>
      <c r="AM2" s="4"/>
      <c r="AN2" s="4"/>
      <c r="AO2" s="4"/>
      <c r="AP2" s="4"/>
      <c r="AQ2" s="4"/>
      <c r="AR2" s="4"/>
      <c r="AS2" s="128"/>
      <c r="AT2" s="128"/>
      <c r="AU2" s="128"/>
      <c r="AV2" s="4"/>
      <c r="AW2" s="4"/>
      <c r="AX2" s="4"/>
      <c r="AY2" s="152"/>
      <c r="AZ2" s="152"/>
      <c r="BA2" s="152"/>
      <c r="BB2" s="131"/>
      <c r="BC2" s="131"/>
      <c r="BD2" s="131"/>
      <c r="BE2" s="4"/>
      <c r="BF2" s="4"/>
      <c r="BG2" s="4"/>
      <c r="BH2" s="4"/>
      <c r="BI2" s="4"/>
      <c r="BJ2" s="4"/>
      <c r="BK2" s="4"/>
      <c r="BL2" s="4"/>
      <c r="BM2" s="4"/>
      <c r="BN2" s="58"/>
    </row>
    <row r="3" spans="1:78" ht="15.75" x14ac:dyDescent="0.25">
      <c r="A3" s="7">
        <v>1</v>
      </c>
      <c r="B3" s="5" t="s">
        <v>32</v>
      </c>
      <c r="BO3" s="27" t="s">
        <v>62</v>
      </c>
    </row>
    <row r="4" spans="1:78" x14ac:dyDescent="0.25">
      <c r="A4" s="182" t="s">
        <v>1</v>
      </c>
      <c r="B4" s="182" t="s">
        <v>43</v>
      </c>
      <c r="C4" s="194" t="s">
        <v>2</v>
      </c>
      <c r="D4" s="194"/>
      <c r="E4" s="194"/>
      <c r="F4" s="194" t="s">
        <v>3</v>
      </c>
      <c r="G4" s="194"/>
      <c r="H4" s="194"/>
      <c r="I4" s="194" t="s">
        <v>4</v>
      </c>
      <c r="J4" s="194"/>
      <c r="K4" s="194"/>
      <c r="L4" s="194" t="s">
        <v>5</v>
      </c>
      <c r="M4" s="194"/>
      <c r="N4" s="194"/>
      <c r="O4" s="194" t="s">
        <v>6</v>
      </c>
      <c r="P4" s="194"/>
      <c r="Q4" s="194"/>
      <c r="R4" s="190" t="s">
        <v>286</v>
      </c>
      <c r="S4" s="191"/>
      <c r="T4" s="192"/>
      <c r="U4" s="190" t="s">
        <v>287</v>
      </c>
      <c r="V4" s="191"/>
      <c r="W4" s="192"/>
      <c r="X4" s="194" t="s">
        <v>7</v>
      </c>
      <c r="Y4" s="194"/>
      <c r="Z4" s="194"/>
      <c r="AA4" s="194" t="s">
        <v>8</v>
      </c>
      <c r="AB4" s="194"/>
      <c r="AC4" s="194"/>
      <c r="AD4" s="190" t="s">
        <v>288</v>
      </c>
      <c r="AE4" s="191"/>
      <c r="AF4" s="192"/>
      <c r="AG4" s="190" t="s">
        <v>289</v>
      </c>
      <c r="AH4" s="191"/>
      <c r="AI4" s="192"/>
      <c r="AJ4" s="194" t="s">
        <v>9</v>
      </c>
      <c r="AK4" s="194"/>
      <c r="AL4" s="194"/>
      <c r="AM4" s="194" t="s">
        <v>10</v>
      </c>
      <c r="AN4" s="194"/>
      <c r="AO4" s="194"/>
      <c r="AP4" s="194" t="s">
        <v>11</v>
      </c>
      <c r="AQ4" s="194"/>
      <c r="AR4" s="194"/>
      <c r="AS4" s="190" t="s">
        <v>290</v>
      </c>
      <c r="AT4" s="191"/>
      <c r="AU4" s="192"/>
      <c r="AV4" s="194" t="s">
        <v>12</v>
      </c>
      <c r="AW4" s="194"/>
      <c r="AX4" s="194"/>
      <c r="AY4" s="190" t="s">
        <v>306</v>
      </c>
      <c r="AZ4" s="191"/>
      <c r="BA4" s="192"/>
      <c r="BB4" s="190" t="s">
        <v>291</v>
      </c>
      <c r="BC4" s="191"/>
      <c r="BD4" s="192"/>
      <c r="BE4" s="194" t="s">
        <v>28</v>
      </c>
      <c r="BF4" s="194"/>
      <c r="BG4" s="194"/>
      <c r="BH4" s="195" t="s">
        <v>29</v>
      </c>
      <c r="BI4" s="195"/>
      <c r="BJ4" s="195"/>
      <c r="BK4" s="195" t="s">
        <v>30</v>
      </c>
      <c r="BL4" s="195"/>
      <c r="BM4" s="195"/>
      <c r="BN4" s="60"/>
      <c r="BO4" s="187" t="s">
        <v>251</v>
      </c>
      <c r="BP4" s="188"/>
      <c r="BQ4" s="188"/>
      <c r="BR4" s="188"/>
      <c r="BS4" s="188"/>
      <c r="BT4" s="70"/>
      <c r="BU4" s="187" t="s">
        <v>252</v>
      </c>
      <c r="BV4" s="188"/>
      <c r="BW4" s="188"/>
      <c r="BX4" s="188"/>
      <c r="BY4" s="188"/>
      <c r="BZ4" s="67"/>
    </row>
    <row r="5" spans="1:78" x14ac:dyDescent="0.25">
      <c r="A5" s="182"/>
      <c r="B5" s="182"/>
      <c r="C5" s="12" t="s">
        <v>13</v>
      </c>
      <c r="D5" s="12" t="s">
        <v>14</v>
      </c>
      <c r="E5" s="12" t="s">
        <v>15</v>
      </c>
      <c r="F5" s="12" t="s">
        <v>13</v>
      </c>
      <c r="G5" s="12" t="s">
        <v>14</v>
      </c>
      <c r="H5" s="12" t="s">
        <v>15</v>
      </c>
      <c r="I5" s="12" t="s">
        <v>13</v>
      </c>
      <c r="J5" s="12" t="s">
        <v>14</v>
      </c>
      <c r="K5" s="12" t="s">
        <v>15</v>
      </c>
      <c r="L5" s="12" t="s">
        <v>13</v>
      </c>
      <c r="M5" s="12" t="s">
        <v>14</v>
      </c>
      <c r="N5" s="12" t="s">
        <v>15</v>
      </c>
      <c r="O5" s="12" t="s">
        <v>13</v>
      </c>
      <c r="P5" s="12" t="s">
        <v>14</v>
      </c>
      <c r="Q5" s="12" t="s">
        <v>15</v>
      </c>
      <c r="R5" s="129" t="s">
        <v>13</v>
      </c>
      <c r="S5" s="129" t="s">
        <v>14</v>
      </c>
      <c r="T5" s="129" t="s">
        <v>299</v>
      </c>
      <c r="U5" s="129" t="s">
        <v>13</v>
      </c>
      <c r="V5" s="129" t="s">
        <v>14</v>
      </c>
      <c r="W5" s="129" t="s">
        <v>299</v>
      </c>
      <c r="X5" s="12" t="s">
        <v>13</v>
      </c>
      <c r="Y5" s="12" t="s">
        <v>14</v>
      </c>
      <c r="Z5" s="12" t="s">
        <v>15</v>
      </c>
      <c r="AA5" s="12" t="s">
        <v>13</v>
      </c>
      <c r="AB5" s="12" t="s">
        <v>14</v>
      </c>
      <c r="AC5" s="12" t="s">
        <v>15</v>
      </c>
      <c r="AD5" s="129" t="s">
        <v>13</v>
      </c>
      <c r="AE5" s="129" t="s">
        <v>14</v>
      </c>
      <c r="AF5" s="129" t="s">
        <v>299</v>
      </c>
      <c r="AG5" s="129" t="s">
        <v>13</v>
      </c>
      <c r="AH5" s="129" t="s">
        <v>14</v>
      </c>
      <c r="AI5" s="129" t="s">
        <v>299</v>
      </c>
      <c r="AJ5" s="12" t="s">
        <v>13</v>
      </c>
      <c r="AK5" s="12" t="s">
        <v>14</v>
      </c>
      <c r="AL5" s="12" t="s">
        <v>15</v>
      </c>
      <c r="AM5" s="12" t="s">
        <v>13</v>
      </c>
      <c r="AN5" s="12" t="s">
        <v>14</v>
      </c>
      <c r="AO5" s="12" t="s">
        <v>15</v>
      </c>
      <c r="AP5" s="12" t="s">
        <v>13</v>
      </c>
      <c r="AQ5" s="12" t="s">
        <v>14</v>
      </c>
      <c r="AR5" s="12" t="s">
        <v>15</v>
      </c>
      <c r="AS5" s="129" t="s">
        <v>13</v>
      </c>
      <c r="AT5" s="129" t="s">
        <v>14</v>
      </c>
      <c r="AU5" s="129" t="s">
        <v>299</v>
      </c>
      <c r="AV5" s="12" t="s">
        <v>13</v>
      </c>
      <c r="AW5" s="12" t="s">
        <v>14</v>
      </c>
      <c r="AX5" s="12" t="s">
        <v>15</v>
      </c>
      <c r="AY5" s="153" t="s">
        <v>13</v>
      </c>
      <c r="AZ5" s="153" t="s">
        <v>14</v>
      </c>
      <c r="BA5" s="153" t="s">
        <v>15</v>
      </c>
      <c r="BB5" s="132" t="s">
        <v>13</v>
      </c>
      <c r="BC5" s="132" t="s">
        <v>14</v>
      </c>
      <c r="BD5" s="132" t="s">
        <v>299</v>
      </c>
      <c r="BE5" s="12" t="s">
        <v>13</v>
      </c>
      <c r="BF5" s="12" t="s">
        <v>14</v>
      </c>
      <c r="BG5" s="12" t="s">
        <v>15</v>
      </c>
      <c r="BH5" s="12" t="s">
        <v>13</v>
      </c>
      <c r="BI5" s="12" t="s">
        <v>14</v>
      </c>
      <c r="BJ5" s="12" t="s">
        <v>15</v>
      </c>
      <c r="BK5" s="12" t="s">
        <v>13</v>
      </c>
      <c r="BL5" s="12" t="s">
        <v>14</v>
      </c>
      <c r="BM5" s="12" t="s">
        <v>15</v>
      </c>
      <c r="BN5" s="61"/>
      <c r="BO5" s="55" t="s">
        <v>246</v>
      </c>
      <c r="BP5" s="55" t="s">
        <v>247</v>
      </c>
      <c r="BQ5" s="55" t="s">
        <v>248</v>
      </c>
      <c r="BR5" s="55" t="s">
        <v>249</v>
      </c>
      <c r="BS5" s="55" t="s">
        <v>250</v>
      </c>
      <c r="BT5" s="71"/>
      <c r="BU5" s="55" t="s">
        <v>246</v>
      </c>
      <c r="BV5" s="55" t="s">
        <v>247</v>
      </c>
      <c r="BW5" s="55" t="s">
        <v>248</v>
      </c>
      <c r="BX5" s="55" t="s">
        <v>249</v>
      </c>
      <c r="BY5" s="55" t="s">
        <v>250</v>
      </c>
      <c r="BZ5" s="68"/>
    </row>
    <row r="6" spans="1:78" ht="18" customHeight="1" x14ac:dyDescent="0.25">
      <c r="A6" s="14">
        <v>1</v>
      </c>
      <c r="B6" s="15" t="s">
        <v>16</v>
      </c>
      <c r="C6" s="83">
        <f>PWS!C6</f>
        <v>2</v>
      </c>
      <c r="D6" s="83">
        <f>PWS!D6</f>
        <v>1</v>
      </c>
      <c r="E6" s="17">
        <f>C6+D6</f>
        <v>3</v>
      </c>
      <c r="F6" s="83">
        <f>PWS!E6</f>
        <v>0</v>
      </c>
      <c r="G6" s="83">
        <f>PWS!F6</f>
        <v>0</v>
      </c>
      <c r="H6" s="17">
        <f>F6+G6</f>
        <v>0</v>
      </c>
      <c r="I6" s="83">
        <f>PWS!G6</f>
        <v>0</v>
      </c>
      <c r="J6" s="83">
        <f>PWS!H6</f>
        <v>0</v>
      </c>
      <c r="K6" s="17">
        <f>I6+J6</f>
        <v>0</v>
      </c>
      <c r="L6" s="83">
        <f>PWS!I6</f>
        <v>0</v>
      </c>
      <c r="M6" s="83">
        <f>PWS!J6</f>
        <v>0</v>
      </c>
      <c r="N6" s="17">
        <f>L6+M6</f>
        <v>0</v>
      </c>
      <c r="O6" s="83">
        <f>PWS!K6</f>
        <v>0</v>
      </c>
      <c r="P6" s="83">
        <f>PWS!L6</f>
        <v>0</v>
      </c>
      <c r="Q6" s="17">
        <f>O6+P6</f>
        <v>0</v>
      </c>
      <c r="R6" s="141">
        <f>PWS!M6</f>
        <v>1</v>
      </c>
      <c r="S6" s="141">
        <f>PWS!N6</f>
        <v>0</v>
      </c>
      <c r="T6" s="141">
        <f>R6+S6</f>
        <v>1</v>
      </c>
      <c r="U6" s="141">
        <f>PWS!O6</f>
        <v>1</v>
      </c>
      <c r="V6" s="141">
        <f>PWS!P6</f>
        <v>0</v>
      </c>
      <c r="W6" s="141">
        <f>U6+V6</f>
        <v>1</v>
      </c>
      <c r="X6" s="83">
        <f>PWS!Q6</f>
        <v>0</v>
      </c>
      <c r="Y6" s="83">
        <f>PWS!R6</f>
        <v>0</v>
      </c>
      <c r="Z6" s="17">
        <f>X6+Y6</f>
        <v>0</v>
      </c>
      <c r="AA6" s="83">
        <f>PWS!S6</f>
        <v>0</v>
      </c>
      <c r="AB6" s="83">
        <f>PWS!T6</f>
        <v>0</v>
      </c>
      <c r="AC6" s="17">
        <f>AA6+AB6</f>
        <v>0</v>
      </c>
      <c r="AD6" s="141">
        <f>PWS!U6</f>
        <v>0</v>
      </c>
      <c r="AE6" s="141">
        <f>PWS!V6</f>
        <v>1</v>
      </c>
      <c r="AF6" s="141">
        <f>AD6+AE6</f>
        <v>1</v>
      </c>
      <c r="AG6" s="141">
        <f>PWS!W6</f>
        <v>0</v>
      </c>
      <c r="AH6" s="141">
        <f>PWS!X6</f>
        <v>1</v>
      </c>
      <c r="AI6" s="141">
        <f>AG6+AH6</f>
        <v>1</v>
      </c>
      <c r="AJ6" s="83">
        <f>PWS!Y6</f>
        <v>0</v>
      </c>
      <c r="AK6" s="83">
        <f>PWS!Z6</f>
        <v>0</v>
      </c>
      <c r="AL6" s="17">
        <f>AJ6+AK6</f>
        <v>0</v>
      </c>
      <c r="AM6" s="83">
        <f>PWS!AA6</f>
        <v>0</v>
      </c>
      <c r="AN6" s="83">
        <f>PWS!AB6</f>
        <v>0</v>
      </c>
      <c r="AO6" s="17">
        <f>AM6+AN6</f>
        <v>0</v>
      </c>
      <c r="AP6" s="83">
        <f>PWS!AC6</f>
        <v>1</v>
      </c>
      <c r="AQ6" s="83">
        <f>PWS!AD6</f>
        <v>2</v>
      </c>
      <c r="AR6" s="17">
        <f>AP6+AQ6</f>
        <v>3</v>
      </c>
      <c r="AS6" s="141">
        <f>PWS!AE6</f>
        <v>1</v>
      </c>
      <c r="AT6" s="141">
        <f>PWS!AF6</f>
        <v>0</v>
      </c>
      <c r="AU6" s="141">
        <f>AS6+AT6</f>
        <v>1</v>
      </c>
      <c r="AV6" s="83">
        <f>PWS!AG6</f>
        <v>0</v>
      </c>
      <c r="AW6" s="83">
        <f>PWS!AH6</f>
        <v>1</v>
      </c>
      <c r="AX6" s="17">
        <f>+AV6+AW6</f>
        <v>1</v>
      </c>
      <c r="AY6" s="141">
        <f>PWS!AI6</f>
        <v>0</v>
      </c>
      <c r="AZ6" s="141">
        <f>PWS!AJ6</f>
        <v>1</v>
      </c>
      <c r="BA6" s="17">
        <f>AY6+AZ6</f>
        <v>1</v>
      </c>
      <c r="BB6" s="141">
        <f>PWS!AK6</f>
        <v>2</v>
      </c>
      <c r="BC6" s="141">
        <f>PWS!AL6</f>
        <v>1</v>
      </c>
      <c r="BD6" s="141">
        <f>BB6+BC6</f>
        <v>3</v>
      </c>
      <c r="BE6" s="16">
        <f>PWS!AM6</f>
        <v>0</v>
      </c>
      <c r="BF6" s="16">
        <f>PWS!AN6</f>
        <v>1</v>
      </c>
      <c r="BG6" s="17">
        <f>BE6+BF6</f>
        <v>1</v>
      </c>
      <c r="BH6" s="16">
        <f>PWS!AO6</f>
        <v>0</v>
      </c>
      <c r="BI6" s="16">
        <f>PWS!AP6</f>
        <v>0</v>
      </c>
      <c r="BJ6" s="17">
        <f>BH6+BI6</f>
        <v>0</v>
      </c>
      <c r="BK6" s="16">
        <f>PWS!AQ6</f>
        <v>2</v>
      </c>
      <c r="BL6" s="16">
        <f>PWS!AR6</f>
        <v>1</v>
      </c>
      <c r="BM6" s="16">
        <f>BL6+BK6</f>
        <v>3</v>
      </c>
      <c r="BN6" s="62"/>
      <c r="BO6" s="77">
        <f>TT!C6</f>
        <v>0</v>
      </c>
      <c r="BP6" s="148">
        <f>TT!D6</f>
        <v>1</v>
      </c>
      <c r="BQ6" s="148">
        <f>TT!E6</f>
        <v>0</v>
      </c>
      <c r="BR6" s="148">
        <f>TT!F6</f>
        <v>0</v>
      </c>
      <c r="BS6" s="148">
        <f>TT!G6</f>
        <v>0</v>
      </c>
      <c r="BT6" s="71"/>
      <c r="BU6" s="77">
        <f>TT!I6</f>
        <v>2</v>
      </c>
      <c r="BV6" s="148">
        <f>TT!J6</f>
        <v>0</v>
      </c>
      <c r="BW6" s="148">
        <f>TT!K6</f>
        <v>1</v>
      </c>
      <c r="BX6" s="148">
        <f>TT!L6</f>
        <v>1</v>
      </c>
      <c r="BY6" s="148">
        <f>TT!M6</f>
        <v>0</v>
      </c>
      <c r="BZ6" s="68"/>
    </row>
    <row r="7" spans="1:78" ht="18" customHeight="1" x14ac:dyDescent="0.25">
      <c r="A7" s="14">
        <v>2</v>
      </c>
      <c r="B7" s="15" t="s">
        <v>17</v>
      </c>
      <c r="C7" s="83">
        <f>PWS!C7</f>
        <v>0</v>
      </c>
      <c r="D7" s="83">
        <f>PWS!D7</f>
        <v>1</v>
      </c>
      <c r="E7" s="17">
        <f t="shared" ref="E7:E17" si="0">C7+D7</f>
        <v>1</v>
      </c>
      <c r="F7" s="83">
        <f>PWS!E7</f>
        <v>1</v>
      </c>
      <c r="G7" s="83">
        <f>PWS!F7</f>
        <v>1</v>
      </c>
      <c r="H7" s="17">
        <f t="shared" ref="H7:H17" si="1">F7+G7</f>
        <v>2</v>
      </c>
      <c r="I7" s="83">
        <f>PWS!G7</f>
        <v>1</v>
      </c>
      <c r="J7" s="83">
        <f>PWS!H7</f>
        <v>1</v>
      </c>
      <c r="K7" s="17">
        <f t="shared" ref="K7:K17" si="2">I7+J7</f>
        <v>2</v>
      </c>
      <c r="L7" s="83">
        <f>PWS!I7</f>
        <v>1</v>
      </c>
      <c r="M7" s="83">
        <f>PWS!J7</f>
        <v>0</v>
      </c>
      <c r="N7" s="17">
        <f t="shared" ref="N7:N17" si="3">L7+M7</f>
        <v>1</v>
      </c>
      <c r="O7" s="83">
        <f>PWS!K7</f>
        <v>1</v>
      </c>
      <c r="P7" s="83">
        <f>PWS!L7</f>
        <v>0</v>
      </c>
      <c r="Q7" s="17">
        <f t="shared" ref="Q7:Q17" si="4">O7+P7</f>
        <v>1</v>
      </c>
      <c r="R7" s="141">
        <f>PWS!M7</f>
        <v>1</v>
      </c>
      <c r="S7" s="141">
        <f>PWS!N7</f>
        <v>0</v>
      </c>
      <c r="T7" s="141">
        <f t="shared" ref="T7:T17" si="5">R7+S7</f>
        <v>1</v>
      </c>
      <c r="U7" s="141">
        <f>PWS!O7</f>
        <v>1</v>
      </c>
      <c r="V7" s="141">
        <f>PWS!P7</f>
        <v>0</v>
      </c>
      <c r="W7" s="141">
        <f t="shared" ref="W7:W17" si="6">U7+V7</f>
        <v>1</v>
      </c>
      <c r="X7" s="83">
        <f>PWS!Q7</f>
        <v>1</v>
      </c>
      <c r="Y7" s="83">
        <f>PWS!R7</f>
        <v>1</v>
      </c>
      <c r="Z7" s="17">
        <f t="shared" ref="Z7:Z17" si="7">X7+Y7</f>
        <v>2</v>
      </c>
      <c r="AA7" s="83">
        <f>PWS!S7</f>
        <v>1</v>
      </c>
      <c r="AB7" s="83">
        <f>PWS!T7</f>
        <v>1</v>
      </c>
      <c r="AC7" s="17">
        <f t="shared" ref="AC7:AC17" si="8">AA7+AB7</f>
        <v>2</v>
      </c>
      <c r="AD7" s="141">
        <f>PWS!U7</f>
        <v>1</v>
      </c>
      <c r="AE7" s="141">
        <f>PWS!V7</f>
        <v>1</v>
      </c>
      <c r="AF7" s="141">
        <f>AD7+AE7</f>
        <v>2</v>
      </c>
      <c r="AG7" s="141">
        <f>PWS!W7</f>
        <v>1</v>
      </c>
      <c r="AH7" s="141">
        <f>PWS!X7</f>
        <v>1</v>
      </c>
      <c r="AI7" s="141">
        <f>AG7+AH7</f>
        <v>2</v>
      </c>
      <c r="AJ7" s="83">
        <f>PWS!Y7</f>
        <v>2</v>
      </c>
      <c r="AK7" s="83">
        <f>PWS!Z7</f>
        <v>1</v>
      </c>
      <c r="AL7" s="17">
        <f t="shared" ref="AL7:AL17" si="9">AJ7+AK7</f>
        <v>3</v>
      </c>
      <c r="AM7" s="83">
        <f>PWS!AA7</f>
        <v>2</v>
      </c>
      <c r="AN7" s="83">
        <f>PWS!AB7</f>
        <v>1</v>
      </c>
      <c r="AO7" s="17">
        <f t="shared" ref="AO7:AO17" si="10">AM7+AN7</f>
        <v>3</v>
      </c>
      <c r="AP7" s="83">
        <f>PWS!AC7</f>
        <v>2</v>
      </c>
      <c r="AQ7" s="83">
        <f>PWS!AD7</f>
        <v>1</v>
      </c>
      <c r="AR7" s="17">
        <f t="shared" ref="AR7:AR17" si="11">AP7+AQ7</f>
        <v>3</v>
      </c>
      <c r="AS7" s="141">
        <f>PWS!AE7</f>
        <v>0</v>
      </c>
      <c r="AT7" s="141">
        <f>PWS!AF7</f>
        <v>0</v>
      </c>
      <c r="AU7" s="141">
        <f t="shared" ref="AU7:AU17" si="12">AS7+AT7</f>
        <v>0</v>
      </c>
      <c r="AV7" s="83">
        <f>PWS!AG7</f>
        <v>2</v>
      </c>
      <c r="AW7" s="83">
        <f>PWS!AH7</f>
        <v>1</v>
      </c>
      <c r="AX7" s="17">
        <f t="shared" ref="AX7:AX17" si="13">+AV7+AW7</f>
        <v>3</v>
      </c>
      <c r="AY7" s="141">
        <f>PWS!AI7</f>
        <v>2</v>
      </c>
      <c r="AZ7" s="141">
        <f>PWS!AJ7</f>
        <v>1</v>
      </c>
      <c r="BA7" s="17">
        <f t="shared" ref="BA7:BA17" si="14">AY7+AZ7</f>
        <v>3</v>
      </c>
      <c r="BB7" s="141">
        <f>PWS!AK7</f>
        <v>2</v>
      </c>
      <c r="BC7" s="141">
        <f>PWS!AL7</f>
        <v>4</v>
      </c>
      <c r="BD7" s="141">
        <f t="shared" ref="BD7:BD17" si="15">BB7+BC7</f>
        <v>6</v>
      </c>
      <c r="BE7" s="16">
        <f>PWS!AM7</f>
        <v>2</v>
      </c>
      <c r="BF7" s="16">
        <f>PWS!AN7</f>
        <v>1</v>
      </c>
      <c r="BG7" s="17">
        <f t="shared" ref="BG7:BG17" si="16">BE7+BF7</f>
        <v>3</v>
      </c>
      <c r="BH7" s="16">
        <f>PWS!AO7</f>
        <v>2</v>
      </c>
      <c r="BI7" s="16">
        <f>PWS!AP7</f>
        <v>6</v>
      </c>
      <c r="BJ7" s="17">
        <f t="shared" ref="BJ7:BJ17" si="17">BH7+BI7</f>
        <v>8</v>
      </c>
      <c r="BK7" s="16">
        <f>PWS!AQ7</f>
        <v>1</v>
      </c>
      <c r="BL7" s="16">
        <f>PWS!AR7</f>
        <v>0</v>
      </c>
      <c r="BM7" s="16">
        <f t="shared" ref="BM7:BM17" si="18">BL7+BK7</f>
        <v>1</v>
      </c>
      <c r="BN7" s="62"/>
      <c r="BO7" s="148">
        <f>TT!C7</f>
        <v>0</v>
      </c>
      <c r="BP7" s="148">
        <f>TT!D7</f>
        <v>2</v>
      </c>
      <c r="BQ7" s="148">
        <f>TT!E7</f>
        <v>0</v>
      </c>
      <c r="BR7" s="148">
        <f>TT!F7</f>
        <v>0</v>
      </c>
      <c r="BS7" s="148">
        <f>TT!G7</f>
        <v>0</v>
      </c>
      <c r="BT7" s="71"/>
      <c r="BU7" s="148">
        <f>TT!I7</f>
        <v>0</v>
      </c>
      <c r="BV7" s="148">
        <f>TT!J7</f>
        <v>0</v>
      </c>
      <c r="BW7" s="148">
        <f>TT!K7</f>
        <v>0</v>
      </c>
      <c r="BX7" s="148">
        <f>TT!L7</f>
        <v>0</v>
      </c>
      <c r="BY7" s="148">
        <f>TT!M7</f>
        <v>0</v>
      </c>
      <c r="BZ7" s="68"/>
    </row>
    <row r="8" spans="1:78" ht="18" customHeight="1" x14ac:dyDescent="0.25">
      <c r="A8" s="14">
        <v>3</v>
      </c>
      <c r="B8" s="15" t="s">
        <v>18</v>
      </c>
      <c r="C8" s="83">
        <f>PWS!C8</f>
        <v>1</v>
      </c>
      <c r="D8" s="83">
        <f>PWS!D8</f>
        <v>0</v>
      </c>
      <c r="E8" s="17">
        <f t="shared" si="0"/>
        <v>1</v>
      </c>
      <c r="F8" s="83">
        <f>PWS!E8</f>
        <v>1</v>
      </c>
      <c r="G8" s="83">
        <f>PWS!F8</f>
        <v>0</v>
      </c>
      <c r="H8" s="17">
        <f t="shared" si="1"/>
        <v>1</v>
      </c>
      <c r="I8" s="83">
        <f>PWS!G8</f>
        <v>1</v>
      </c>
      <c r="J8" s="83">
        <f>PWS!H8</f>
        <v>0</v>
      </c>
      <c r="K8" s="17">
        <f t="shared" si="2"/>
        <v>1</v>
      </c>
      <c r="L8" s="83">
        <f>PWS!I8</f>
        <v>0</v>
      </c>
      <c r="M8" s="83">
        <f>PWS!J8</f>
        <v>0</v>
      </c>
      <c r="N8" s="17">
        <f t="shared" si="3"/>
        <v>0</v>
      </c>
      <c r="O8" s="83">
        <f>PWS!K8</f>
        <v>0</v>
      </c>
      <c r="P8" s="83">
        <f>PWS!L8</f>
        <v>0</v>
      </c>
      <c r="Q8" s="17">
        <f t="shared" si="4"/>
        <v>0</v>
      </c>
      <c r="R8" s="141">
        <f>PWS!M8</f>
        <v>1</v>
      </c>
      <c r="S8" s="141">
        <f>PWS!N8</f>
        <v>0</v>
      </c>
      <c r="T8" s="141">
        <f t="shared" si="5"/>
        <v>1</v>
      </c>
      <c r="U8" s="141">
        <f>PWS!O8</f>
        <v>1</v>
      </c>
      <c r="V8" s="141">
        <f>PWS!P8</f>
        <v>0</v>
      </c>
      <c r="W8" s="141">
        <f t="shared" si="6"/>
        <v>1</v>
      </c>
      <c r="X8" s="83">
        <f>PWS!Q8</f>
        <v>2</v>
      </c>
      <c r="Y8" s="83">
        <f>PWS!R8</f>
        <v>1</v>
      </c>
      <c r="Z8" s="17">
        <f t="shared" si="7"/>
        <v>3</v>
      </c>
      <c r="AA8" s="83">
        <f>PWS!S8</f>
        <v>2</v>
      </c>
      <c r="AB8" s="83">
        <f>PWS!T8</f>
        <v>1</v>
      </c>
      <c r="AC8" s="17">
        <f t="shared" si="8"/>
        <v>3</v>
      </c>
      <c r="AD8" s="141">
        <f>PWS!U8</f>
        <v>1</v>
      </c>
      <c r="AE8" s="141">
        <f>PWS!V8</f>
        <v>0</v>
      </c>
      <c r="AF8" s="141">
        <f>AD8+AE8</f>
        <v>1</v>
      </c>
      <c r="AG8" s="141">
        <f>PWS!W8</f>
        <v>0</v>
      </c>
      <c r="AH8" s="141">
        <f>PWS!X8</f>
        <v>0</v>
      </c>
      <c r="AI8" s="141">
        <f>AG8+AH8</f>
        <v>0</v>
      </c>
      <c r="AJ8" s="83">
        <f>PWS!Y8</f>
        <v>0</v>
      </c>
      <c r="AK8" s="83">
        <f>PWS!Z8</f>
        <v>2</v>
      </c>
      <c r="AL8" s="17">
        <f t="shared" si="9"/>
        <v>2</v>
      </c>
      <c r="AM8" s="83">
        <f>PWS!AA8</f>
        <v>0</v>
      </c>
      <c r="AN8" s="83">
        <f>PWS!AB8</f>
        <v>2</v>
      </c>
      <c r="AO8" s="17">
        <f t="shared" si="10"/>
        <v>2</v>
      </c>
      <c r="AP8" s="83">
        <f>PWS!AC8</f>
        <v>0</v>
      </c>
      <c r="AQ8" s="83">
        <f>PWS!AD8</f>
        <v>2</v>
      </c>
      <c r="AR8" s="17">
        <f t="shared" si="11"/>
        <v>2</v>
      </c>
      <c r="AS8" s="141">
        <f>PWS!AE8</f>
        <v>1</v>
      </c>
      <c r="AT8" s="141">
        <f>PWS!AF8</f>
        <v>1</v>
      </c>
      <c r="AU8" s="141">
        <f t="shared" si="12"/>
        <v>2</v>
      </c>
      <c r="AV8" s="83">
        <f>PWS!AG8</f>
        <v>2</v>
      </c>
      <c r="AW8" s="83">
        <f>PWS!AH8</f>
        <v>1</v>
      </c>
      <c r="AX8" s="17">
        <f t="shared" si="13"/>
        <v>3</v>
      </c>
      <c r="AY8" s="141">
        <f>PWS!AI8</f>
        <v>2</v>
      </c>
      <c r="AZ8" s="141">
        <f>PWS!AJ8</f>
        <v>1</v>
      </c>
      <c r="BA8" s="17">
        <f t="shared" si="14"/>
        <v>3</v>
      </c>
      <c r="BB8" s="141">
        <f>PWS!AK8</f>
        <v>0</v>
      </c>
      <c r="BC8" s="141">
        <f>PWS!AL8</f>
        <v>0</v>
      </c>
      <c r="BD8" s="141">
        <f t="shared" si="15"/>
        <v>0</v>
      </c>
      <c r="BE8" s="16">
        <f>PWS!AM8</f>
        <v>2</v>
      </c>
      <c r="BF8" s="16">
        <f>PWS!AN8</f>
        <v>1</v>
      </c>
      <c r="BG8" s="17">
        <f t="shared" si="16"/>
        <v>3</v>
      </c>
      <c r="BH8" s="16">
        <f>PWS!AO8</f>
        <v>0</v>
      </c>
      <c r="BI8" s="16">
        <f>PWS!AP8</f>
        <v>1</v>
      </c>
      <c r="BJ8" s="17">
        <f t="shared" si="17"/>
        <v>1</v>
      </c>
      <c r="BK8" s="16">
        <f>PWS!AQ8</f>
        <v>1</v>
      </c>
      <c r="BL8" s="16">
        <f>PWS!AR8</f>
        <v>2</v>
      </c>
      <c r="BM8" s="16">
        <f t="shared" si="18"/>
        <v>3</v>
      </c>
      <c r="BN8" s="62"/>
      <c r="BO8" s="148">
        <f>TT!C8</f>
        <v>0</v>
      </c>
      <c r="BP8" s="148">
        <f>TT!D8</f>
        <v>0</v>
      </c>
      <c r="BQ8" s="148">
        <f>TT!E8</f>
        <v>0</v>
      </c>
      <c r="BR8" s="148">
        <f>TT!F8</f>
        <v>0</v>
      </c>
      <c r="BS8" s="148">
        <f>TT!G8</f>
        <v>0</v>
      </c>
      <c r="BT8" s="71"/>
      <c r="BU8" s="148">
        <f>TT!I8</f>
        <v>1</v>
      </c>
      <c r="BV8" s="148">
        <f>TT!J8</f>
        <v>0</v>
      </c>
      <c r="BW8" s="148">
        <f>TT!K8</f>
        <v>0</v>
      </c>
      <c r="BX8" s="148">
        <f>TT!L8</f>
        <v>0</v>
      </c>
      <c r="BY8" s="148">
        <f>TT!M8</f>
        <v>0</v>
      </c>
      <c r="BZ8" s="68"/>
    </row>
    <row r="9" spans="1:78" ht="18" customHeight="1" x14ac:dyDescent="0.25">
      <c r="A9" s="14">
        <v>4</v>
      </c>
      <c r="B9" s="15" t="s">
        <v>19</v>
      </c>
      <c r="C9" s="83">
        <f>PWS!C9</f>
        <v>0</v>
      </c>
      <c r="D9" s="83">
        <f>PWS!D9</f>
        <v>0</v>
      </c>
      <c r="E9" s="17">
        <f t="shared" si="0"/>
        <v>0</v>
      </c>
      <c r="F9" s="83">
        <f>PWS!E9</f>
        <v>0</v>
      </c>
      <c r="G9" s="83">
        <f>PWS!F9</f>
        <v>0</v>
      </c>
      <c r="H9" s="17">
        <f t="shared" si="1"/>
        <v>0</v>
      </c>
      <c r="I9" s="83">
        <f>PWS!G9</f>
        <v>0</v>
      </c>
      <c r="J9" s="83">
        <f>PWS!H9</f>
        <v>0</v>
      </c>
      <c r="K9" s="17">
        <f t="shared" si="2"/>
        <v>0</v>
      </c>
      <c r="L9" s="83">
        <f>PWS!I9</f>
        <v>0</v>
      </c>
      <c r="M9" s="83">
        <f>PWS!J9</f>
        <v>0</v>
      </c>
      <c r="N9" s="17">
        <f t="shared" si="3"/>
        <v>0</v>
      </c>
      <c r="O9" s="83">
        <f>PWS!K9</f>
        <v>0</v>
      </c>
      <c r="P9" s="83">
        <f>PWS!L9</f>
        <v>0</v>
      </c>
      <c r="Q9" s="17">
        <f t="shared" si="4"/>
        <v>0</v>
      </c>
      <c r="R9" s="141">
        <f>PWS!M9</f>
        <v>0</v>
      </c>
      <c r="S9" s="141">
        <f>PWS!N9</f>
        <v>0</v>
      </c>
      <c r="T9" s="141">
        <f t="shared" si="5"/>
        <v>0</v>
      </c>
      <c r="U9" s="141">
        <f>PWS!O9</f>
        <v>0</v>
      </c>
      <c r="V9" s="141">
        <f>PWS!P9</f>
        <v>0</v>
      </c>
      <c r="W9" s="141">
        <f t="shared" si="6"/>
        <v>0</v>
      </c>
      <c r="X9" s="83">
        <f>PWS!Q9</f>
        <v>0</v>
      </c>
      <c r="Y9" s="83">
        <f>PWS!R9</f>
        <v>0</v>
      </c>
      <c r="Z9" s="17">
        <f t="shared" si="7"/>
        <v>0</v>
      </c>
      <c r="AA9" s="83">
        <f>PWS!S9</f>
        <v>0</v>
      </c>
      <c r="AB9" s="83">
        <f>PWS!T9</f>
        <v>0</v>
      </c>
      <c r="AC9" s="17">
        <f t="shared" si="8"/>
        <v>0</v>
      </c>
      <c r="AD9" s="141">
        <f>PWS!U9</f>
        <v>0</v>
      </c>
      <c r="AE9" s="141">
        <f>PWS!V9</f>
        <v>0</v>
      </c>
      <c r="AF9" s="141">
        <f t="shared" ref="AF9:AF17" si="19">AD9+AE9</f>
        <v>0</v>
      </c>
      <c r="AG9" s="141">
        <f>PWS!W9</f>
        <v>0</v>
      </c>
      <c r="AH9" s="141">
        <f>PWS!X9</f>
        <v>0</v>
      </c>
      <c r="AI9" s="141">
        <f t="shared" ref="AI9:AI17" si="20">AG9+AH9</f>
        <v>0</v>
      </c>
      <c r="AJ9" s="83">
        <f>PWS!Y9</f>
        <v>0</v>
      </c>
      <c r="AK9" s="83">
        <f>PWS!Z9</f>
        <v>0</v>
      </c>
      <c r="AL9" s="17">
        <f t="shared" si="9"/>
        <v>0</v>
      </c>
      <c r="AM9" s="83">
        <f>PWS!AA9</f>
        <v>0</v>
      </c>
      <c r="AN9" s="83">
        <f>PWS!AB9</f>
        <v>0</v>
      </c>
      <c r="AO9" s="17">
        <f t="shared" si="10"/>
        <v>0</v>
      </c>
      <c r="AP9" s="83">
        <f>PWS!AC9</f>
        <v>0</v>
      </c>
      <c r="AQ9" s="83">
        <f>PWS!AD9</f>
        <v>0</v>
      </c>
      <c r="AR9" s="17">
        <f t="shared" si="11"/>
        <v>0</v>
      </c>
      <c r="AS9" s="141">
        <f>PWS!AE9</f>
        <v>0</v>
      </c>
      <c r="AT9" s="141">
        <f>PWS!AF9</f>
        <v>0</v>
      </c>
      <c r="AU9" s="141">
        <f t="shared" si="12"/>
        <v>0</v>
      </c>
      <c r="AV9" s="83">
        <f>PWS!AG9</f>
        <v>0</v>
      </c>
      <c r="AW9" s="83">
        <f>PWS!AH9</f>
        <v>0</v>
      </c>
      <c r="AX9" s="17">
        <f t="shared" si="13"/>
        <v>0</v>
      </c>
      <c r="AY9" s="141">
        <f>PWS!AI9</f>
        <v>0</v>
      </c>
      <c r="AZ9" s="141">
        <f>PWS!AJ9</f>
        <v>0</v>
      </c>
      <c r="BA9" s="17">
        <f t="shared" si="14"/>
        <v>0</v>
      </c>
      <c r="BB9" s="141">
        <f>PWS!AK9</f>
        <v>0</v>
      </c>
      <c r="BC9" s="141">
        <f>PWS!AL9</f>
        <v>0</v>
      </c>
      <c r="BD9" s="141">
        <f t="shared" si="15"/>
        <v>0</v>
      </c>
      <c r="BE9" s="16">
        <f>PWS!AM9</f>
        <v>0</v>
      </c>
      <c r="BF9" s="16">
        <f>PWS!AN9</f>
        <v>0</v>
      </c>
      <c r="BG9" s="17">
        <f t="shared" si="16"/>
        <v>0</v>
      </c>
      <c r="BH9" s="16">
        <f>PWS!AO9</f>
        <v>0</v>
      </c>
      <c r="BI9" s="16">
        <f>PWS!AP9</f>
        <v>0</v>
      </c>
      <c r="BJ9" s="17">
        <f t="shared" si="17"/>
        <v>0</v>
      </c>
      <c r="BK9" s="16">
        <f>PWS!AQ9</f>
        <v>0</v>
      </c>
      <c r="BL9" s="16">
        <f>PWS!AR9</f>
        <v>0</v>
      </c>
      <c r="BM9" s="16">
        <f t="shared" si="18"/>
        <v>0</v>
      </c>
      <c r="BN9" s="62"/>
      <c r="BO9" s="148">
        <f>TT!C9</f>
        <v>0</v>
      </c>
      <c r="BP9" s="148">
        <f>TT!D9</f>
        <v>0</v>
      </c>
      <c r="BQ9" s="148">
        <f>TT!E9</f>
        <v>0</v>
      </c>
      <c r="BR9" s="148">
        <f>TT!F9</f>
        <v>0</v>
      </c>
      <c r="BS9" s="148">
        <f>TT!G9</f>
        <v>0</v>
      </c>
      <c r="BT9" s="71"/>
      <c r="BU9" s="148">
        <f>TT!I9</f>
        <v>0</v>
      </c>
      <c r="BV9" s="148">
        <f>TT!J9</f>
        <v>0</v>
      </c>
      <c r="BW9" s="148">
        <f>TT!K9</f>
        <v>0</v>
      </c>
      <c r="BX9" s="148">
        <f>TT!L9</f>
        <v>0</v>
      </c>
      <c r="BY9" s="148">
        <f>TT!M9</f>
        <v>0</v>
      </c>
      <c r="BZ9" s="68"/>
    </row>
    <row r="10" spans="1:78" ht="18" customHeight="1" x14ac:dyDescent="0.25">
      <c r="A10" s="14">
        <v>5</v>
      </c>
      <c r="B10" s="15" t="s">
        <v>20</v>
      </c>
      <c r="C10" s="83">
        <f>PWS!C10</f>
        <v>0</v>
      </c>
      <c r="D10" s="83">
        <f>PWS!D10</f>
        <v>0</v>
      </c>
      <c r="E10" s="17">
        <f t="shared" si="0"/>
        <v>0</v>
      </c>
      <c r="F10" s="83">
        <f>PWS!E10</f>
        <v>0</v>
      </c>
      <c r="G10" s="83">
        <f>PWS!F10</f>
        <v>0</v>
      </c>
      <c r="H10" s="17">
        <f t="shared" si="1"/>
        <v>0</v>
      </c>
      <c r="I10" s="83">
        <f>PWS!G10</f>
        <v>0</v>
      </c>
      <c r="J10" s="83">
        <f>PWS!H10</f>
        <v>0</v>
      </c>
      <c r="K10" s="17">
        <f t="shared" si="2"/>
        <v>0</v>
      </c>
      <c r="L10" s="83">
        <f>PWS!I10</f>
        <v>0</v>
      </c>
      <c r="M10" s="83">
        <f>PWS!J10</f>
        <v>0</v>
      </c>
      <c r="N10" s="17">
        <f t="shared" si="3"/>
        <v>0</v>
      </c>
      <c r="O10" s="83">
        <f>PWS!K10</f>
        <v>0</v>
      </c>
      <c r="P10" s="83">
        <f>PWS!L10</f>
        <v>0</v>
      </c>
      <c r="Q10" s="17">
        <f t="shared" si="4"/>
        <v>0</v>
      </c>
      <c r="R10" s="141">
        <f>PWS!M10</f>
        <v>0</v>
      </c>
      <c r="S10" s="141">
        <f>PWS!N10</f>
        <v>0</v>
      </c>
      <c r="T10" s="141">
        <f t="shared" si="5"/>
        <v>0</v>
      </c>
      <c r="U10" s="141">
        <f>PWS!O10</f>
        <v>0</v>
      </c>
      <c r="V10" s="141">
        <f>PWS!P10</f>
        <v>0</v>
      </c>
      <c r="W10" s="141">
        <f t="shared" si="6"/>
        <v>0</v>
      </c>
      <c r="X10" s="83">
        <f>PWS!Q10</f>
        <v>0</v>
      </c>
      <c r="Y10" s="83">
        <f>PWS!R10</f>
        <v>0</v>
      </c>
      <c r="Z10" s="17">
        <f t="shared" si="7"/>
        <v>0</v>
      </c>
      <c r="AA10" s="83">
        <f>PWS!S10</f>
        <v>0</v>
      </c>
      <c r="AB10" s="83">
        <f>PWS!T10</f>
        <v>0</v>
      </c>
      <c r="AC10" s="17">
        <f t="shared" si="8"/>
        <v>0</v>
      </c>
      <c r="AD10" s="141">
        <f>PWS!U10</f>
        <v>0</v>
      </c>
      <c r="AE10" s="141">
        <f>PWS!V10</f>
        <v>0</v>
      </c>
      <c r="AF10" s="141">
        <f t="shared" si="19"/>
        <v>0</v>
      </c>
      <c r="AG10" s="141">
        <f>PWS!W10</f>
        <v>0</v>
      </c>
      <c r="AH10" s="141">
        <f>PWS!X10</f>
        <v>0</v>
      </c>
      <c r="AI10" s="141">
        <f t="shared" si="20"/>
        <v>0</v>
      </c>
      <c r="AJ10" s="83">
        <f>PWS!Y10</f>
        <v>0</v>
      </c>
      <c r="AK10" s="83">
        <f>PWS!Z10</f>
        <v>0</v>
      </c>
      <c r="AL10" s="17">
        <f t="shared" si="9"/>
        <v>0</v>
      </c>
      <c r="AM10" s="83">
        <f>PWS!AA10</f>
        <v>0</v>
      </c>
      <c r="AN10" s="83">
        <f>PWS!AB10</f>
        <v>0</v>
      </c>
      <c r="AO10" s="17">
        <f t="shared" si="10"/>
        <v>0</v>
      </c>
      <c r="AP10" s="83">
        <f>PWS!AC10</f>
        <v>0</v>
      </c>
      <c r="AQ10" s="83">
        <f>PWS!AD10</f>
        <v>0</v>
      </c>
      <c r="AR10" s="17">
        <f t="shared" si="11"/>
        <v>0</v>
      </c>
      <c r="AS10" s="141">
        <f>PWS!AE10</f>
        <v>0</v>
      </c>
      <c r="AT10" s="141">
        <f>PWS!AF10</f>
        <v>0</v>
      </c>
      <c r="AU10" s="141">
        <f t="shared" si="12"/>
        <v>0</v>
      </c>
      <c r="AV10" s="83">
        <f>PWS!AG10</f>
        <v>0</v>
      </c>
      <c r="AW10" s="83">
        <f>PWS!AH10</f>
        <v>0</v>
      </c>
      <c r="AX10" s="17">
        <f t="shared" si="13"/>
        <v>0</v>
      </c>
      <c r="AY10" s="141">
        <f>PWS!AI10</f>
        <v>0</v>
      </c>
      <c r="AZ10" s="141">
        <f>PWS!AJ10</f>
        <v>0</v>
      </c>
      <c r="BA10" s="17">
        <f t="shared" si="14"/>
        <v>0</v>
      </c>
      <c r="BB10" s="141">
        <f>PWS!AK10</f>
        <v>0</v>
      </c>
      <c r="BC10" s="141">
        <f>PWS!AL10</f>
        <v>0</v>
      </c>
      <c r="BD10" s="141">
        <f t="shared" si="15"/>
        <v>0</v>
      </c>
      <c r="BE10" s="16">
        <f>PWS!AM10</f>
        <v>0</v>
      </c>
      <c r="BF10" s="16">
        <f>PWS!AN10</f>
        <v>0</v>
      </c>
      <c r="BG10" s="17">
        <f t="shared" si="16"/>
        <v>0</v>
      </c>
      <c r="BH10" s="16">
        <f>PWS!AO10</f>
        <v>0</v>
      </c>
      <c r="BI10" s="16">
        <f>PWS!AP10</f>
        <v>0</v>
      </c>
      <c r="BJ10" s="17">
        <f t="shared" si="17"/>
        <v>0</v>
      </c>
      <c r="BK10" s="16">
        <f>PWS!AQ10</f>
        <v>0</v>
      </c>
      <c r="BL10" s="16">
        <f>PWS!AR10</f>
        <v>0</v>
      </c>
      <c r="BM10" s="16">
        <f t="shared" si="18"/>
        <v>0</v>
      </c>
      <c r="BN10" s="62"/>
      <c r="BO10" s="148">
        <f>TT!C10</f>
        <v>0</v>
      </c>
      <c r="BP10" s="148">
        <f>TT!D10</f>
        <v>0</v>
      </c>
      <c r="BQ10" s="148">
        <f>TT!E10</f>
        <v>0</v>
      </c>
      <c r="BR10" s="148">
        <f>TT!F10</f>
        <v>0</v>
      </c>
      <c r="BS10" s="148">
        <f>TT!G10</f>
        <v>0</v>
      </c>
      <c r="BT10" s="71"/>
      <c r="BU10" s="148">
        <f>TT!I10</f>
        <v>0</v>
      </c>
      <c r="BV10" s="148">
        <f>TT!J10</f>
        <v>0</v>
      </c>
      <c r="BW10" s="148">
        <f>TT!K10</f>
        <v>0</v>
      </c>
      <c r="BX10" s="148">
        <f>TT!L10</f>
        <v>0</v>
      </c>
      <c r="BY10" s="148">
        <f>TT!M10</f>
        <v>0</v>
      </c>
      <c r="BZ10" s="68"/>
    </row>
    <row r="11" spans="1:78" ht="18" customHeight="1" x14ac:dyDescent="0.25">
      <c r="A11" s="14">
        <v>6</v>
      </c>
      <c r="B11" s="15" t="s">
        <v>21</v>
      </c>
      <c r="C11" s="83">
        <f>PWS!C11</f>
        <v>0</v>
      </c>
      <c r="D11" s="83">
        <f>PWS!D11</f>
        <v>0</v>
      </c>
      <c r="E11" s="17">
        <f t="shared" si="0"/>
        <v>0</v>
      </c>
      <c r="F11" s="83">
        <f>PWS!E11</f>
        <v>0</v>
      </c>
      <c r="G11" s="83">
        <f>PWS!F11</f>
        <v>0</v>
      </c>
      <c r="H11" s="17">
        <f t="shared" si="1"/>
        <v>0</v>
      </c>
      <c r="I11" s="83">
        <f>PWS!G11</f>
        <v>0</v>
      </c>
      <c r="J11" s="83">
        <f>PWS!H11</f>
        <v>0</v>
      </c>
      <c r="K11" s="17">
        <f t="shared" si="2"/>
        <v>0</v>
      </c>
      <c r="L11" s="83">
        <f>PWS!I11</f>
        <v>0</v>
      </c>
      <c r="M11" s="83">
        <f>PWS!J11</f>
        <v>0</v>
      </c>
      <c r="N11" s="17">
        <f t="shared" si="3"/>
        <v>0</v>
      </c>
      <c r="O11" s="83">
        <f>PWS!K11</f>
        <v>0</v>
      </c>
      <c r="P11" s="83">
        <f>PWS!L11</f>
        <v>0</v>
      </c>
      <c r="Q11" s="17">
        <f t="shared" si="4"/>
        <v>0</v>
      </c>
      <c r="R11" s="141">
        <f>PWS!M11</f>
        <v>0</v>
      </c>
      <c r="S11" s="141">
        <f>PWS!N11</f>
        <v>0</v>
      </c>
      <c r="T11" s="141">
        <f t="shared" si="5"/>
        <v>0</v>
      </c>
      <c r="U11" s="141">
        <f>PWS!O11</f>
        <v>0</v>
      </c>
      <c r="V11" s="141">
        <f>PWS!P11</f>
        <v>0</v>
      </c>
      <c r="W11" s="141">
        <f t="shared" si="6"/>
        <v>0</v>
      </c>
      <c r="X11" s="83">
        <f>PWS!Q11</f>
        <v>0</v>
      </c>
      <c r="Y11" s="83">
        <f>PWS!R11</f>
        <v>0</v>
      </c>
      <c r="Z11" s="17">
        <f t="shared" si="7"/>
        <v>0</v>
      </c>
      <c r="AA11" s="83">
        <f>PWS!S11</f>
        <v>0</v>
      </c>
      <c r="AB11" s="83">
        <f>PWS!T11</f>
        <v>0</v>
      </c>
      <c r="AC11" s="17">
        <f t="shared" si="8"/>
        <v>0</v>
      </c>
      <c r="AD11" s="141">
        <f>PWS!U11</f>
        <v>0</v>
      </c>
      <c r="AE11" s="141">
        <f>PWS!V11</f>
        <v>0</v>
      </c>
      <c r="AF11" s="141">
        <f t="shared" si="19"/>
        <v>0</v>
      </c>
      <c r="AG11" s="141">
        <f>PWS!W11</f>
        <v>0</v>
      </c>
      <c r="AH11" s="141">
        <f>PWS!X11</f>
        <v>0</v>
      </c>
      <c r="AI11" s="141">
        <f t="shared" si="20"/>
        <v>0</v>
      </c>
      <c r="AJ11" s="83">
        <f>PWS!Y11</f>
        <v>0</v>
      </c>
      <c r="AK11" s="83">
        <f>PWS!Z11</f>
        <v>0</v>
      </c>
      <c r="AL11" s="17">
        <f t="shared" si="9"/>
        <v>0</v>
      </c>
      <c r="AM11" s="83">
        <f>PWS!AA11</f>
        <v>0</v>
      </c>
      <c r="AN11" s="83">
        <f>PWS!AB11</f>
        <v>0</v>
      </c>
      <c r="AO11" s="17">
        <f t="shared" si="10"/>
        <v>0</v>
      </c>
      <c r="AP11" s="83">
        <f>PWS!AC11</f>
        <v>0</v>
      </c>
      <c r="AQ11" s="83">
        <f>PWS!AD11</f>
        <v>0</v>
      </c>
      <c r="AR11" s="17">
        <f t="shared" si="11"/>
        <v>0</v>
      </c>
      <c r="AS11" s="141">
        <f>PWS!AE11</f>
        <v>0</v>
      </c>
      <c r="AT11" s="141">
        <f>PWS!AF11</f>
        <v>0</v>
      </c>
      <c r="AU11" s="141">
        <f t="shared" si="12"/>
        <v>0</v>
      </c>
      <c r="AV11" s="83">
        <f>PWS!AG11</f>
        <v>0</v>
      </c>
      <c r="AW11" s="83">
        <f>PWS!AH11</f>
        <v>0</v>
      </c>
      <c r="AX11" s="17">
        <f t="shared" si="13"/>
        <v>0</v>
      </c>
      <c r="AY11" s="141">
        <f>PWS!AI11</f>
        <v>0</v>
      </c>
      <c r="AZ11" s="141">
        <f>PWS!AJ11</f>
        <v>0</v>
      </c>
      <c r="BA11" s="17">
        <f t="shared" si="14"/>
        <v>0</v>
      </c>
      <c r="BB11" s="141">
        <f>PWS!AK11</f>
        <v>0</v>
      </c>
      <c r="BC11" s="141">
        <f>PWS!AL11</f>
        <v>0</v>
      </c>
      <c r="BD11" s="141">
        <f t="shared" si="15"/>
        <v>0</v>
      </c>
      <c r="BE11" s="16">
        <f>PWS!AM11</f>
        <v>0</v>
      </c>
      <c r="BF11" s="16">
        <f>PWS!AN11</f>
        <v>0</v>
      </c>
      <c r="BG11" s="17">
        <f t="shared" si="16"/>
        <v>0</v>
      </c>
      <c r="BH11" s="16">
        <f>PWS!AO11</f>
        <v>0</v>
      </c>
      <c r="BI11" s="16">
        <f>PWS!AP11</f>
        <v>0</v>
      </c>
      <c r="BJ11" s="17">
        <f t="shared" si="17"/>
        <v>0</v>
      </c>
      <c r="BK11" s="16">
        <f>PWS!AQ11</f>
        <v>0</v>
      </c>
      <c r="BL11" s="16">
        <f>PWS!AR11</f>
        <v>0</v>
      </c>
      <c r="BM11" s="16">
        <f t="shared" si="18"/>
        <v>0</v>
      </c>
      <c r="BN11" s="62"/>
      <c r="BO11" s="148">
        <f>TT!C11</f>
        <v>0</v>
      </c>
      <c r="BP11" s="148">
        <f>TT!D11</f>
        <v>0</v>
      </c>
      <c r="BQ11" s="148">
        <f>TT!E11</f>
        <v>0</v>
      </c>
      <c r="BR11" s="148">
        <f>TT!F11</f>
        <v>0</v>
      </c>
      <c r="BS11" s="148">
        <f>TT!G11</f>
        <v>0</v>
      </c>
      <c r="BT11" s="71"/>
      <c r="BU11" s="148">
        <f>TT!I11</f>
        <v>0</v>
      </c>
      <c r="BV11" s="148">
        <f>TT!J11</f>
        <v>0</v>
      </c>
      <c r="BW11" s="148">
        <f>TT!K11</f>
        <v>0</v>
      </c>
      <c r="BX11" s="148">
        <f>TT!L11</f>
        <v>0</v>
      </c>
      <c r="BY11" s="148">
        <f>TT!M11</f>
        <v>0</v>
      </c>
      <c r="BZ11" s="68"/>
    </row>
    <row r="12" spans="1:78" ht="18" customHeight="1" x14ac:dyDescent="0.25">
      <c r="A12" s="14">
        <v>7</v>
      </c>
      <c r="B12" s="15" t="s">
        <v>22</v>
      </c>
      <c r="C12" s="83">
        <f>PWS!C12</f>
        <v>0</v>
      </c>
      <c r="D12" s="83">
        <f>PWS!D12</f>
        <v>0</v>
      </c>
      <c r="E12" s="17">
        <f t="shared" si="0"/>
        <v>0</v>
      </c>
      <c r="F12" s="83">
        <f>PWS!E12</f>
        <v>0</v>
      </c>
      <c r="G12" s="83">
        <f>PWS!F12</f>
        <v>0</v>
      </c>
      <c r="H12" s="17">
        <f t="shared" si="1"/>
        <v>0</v>
      </c>
      <c r="I12" s="83">
        <f>PWS!G12</f>
        <v>0</v>
      </c>
      <c r="J12" s="83">
        <f>PWS!H12</f>
        <v>0</v>
      </c>
      <c r="K12" s="17">
        <f t="shared" si="2"/>
        <v>0</v>
      </c>
      <c r="L12" s="83">
        <f>PWS!I12</f>
        <v>0</v>
      </c>
      <c r="M12" s="83">
        <f>PWS!J12</f>
        <v>0</v>
      </c>
      <c r="N12" s="17">
        <f t="shared" si="3"/>
        <v>0</v>
      </c>
      <c r="O12" s="83">
        <f>PWS!K12</f>
        <v>0</v>
      </c>
      <c r="P12" s="83">
        <f>PWS!L12</f>
        <v>0</v>
      </c>
      <c r="Q12" s="17">
        <f t="shared" si="4"/>
        <v>0</v>
      </c>
      <c r="R12" s="141">
        <f>PWS!M12</f>
        <v>0</v>
      </c>
      <c r="S12" s="141">
        <f>PWS!N12</f>
        <v>0</v>
      </c>
      <c r="T12" s="141">
        <f t="shared" si="5"/>
        <v>0</v>
      </c>
      <c r="U12" s="141">
        <f>PWS!O12</f>
        <v>0</v>
      </c>
      <c r="V12" s="141">
        <f>PWS!P12</f>
        <v>0</v>
      </c>
      <c r="W12" s="141">
        <f t="shared" si="6"/>
        <v>0</v>
      </c>
      <c r="X12" s="83">
        <f>PWS!Q12</f>
        <v>0</v>
      </c>
      <c r="Y12" s="83">
        <f>PWS!R12</f>
        <v>0</v>
      </c>
      <c r="Z12" s="17">
        <f t="shared" si="7"/>
        <v>0</v>
      </c>
      <c r="AA12" s="83">
        <f>PWS!S12</f>
        <v>0</v>
      </c>
      <c r="AB12" s="83">
        <f>PWS!T12</f>
        <v>0</v>
      </c>
      <c r="AC12" s="17">
        <f t="shared" si="8"/>
        <v>0</v>
      </c>
      <c r="AD12" s="141">
        <f>PWS!U12</f>
        <v>0</v>
      </c>
      <c r="AE12" s="141">
        <f>PWS!V12</f>
        <v>0</v>
      </c>
      <c r="AF12" s="141">
        <f t="shared" si="19"/>
        <v>0</v>
      </c>
      <c r="AG12" s="141">
        <f>PWS!W12</f>
        <v>0</v>
      </c>
      <c r="AH12" s="141">
        <f>PWS!X12</f>
        <v>0</v>
      </c>
      <c r="AI12" s="141">
        <f t="shared" si="20"/>
        <v>0</v>
      </c>
      <c r="AJ12" s="83">
        <f>PWS!Y12</f>
        <v>0</v>
      </c>
      <c r="AK12" s="83">
        <f>PWS!Z12</f>
        <v>0</v>
      </c>
      <c r="AL12" s="17">
        <f t="shared" si="9"/>
        <v>0</v>
      </c>
      <c r="AM12" s="83">
        <f>PWS!AA12</f>
        <v>0</v>
      </c>
      <c r="AN12" s="83">
        <f>PWS!AB12</f>
        <v>0</v>
      </c>
      <c r="AO12" s="17">
        <f t="shared" si="10"/>
        <v>0</v>
      </c>
      <c r="AP12" s="83">
        <f>PWS!AC12</f>
        <v>0</v>
      </c>
      <c r="AQ12" s="83">
        <f>PWS!AD12</f>
        <v>0</v>
      </c>
      <c r="AR12" s="17">
        <f t="shared" si="11"/>
        <v>0</v>
      </c>
      <c r="AS12" s="141">
        <f>PWS!AE12</f>
        <v>0</v>
      </c>
      <c r="AT12" s="141">
        <f>PWS!AF12</f>
        <v>0</v>
      </c>
      <c r="AU12" s="141">
        <f t="shared" si="12"/>
        <v>0</v>
      </c>
      <c r="AV12" s="83">
        <f>PWS!AG12</f>
        <v>0</v>
      </c>
      <c r="AW12" s="83">
        <f>PWS!AH12</f>
        <v>0</v>
      </c>
      <c r="AX12" s="17">
        <f t="shared" si="13"/>
        <v>0</v>
      </c>
      <c r="AY12" s="141">
        <f>PWS!AI12</f>
        <v>0</v>
      </c>
      <c r="AZ12" s="141">
        <f>PWS!AJ12</f>
        <v>0</v>
      </c>
      <c r="BA12" s="17">
        <f t="shared" si="14"/>
        <v>0</v>
      </c>
      <c r="BB12" s="141">
        <f>PWS!AK12</f>
        <v>0</v>
      </c>
      <c r="BC12" s="141">
        <f>PWS!AL12</f>
        <v>0</v>
      </c>
      <c r="BD12" s="141">
        <f t="shared" si="15"/>
        <v>0</v>
      </c>
      <c r="BE12" s="16">
        <f>PWS!AM12</f>
        <v>0</v>
      </c>
      <c r="BF12" s="16">
        <f>PWS!AN12</f>
        <v>0</v>
      </c>
      <c r="BG12" s="17">
        <f t="shared" si="16"/>
        <v>0</v>
      </c>
      <c r="BH12" s="16">
        <f>PWS!AO12</f>
        <v>0</v>
      </c>
      <c r="BI12" s="16">
        <f>PWS!AP12</f>
        <v>0</v>
      </c>
      <c r="BJ12" s="17">
        <f t="shared" si="17"/>
        <v>0</v>
      </c>
      <c r="BK12" s="16">
        <f>PWS!AQ12</f>
        <v>0</v>
      </c>
      <c r="BL12" s="16">
        <f>PWS!AR12</f>
        <v>0</v>
      </c>
      <c r="BM12" s="16">
        <f t="shared" si="18"/>
        <v>0</v>
      </c>
      <c r="BN12" s="62"/>
      <c r="BO12" s="148">
        <f>TT!C12</f>
        <v>0</v>
      </c>
      <c r="BP12" s="148">
        <f>TT!D12</f>
        <v>0</v>
      </c>
      <c r="BQ12" s="148">
        <f>TT!E12</f>
        <v>0</v>
      </c>
      <c r="BR12" s="148">
        <f>TT!F12</f>
        <v>0</v>
      </c>
      <c r="BS12" s="148">
        <f>TT!G12</f>
        <v>0</v>
      </c>
      <c r="BT12" s="71"/>
      <c r="BU12" s="148">
        <f>TT!I12</f>
        <v>0</v>
      </c>
      <c r="BV12" s="148">
        <f>TT!J12</f>
        <v>0</v>
      </c>
      <c r="BW12" s="148">
        <f>TT!K12</f>
        <v>0</v>
      </c>
      <c r="BX12" s="148">
        <f>TT!L12</f>
        <v>0</v>
      </c>
      <c r="BY12" s="148">
        <f>TT!M12</f>
        <v>0</v>
      </c>
      <c r="BZ12" s="68"/>
    </row>
    <row r="13" spans="1:78" ht="18" customHeight="1" x14ac:dyDescent="0.25">
      <c r="A13" s="14">
        <v>8</v>
      </c>
      <c r="B13" s="15" t="s">
        <v>23</v>
      </c>
      <c r="C13" s="83">
        <f>PWS!C13</f>
        <v>0</v>
      </c>
      <c r="D13" s="83">
        <f>PWS!D13</f>
        <v>0</v>
      </c>
      <c r="E13" s="17">
        <f t="shared" si="0"/>
        <v>0</v>
      </c>
      <c r="F13" s="83">
        <f>PWS!E13</f>
        <v>0</v>
      </c>
      <c r="G13" s="83">
        <f>PWS!F13</f>
        <v>0</v>
      </c>
      <c r="H13" s="17">
        <f t="shared" si="1"/>
        <v>0</v>
      </c>
      <c r="I13" s="83">
        <f>PWS!G13</f>
        <v>0</v>
      </c>
      <c r="J13" s="83">
        <f>PWS!H13</f>
        <v>0</v>
      </c>
      <c r="K13" s="17">
        <f t="shared" si="2"/>
        <v>0</v>
      </c>
      <c r="L13" s="83">
        <f>PWS!I13</f>
        <v>0</v>
      </c>
      <c r="M13" s="83">
        <f>PWS!J13</f>
        <v>0</v>
      </c>
      <c r="N13" s="17">
        <f t="shared" si="3"/>
        <v>0</v>
      </c>
      <c r="O13" s="83">
        <f>PWS!K13</f>
        <v>0</v>
      </c>
      <c r="P13" s="83">
        <f>PWS!L13</f>
        <v>0</v>
      </c>
      <c r="Q13" s="17">
        <f t="shared" si="4"/>
        <v>0</v>
      </c>
      <c r="R13" s="141">
        <f>PWS!M13</f>
        <v>0</v>
      </c>
      <c r="S13" s="141">
        <f>PWS!N13</f>
        <v>0</v>
      </c>
      <c r="T13" s="141">
        <f t="shared" si="5"/>
        <v>0</v>
      </c>
      <c r="U13" s="141">
        <f>PWS!O13</f>
        <v>0</v>
      </c>
      <c r="V13" s="141">
        <f>PWS!P13</f>
        <v>0</v>
      </c>
      <c r="W13" s="141">
        <f t="shared" si="6"/>
        <v>0</v>
      </c>
      <c r="X13" s="83">
        <f>PWS!Q13</f>
        <v>0</v>
      </c>
      <c r="Y13" s="83">
        <f>PWS!R13</f>
        <v>0</v>
      </c>
      <c r="Z13" s="17">
        <f t="shared" si="7"/>
        <v>0</v>
      </c>
      <c r="AA13" s="83">
        <f>PWS!S13</f>
        <v>0</v>
      </c>
      <c r="AB13" s="83">
        <f>PWS!T13</f>
        <v>0</v>
      </c>
      <c r="AC13" s="17">
        <f t="shared" si="8"/>
        <v>0</v>
      </c>
      <c r="AD13" s="141">
        <f>PWS!U13</f>
        <v>0</v>
      </c>
      <c r="AE13" s="141">
        <f>PWS!V13</f>
        <v>0</v>
      </c>
      <c r="AF13" s="141">
        <f t="shared" si="19"/>
        <v>0</v>
      </c>
      <c r="AG13" s="141">
        <f>PWS!W13</f>
        <v>0</v>
      </c>
      <c r="AH13" s="141">
        <f>PWS!X13</f>
        <v>0</v>
      </c>
      <c r="AI13" s="141">
        <f t="shared" si="20"/>
        <v>0</v>
      </c>
      <c r="AJ13" s="83">
        <f>PWS!Y13</f>
        <v>0</v>
      </c>
      <c r="AK13" s="83">
        <f>PWS!Z13</f>
        <v>0</v>
      </c>
      <c r="AL13" s="17">
        <f t="shared" si="9"/>
        <v>0</v>
      </c>
      <c r="AM13" s="83">
        <f>PWS!AA13</f>
        <v>0</v>
      </c>
      <c r="AN13" s="83">
        <f>PWS!AB13</f>
        <v>0</v>
      </c>
      <c r="AO13" s="17">
        <f t="shared" si="10"/>
        <v>0</v>
      </c>
      <c r="AP13" s="83">
        <f>PWS!AC13</f>
        <v>0</v>
      </c>
      <c r="AQ13" s="83">
        <f>PWS!AD13</f>
        <v>0</v>
      </c>
      <c r="AR13" s="17">
        <f t="shared" si="11"/>
        <v>0</v>
      </c>
      <c r="AS13" s="141">
        <f>PWS!AE13</f>
        <v>0</v>
      </c>
      <c r="AT13" s="141">
        <f>PWS!AF13</f>
        <v>0</v>
      </c>
      <c r="AU13" s="141">
        <f t="shared" si="12"/>
        <v>0</v>
      </c>
      <c r="AV13" s="83">
        <f>PWS!AG13</f>
        <v>0</v>
      </c>
      <c r="AW13" s="83">
        <f>PWS!AH13</f>
        <v>0</v>
      </c>
      <c r="AX13" s="17">
        <f t="shared" si="13"/>
        <v>0</v>
      </c>
      <c r="AY13" s="141">
        <f>PWS!AI13</f>
        <v>0</v>
      </c>
      <c r="AZ13" s="141">
        <f>PWS!AJ13</f>
        <v>0</v>
      </c>
      <c r="BA13" s="17">
        <f t="shared" si="14"/>
        <v>0</v>
      </c>
      <c r="BB13" s="141">
        <f>PWS!AK13</f>
        <v>0</v>
      </c>
      <c r="BC13" s="141">
        <f>PWS!AL13</f>
        <v>0</v>
      </c>
      <c r="BD13" s="141">
        <f t="shared" si="15"/>
        <v>0</v>
      </c>
      <c r="BE13" s="16">
        <f>PWS!AM13</f>
        <v>0</v>
      </c>
      <c r="BF13" s="16">
        <f>PWS!AN13</f>
        <v>0</v>
      </c>
      <c r="BG13" s="17">
        <f t="shared" si="16"/>
        <v>0</v>
      </c>
      <c r="BH13" s="16">
        <f>PWS!AO13</f>
        <v>0</v>
      </c>
      <c r="BI13" s="16">
        <f>PWS!AP13</f>
        <v>0</v>
      </c>
      <c r="BJ13" s="17">
        <f t="shared" si="17"/>
        <v>0</v>
      </c>
      <c r="BK13" s="16">
        <f>PWS!AQ13</f>
        <v>0</v>
      </c>
      <c r="BL13" s="16">
        <f>PWS!AR13</f>
        <v>0</v>
      </c>
      <c r="BM13" s="16">
        <f t="shared" si="18"/>
        <v>0</v>
      </c>
      <c r="BN13" s="62"/>
      <c r="BO13" s="148">
        <f>TT!C13</f>
        <v>0</v>
      </c>
      <c r="BP13" s="148">
        <f>TT!D13</f>
        <v>0</v>
      </c>
      <c r="BQ13" s="148">
        <f>TT!E13</f>
        <v>0</v>
      </c>
      <c r="BR13" s="148">
        <f>TT!F13</f>
        <v>0</v>
      </c>
      <c r="BS13" s="148">
        <f>TT!G13</f>
        <v>0</v>
      </c>
      <c r="BT13" s="71"/>
      <c r="BU13" s="148">
        <f>TT!I13</f>
        <v>0</v>
      </c>
      <c r="BV13" s="148">
        <f>TT!J13</f>
        <v>0</v>
      </c>
      <c r="BW13" s="148">
        <f>TT!K13</f>
        <v>0</v>
      </c>
      <c r="BX13" s="148">
        <f>TT!L13</f>
        <v>0</v>
      </c>
      <c r="BY13" s="148">
        <f>TT!M13</f>
        <v>0</v>
      </c>
      <c r="BZ13" s="68"/>
    </row>
    <row r="14" spans="1:78" ht="18" customHeight="1" x14ac:dyDescent="0.25">
      <c r="A14" s="14">
        <v>9</v>
      </c>
      <c r="B14" s="15" t="s">
        <v>24</v>
      </c>
      <c r="C14" s="83">
        <f>PWS!C14</f>
        <v>0</v>
      </c>
      <c r="D14" s="83">
        <f>PWS!D14</f>
        <v>0</v>
      </c>
      <c r="E14" s="17">
        <f t="shared" si="0"/>
        <v>0</v>
      </c>
      <c r="F14" s="83">
        <f>PWS!E14</f>
        <v>0</v>
      </c>
      <c r="G14" s="83">
        <f>PWS!F14</f>
        <v>0</v>
      </c>
      <c r="H14" s="17">
        <f t="shared" si="1"/>
        <v>0</v>
      </c>
      <c r="I14" s="83">
        <f>PWS!G14</f>
        <v>0</v>
      </c>
      <c r="J14" s="83">
        <f>PWS!H14</f>
        <v>0</v>
      </c>
      <c r="K14" s="17">
        <f t="shared" si="2"/>
        <v>0</v>
      </c>
      <c r="L14" s="83">
        <f>PWS!I14</f>
        <v>0</v>
      </c>
      <c r="M14" s="83">
        <f>PWS!J14</f>
        <v>0</v>
      </c>
      <c r="N14" s="17">
        <f t="shared" si="3"/>
        <v>0</v>
      </c>
      <c r="O14" s="83">
        <f>PWS!K14</f>
        <v>0</v>
      </c>
      <c r="P14" s="83">
        <f>PWS!L14</f>
        <v>0</v>
      </c>
      <c r="Q14" s="17">
        <f t="shared" si="4"/>
        <v>0</v>
      </c>
      <c r="R14" s="141">
        <f>PWS!M14</f>
        <v>0</v>
      </c>
      <c r="S14" s="141">
        <f>PWS!N14</f>
        <v>0</v>
      </c>
      <c r="T14" s="141">
        <f t="shared" si="5"/>
        <v>0</v>
      </c>
      <c r="U14" s="141">
        <f>PWS!O14</f>
        <v>0</v>
      </c>
      <c r="V14" s="141">
        <f>PWS!P14</f>
        <v>0</v>
      </c>
      <c r="W14" s="141">
        <f t="shared" si="6"/>
        <v>0</v>
      </c>
      <c r="X14" s="83">
        <f>PWS!Q14</f>
        <v>0</v>
      </c>
      <c r="Y14" s="83">
        <f>PWS!R14</f>
        <v>0</v>
      </c>
      <c r="Z14" s="17">
        <f t="shared" si="7"/>
        <v>0</v>
      </c>
      <c r="AA14" s="83">
        <f>PWS!S14</f>
        <v>0</v>
      </c>
      <c r="AB14" s="83">
        <f>PWS!T14</f>
        <v>0</v>
      </c>
      <c r="AC14" s="17">
        <f t="shared" si="8"/>
        <v>0</v>
      </c>
      <c r="AD14" s="141">
        <f>PWS!U14</f>
        <v>0</v>
      </c>
      <c r="AE14" s="141">
        <f>PWS!V14</f>
        <v>0</v>
      </c>
      <c r="AF14" s="141">
        <f t="shared" si="19"/>
        <v>0</v>
      </c>
      <c r="AG14" s="141">
        <f>PWS!W14</f>
        <v>0</v>
      </c>
      <c r="AH14" s="141">
        <f>PWS!X14</f>
        <v>0</v>
      </c>
      <c r="AI14" s="141">
        <f t="shared" si="20"/>
        <v>0</v>
      </c>
      <c r="AJ14" s="83">
        <f>PWS!Y14</f>
        <v>0</v>
      </c>
      <c r="AK14" s="83">
        <f>PWS!Z14</f>
        <v>0</v>
      </c>
      <c r="AL14" s="17">
        <f t="shared" si="9"/>
        <v>0</v>
      </c>
      <c r="AM14" s="83">
        <f>PWS!AA14</f>
        <v>0</v>
      </c>
      <c r="AN14" s="83">
        <f>PWS!AB14</f>
        <v>0</v>
      </c>
      <c r="AO14" s="17">
        <f t="shared" si="10"/>
        <v>0</v>
      </c>
      <c r="AP14" s="83">
        <f>PWS!AC14</f>
        <v>0</v>
      </c>
      <c r="AQ14" s="83">
        <f>PWS!AD14</f>
        <v>0</v>
      </c>
      <c r="AR14" s="17">
        <f t="shared" si="11"/>
        <v>0</v>
      </c>
      <c r="AS14" s="141">
        <f>PWS!AE14</f>
        <v>0</v>
      </c>
      <c r="AT14" s="141">
        <f>PWS!AF14</f>
        <v>0</v>
      </c>
      <c r="AU14" s="141">
        <f t="shared" si="12"/>
        <v>0</v>
      </c>
      <c r="AV14" s="83">
        <f>PWS!AG14</f>
        <v>0</v>
      </c>
      <c r="AW14" s="83">
        <f>PWS!AH14</f>
        <v>0</v>
      </c>
      <c r="AX14" s="17">
        <f t="shared" si="13"/>
        <v>0</v>
      </c>
      <c r="AY14" s="141">
        <f>PWS!AI14</f>
        <v>0</v>
      </c>
      <c r="AZ14" s="141">
        <f>PWS!AJ14</f>
        <v>0</v>
      </c>
      <c r="BA14" s="17">
        <f t="shared" si="14"/>
        <v>0</v>
      </c>
      <c r="BB14" s="141">
        <f>PWS!AK14</f>
        <v>0</v>
      </c>
      <c r="BC14" s="141">
        <f>PWS!AL14</f>
        <v>0</v>
      </c>
      <c r="BD14" s="141">
        <f t="shared" si="15"/>
        <v>0</v>
      </c>
      <c r="BE14" s="16">
        <f>PWS!AM14</f>
        <v>0</v>
      </c>
      <c r="BF14" s="16">
        <f>PWS!AN14</f>
        <v>0</v>
      </c>
      <c r="BG14" s="17">
        <f t="shared" si="16"/>
        <v>0</v>
      </c>
      <c r="BH14" s="16">
        <f>PWS!AO14</f>
        <v>0</v>
      </c>
      <c r="BI14" s="16">
        <f>PWS!AP14</f>
        <v>0</v>
      </c>
      <c r="BJ14" s="17">
        <f t="shared" si="17"/>
        <v>0</v>
      </c>
      <c r="BK14" s="16">
        <f>PWS!AQ14</f>
        <v>0</v>
      </c>
      <c r="BL14" s="16">
        <f>PWS!AR14</f>
        <v>0</v>
      </c>
      <c r="BM14" s="16">
        <f t="shared" si="18"/>
        <v>0</v>
      </c>
      <c r="BN14" s="62"/>
      <c r="BO14" s="148">
        <f>TT!C14</f>
        <v>0</v>
      </c>
      <c r="BP14" s="148">
        <f>TT!D14</f>
        <v>0</v>
      </c>
      <c r="BQ14" s="148">
        <f>TT!E14</f>
        <v>0</v>
      </c>
      <c r="BR14" s="148">
        <f>TT!F14</f>
        <v>0</v>
      </c>
      <c r="BS14" s="148">
        <f>TT!G14</f>
        <v>0</v>
      </c>
      <c r="BT14" s="71"/>
      <c r="BU14" s="148">
        <f>TT!I14</f>
        <v>0</v>
      </c>
      <c r="BV14" s="148">
        <f>TT!J14</f>
        <v>0</v>
      </c>
      <c r="BW14" s="148">
        <f>TT!K14</f>
        <v>0</v>
      </c>
      <c r="BX14" s="148">
        <f>TT!L14</f>
        <v>0</v>
      </c>
      <c r="BY14" s="148">
        <f>TT!M14</f>
        <v>0</v>
      </c>
      <c r="BZ14" s="68"/>
    </row>
    <row r="15" spans="1:78" ht="18" customHeight="1" x14ac:dyDescent="0.25">
      <c r="A15" s="14">
        <v>10</v>
      </c>
      <c r="B15" s="15" t="s">
        <v>25</v>
      </c>
      <c r="C15" s="83">
        <f>PWS!C15</f>
        <v>0</v>
      </c>
      <c r="D15" s="83">
        <f>PWS!D15</f>
        <v>0</v>
      </c>
      <c r="E15" s="17">
        <f t="shared" si="0"/>
        <v>0</v>
      </c>
      <c r="F15" s="83">
        <f>PWS!E15</f>
        <v>0</v>
      </c>
      <c r="G15" s="83">
        <f>PWS!F15</f>
        <v>0</v>
      </c>
      <c r="H15" s="17">
        <f t="shared" si="1"/>
        <v>0</v>
      </c>
      <c r="I15" s="83">
        <f>PWS!G15</f>
        <v>0</v>
      </c>
      <c r="J15" s="83">
        <f>PWS!H15</f>
        <v>0</v>
      </c>
      <c r="K15" s="17">
        <f t="shared" si="2"/>
        <v>0</v>
      </c>
      <c r="L15" s="83">
        <f>PWS!I15</f>
        <v>0</v>
      </c>
      <c r="M15" s="83">
        <f>PWS!J15</f>
        <v>0</v>
      </c>
      <c r="N15" s="17">
        <f t="shared" si="3"/>
        <v>0</v>
      </c>
      <c r="O15" s="83">
        <f>PWS!K15</f>
        <v>0</v>
      </c>
      <c r="P15" s="83">
        <f>PWS!L15</f>
        <v>0</v>
      </c>
      <c r="Q15" s="17">
        <f t="shared" si="4"/>
        <v>0</v>
      </c>
      <c r="R15" s="141">
        <f>PWS!M15</f>
        <v>0</v>
      </c>
      <c r="S15" s="141">
        <f>PWS!N15</f>
        <v>0</v>
      </c>
      <c r="T15" s="141">
        <f t="shared" si="5"/>
        <v>0</v>
      </c>
      <c r="U15" s="141">
        <f>PWS!O15</f>
        <v>0</v>
      </c>
      <c r="V15" s="141">
        <f>PWS!P15</f>
        <v>0</v>
      </c>
      <c r="W15" s="141">
        <f t="shared" si="6"/>
        <v>0</v>
      </c>
      <c r="X15" s="83">
        <f>PWS!Q15</f>
        <v>0</v>
      </c>
      <c r="Y15" s="83">
        <f>PWS!R15</f>
        <v>0</v>
      </c>
      <c r="Z15" s="17">
        <f t="shared" si="7"/>
        <v>0</v>
      </c>
      <c r="AA15" s="83">
        <f>PWS!S15</f>
        <v>0</v>
      </c>
      <c r="AB15" s="83">
        <f>PWS!T15</f>
        <v>0</v>
      </c>
      <c r="AC15" s="17">
        <f t="shared" si="8"/>
        <v>0</v>
      </c>
      <c r="AD15" s="141">
        <f>PWS!U15</f>
        <v>0</v>
      </c>
      <c r="AE15" s="141">
        <f>PWS!V15</f>
        <v>0</v>
      </c>
      <c r="AF15" s="141">
        <f t="shared" si="19"/>
        <v>0</v>
      </c>
      <c r="AG15" s="141">
        <f>PWS!W15</f>
        <v>0</v>
      </c>
      <c r="AH15" s="141">
        <f>PWS!X15</f>
        <v>0</v>
      </c>
      <c r="AI15" s="141">
        <f t="shared" si="20"/>
        <v>0</v>
      </c>
      <c r="AJ15" s="83">
        <f>PWS!Y15</f>
        <v>0</v>
      </c>
      <c r="AK15" s="83">
        <f>PWS!Z15</f>
        <v>0</v>
      </c>
      <c r="AL15" s="17">
        <f t="shared" si="9"/>
        <v>0</v>
      </c>
      <c r="AM15" s="83">
        <f>PWS!AA15</f>
        <v>0</v>
      </c>
      <c r="AN15" s="83">
        <f>PWS!AB15</f>
        <v>0</v>
      </c>
      <c r="AO15" s="17">
        <f t="shared" si="10"/>
        <v>0</v>
      </c>
      <c r="AP15" s="83">
        <f>PWS!AC15</f>
        <v>0</v>
      </c>
      <c r="AQ15" s="83">
        <f>PWS!AD15</f>
        <v>0</v>
      </c>
      <c r="AR15" s="17">
        <f t="shared" si="11"/>
        <v>0</v>
      </c>
      <c r="AS15" s="141">
        <f>PWS!AE15</f>
        <v>0</v>
      </c>
      <c r="AT15" s="141">
        <f>PWS!AF15</f>
        <v>0</v>
      </c>
      <c r="AU15" s="141">
        <f t="shared" si="12"/>
        <v>0</v>
      </c>
      <c r="AV15" s="83">
        <f>PWS!AG15</f>
        <v>0</v>
      </c>
      <c r="AW15" s="83">
        <f>PWS!AH15</f>
        <v>0</v>
      </c>
      <c r="AX15" s="17">
        <f t="shared" si="13"/>
        <v>0</v>
      </c>
      <c r="AY15" s="141">
        <f>PWS!AI15</f>
        <v>0</v>
      </c>
      <c r="AZ15" s="141">
        <f>PWS!AJ15</f>
        <v>0</v>
      </c>
      <c r="BA15" s="17">
        <f t="shared" si="14"/>
        <v>0</v>
      </c>
      <c r="BB15" s="141">
        <f>PWS!AK15</f>
        <v>0</v>
      </c>
      <c r="BC15" s="141">
        <f>PWS!AL15</f>
        <v>0</v>
      </c>
      <c r="BD15" s="141">
        <f t="shared" si="15"/>
        <v>0</v>
      </c>
      <c r="BE15" s="16">
        <f>PWS!AM15</f>
        <v>0</v>
      </c>
      <c r="BF15" s="16">
        <f>PWS!AN15</f>
        <v>0</v>
      </c>
      <c r="BG15" s="17">
        <f t="shared" si="16"/>
        <v>0</v>
      </c>
      <c r="BH15" s="16">
        <f>PWS!AO15</f>
        <v>0</v>
      </c>
      <c r="BI15" s="16">
        <f>PWS!AP15</f>
        <v>0</v>
      </c>
      <c r="BJ15" s="17">
        <f t="shared" si="17"/>
        <v>0</v>
      </c>
      <c r="BK15" s="16">
        <f>PWS!AQ15</f>
        <v>0</v>
      </c>
      <c r="BL15" s="16">
        <f>PWS!AR15</f>
        <v>0</v>
      </c>
      <c r="BM15" s="16">
        <f t="shared" si="18"/>
        <v>0</v>
      </c>
      <c r="BN15" s="62"/>
      <c r="BO15" s="148">
        <f>TT!C15</f>
        <v>0</v>
      </c>
      <c r="BP15" s="148">
        <f>TT!D15</f>
        <v>0</v>
      </c>
      <c r="BQ15" s="148">
        <f>TT!E15</f>
        <v>0</v>
      </c>
      <c r="BR15" s="148">
        <f>TT!F15</f>
        <v>0</v>
      </c>
      <c r="BS15" s="148">
        <f>TT!G15</f>
        <v>0</v>
      </c>
      <c r="BT15" s="71"/>
      <c r="BU15" s="148">
        <f>TT!I15</f>
        <v>0</v>
      </c>
      <c r="BV15" s="148">
        <f>TT!J15</f>
        <v>0</v>
      </c>
      <c r="BW15" s="148">
        <f>TT!K15</f>
        <v>0</v>
      </c>
      <c r="BX15" s="148">
        <f>TT!L15</f>
        <v>0</v>
      </c>
      <c r="BY15" s="148">
        <f>TT!M15</f>
        <v>0</v>
      </c>
      <c r="BZ15" s="68"/>
    </row>
    <row r="16" spans="1:78" ht="18" customHeight="1" x14ac:dyDescent="0.25">
      <c r="A16" s="14">
        <v>11</v>
      </c>
      <c r="B16" s="15" t="s">
        <v>26</v>
      </c>
      <c r="C16" s="83">
        <f>PWS!C16</f>
        <v>0</v>
      </c>
      <c r="D16" s="83">
        <f>PWS!D16</f>
        <v>0</v>
      </c>
      <c r="E16" s="17">
        <f t="shared" si="0"/>
        <v>0</v>
      </c>
      <c r="F16" s="83">
        <f>PWS!E16</f>
        <v>0</v>
      </c>
      <c r="G16" s="83">
        <f>PWS!F16</f>
        <v>0</v>
      </c>
      <c r="H16" s="17">
        <f t="shared" si="1"/>
        <v>0</v>
      </c>
      <c r="I16" s="83">
        <f>PWS!G16</f>
        <v>0</v>
      </c>
      <c r="J16" s="83">
        <f>PWS!H16</f>
        <v>0</v>
      </c>
      <c r="K16" s="17">
        <f t="shared" si="2"/>
        <v>0</v>
      </c>
      <c r="L16" s="83">
        <f>PWS!I16</f>
        <v>0</v>
      </c>
      <c r="M16" s="83">
        <f>PWS!J16</f>
        <v>0</v>
      </c>
      <c r="N16" s="17">
        <f t="shared" si="3"/>
        <v>0</v>
      </c>
      <c r="O16" s="83">
        <f>PWS!K16</f>
        <v>0</v>
      </c>
      <c r="P16" s="83">
        <f>PWS!L16</f>
        <v>0</v>
      </c>
      <c r="Q16" s="17">
        <f t="shared" si="4"/>
        <v>0</v>
      </c>
      <c r="R16" s="141">
        <f>PWS!M16</f>
        <v>0</v>
      </c>
      <c r="S16" s="141">
        <f>PWS!N16</f>
        <v>0</v>
      </c>
      <c r="T16" s="141">
        <f t="shared" si="5"/>
        <v>0</v>
      </c>
      <c r="U16" s="141">
        <f>PWS!O16</f>
        <v>0</v>
      </c>
      <c r="V16" s="141">
        <f>PWS!P16</f>
        <v>0</v>
      </c>
      <c r="W16" s="141">
        <f t="shared" si="6"/>
        <v>0</v>
      </c>
      <c r="X16" s="83">
        <f>PWS!Q16</f>
        <v>0</v>
      </c>
      <c r="Y16" s="83">
        <f>PWS!R16</f>
        <v>0</v>
      </c>
      <c r="Z16" s="17">
        <f t="shared" si="7"/>
        <v>0</v>
      </c>
      <c r="AA16" s="83">
        <f>PWS!S16</f>
        <v>0</v>
      </c>
      <c r="AB16" s="83">
        <f>PWS!T16</f>
        <v>0</v>
      </c>
      <c r="AC16" s="17">
        <f t="shared" si="8"/>
        <v>0</v>
      </c>
      <c r="AD16" s="141">
        <f>PWS!U16</f>
        <v>0</v>
      </c>
      <c r="AE16" s="141">
        <f>PWS!V16</f>
        <v>0</v>
      </c>
      <c r="AF16" s="141">
        <f t="shared" si="19"/>
        <v>0</v>
      </c>
      <c r="AG16" s="141">
        <f>PWS!W16</f>
        <v>0</v>
      </c>
      <c r="AH16" s="141">
        <f>PWS!X16</f>
        <v>0</v>
      </c>
      <c r="AI16" s="141">
        <f t="shared" si="20"/>
        <v>0</v>
      </c>
      <c r="AJ16" s="83">
        <f>PWS!Y16</f>
        <v>0</v>
      </c>
      <c r="AK16" s="83">
        <f>PWS!Z16</f>
        <v>0</v>
      </c>
      <c r="AL16" s="17">
        <f t="shared" si="9"/>
        <v>0</v>
      </c>
      <c r="AM16" s="83">
        <f>PWS!AA16</f>
        <v>0</v>
      </c>
      <c r="AN16" s="83">
        <f>PWS!AB16</f>
        <v>0</v>
      </c>
      <c r="AO16" s="17">
        <f t="shared" si="10"/>
        <v>0</v>
      </c>
      <c r="AP16" s="83">
        <f>PWS!AC16</f>
        <v>0</v>
      </c>
      <c r="AQ16" s="83">
        <f>PWS!AD16</f>
        <v>0</v>
      </c>
      <c r="AR16" s="17">
        <f t="shared" si="11"/>
        <v>0</v>
      </c>
      <c r="AS16" s="141">
        <f>PWS!AE16</f>
        <v>0</v>
      </c>
      <c r="AT16" s="141">
        <f>PWS!AF16</f>
        <v>0</v>
      </c>
      <c r="AU16" s="141">
        <f t="shared" si="12"/>
        <v>0</v>
      </c>
      <c r="AV16" s="83">
        <f>PWS!AG16</f>
        <v>0</v>
      </c>
      <c r="AW16" s="83">
        <f>PWS!AH16</f>
        <v>0</v>
      </c>
      <c r="AX16" s="17">
        <f t="shared" si="13"/>
        <v>0</v>
      </c>
      <c r="AY16" s="141">
        <f>PWS!AI16</f>
        <v>0</v>
      </c>
      <c r="AZ16" s="141">
        <f>PWS!AJ16</f>
        <v>0</v>
      </c>
      <c r="BA16" s="17">
        <f t="shared" si="14"/>
        <v>0</v>
      </c>
      <c r="BB16" s="141">
        <f>PWS!AK16</f>
        <v>0</v>
      </c>
      <c r="BC16" s="141">
        <f>PWS!AL16</f>
        <v>0</v>
      </c>
      <c r="BD16" s="141">
        <f t="shared" si="15"/>
        <v>0</v>
      </c>
      <c r="BE16" s="16">
        <f>PWS!AM16</f>
        <v>0</v>
      </c>
      <c r="BF16" s="16">
        <f>PWS!AN16</f>
        <v>0</v>
      </c>
      <c r="BG16" s="17">
        <f t="shared" si="16"/>
        <v>0</v>
      </c>
      <c r="BH16" s="16">
        <f>PWS!AO16</f>
        <v>0</v>
      </c>
      <c r="BI16" s="16">
        <f>PWS!AP16</f>
        <v>0</v>
      </c>
      <c r="BJ16" s="17">
        <f t="shared" si="17"/>
        <v>0</v>
      </c>
      <c r="BK16" s="16">
        <f>PWS!AQ16</f>
        <v>0</v>
      </c>
      <c r="BL16" s="16">
        <f>PWS!AR16</f>
        <v>0</v>
      </c>
      <c r="BM16" s="16">
        <f t="shared" si="18"/>
        <v>0</v>
      </c>
      <c r="BN16" s="62"/>
      <c r="BO16" s="148">
        <f>TT!C16</f>
        <v>0</v>
      </c>
      <c r="BP16" s="148">
        <f>TT!D16</f>
        <v>0</v>
      </c>
      <c r="BQ16" s="148">
        <f>TT!E16</f>
        <v>0</v>
      </c>
      <c r="BR16" s="148">
        <f>TT!F16</f>
        <v>0</v>
      </c>
      <c r="BS16" s="148">
        <f>TT!G16</f>
        <v>0</v>
      </c>
      <c r="BT16" s="71"/>
      <c r="BU16" s="148">
        <f>TT!I16</f>
        <v>0</v>
      </c>
      <c r="BV16" s="148">
        <f>TT!J16</f>
        <v>0</v>
      </c>
      <c r="BW16" s="148">
        <f>TT!K16</f>
        <v>0</v>
      </c>
      <c r="BX16" s="148">
        <f>TT!L16</f>
        <v>0</v>
      </c>
      <c r="BY16" s="148">
        <f>TT!M16</f>
        <v>0</v>
      </c>
      <c r="BZ16" s="68"/>
    </row>
    <row r="17" spans="1:78" ht="18" customHeight="1" x14ac:dyDescent="0.25">
      <c r="A17" s="14">
        <v>12</v>
      </c>
      <c r="B17" s="15" t="s">
        <v>27</v>
      </c>
      <c r="C17" s="83">
        <f>PWS!C17</f>
        <v>0</v>
      </c>
      <c r="D17" s="83">
        <f>PWS!D17</f>
        <v>0</v>
      </c>
      <c r="E17" s="17">
        <f t="shared" si="0"/>
        <v>0</v>
      </c>
      <c r="F17" s="83">
        <f>PWS!E17</f>
        <v>0</v>
      </c>
      <c r="G17" s="83">
        <f>PWS!F17</f>
        <v>0</v>
      </c>
      <c r="H17" s="17">
        <f t="shared" si="1"/>
        <v>0</v>
      </c>
      <c r="I17" s="83">
        <f>PWS!G17</f>
        <v>0</v>
      </c>
      <c r="J17" s="83">
        <f>PWS!H17</f>
        <v>0</v>
      </c>
      <c r="K17" s="17">
        <f t="shared" si="2"/>
        <v>0</v>
      </c>
      <c r="L17" s="83">
        <f>PWS!I17</f>
        <v>0</v>
      </c>
      <c r="M17" s="83">
        <f>PWS!J17</f>
        <v>0</v>
      </c>
      <c r="N17" s="17">
        <f t="shared" si="3"/>
        <v>0</v>
      </c>
      <c r="O17" s="83">
        <f>PWS!K17</f>
        <v>0</v>
      </c>
      <c r="P17" s="83">
        <f>PWS!L17</f>
        <v>0</v>
      </c>
      <c r="Q17" s="17">
        <f t="shared" si="4"/>
        <v>0</v>
      </c>
      <c r="R17" s="141">
        <f>PWS!M17</f>
        <v>0</v>
      </c>
      <c r="S17" s="141">
        <f>PWS!N17</f>
        <v>0</v>
      </c>
      <c r="T17" s="141">
        <f t="shared" si="5"/>
        <v>0</v>
      </c>
      <c r="U17" s="141">
        <f>PWS!O17</f>
        <v>0</v>
      </c>
      <c r="V17" s="141">
        <f>PWS!P17</f>
        <v>0</v>
      </c>
      <c r="W17" s="141">
        <f t="shared" si="6"/>
        <v>0</v>
      </c>
      <c r="X17" s="83">
        <f>PWS!Q17</f>
        <v>0</v>
      </c>
      <c r="Y17" s="83">
        <f>PWS!R17</f>
        <v>0</v>
      </c>
      <c r="Z17" s="17">
        <f t="shared" si="7"/>
        <v>0</v>
      </c>
      <c r="AA17" s="83">
        <f>PWS!S17</f>
        <v>0</v>
      </c>
      <c r="AB17" s="83">
        <f>PWS!T17</f>
        <v>0</v>
      </c>
      <c r="AC17" s="17">
        <f t="shared" si="8"/>
        <v>0</v>
      </c>
      <c r="AD17" s="141">
        <f>PWS!U17</f>
        <v>0</v>
      </c>
      <c r="AE17" s="141">
        <f>PWS!V17</f>
        <v>0</v>
      </c>
      <c r="AF17" s="141">
        <f t="shared" si="19"/>
        <v>0</v>
      </c>
      <c r="AG17" s="141">
        <f>PWS!W17</f>
        <v>0</v>
      </c>
      <c r="AH17" s="141">
        <f>PWS!X17</f>
        <v>0</v>
      </c>
      <c r="AI17" s="141">
        <f t="shared" si="20"/>
        <v>0</v>
      </c>
      <c r="AJ17" s="83">
        <f>PWS!Y17</f>
        <v>0</v>
      </c>
      <c r="AK17" s="83">
        <f>PWS!Z17</f>
        <v>0</v>
      </c>
      <c r="AL17" s="17">
        <f t="shared" si="9"/>
        <v>0</v>
      </c>
      <c r="AM17" s="83">
        <f>PWS!AA17</f>
        <v>0</v>
      </c>
      <c r="AN17" s="83">
        <f>PWS!AB17</f>
        <v>0</v>
      </c>
      <c r="AO17" s="17">
        <f t="shared" si="10"/>
        <v>0</v>
      </c>
      <c r="AP17" s="83">
        <f>PWS!AC17</f>
        <v>0</v>
      </c>
      <c r="AQ17" s="83">
        <f>PWS!AD17</f>
        <v>0</v>
      </c>
      <c r="AR17" s="17">
        <f t="shared" si="11"/>
        <v>0</v>
      </c>
      <c r="AS17" s="141">
        <f>PWS!AE17</f>
        <v>0</v>
      </c>
      <c r="AT17" s="141">
        <f>PWS!AF17</f>
        <v>0</v>
      </c>
      <c r="AU17" s="141">
        <f t="shared" si="12"/>
        <v>0</v>
      </c>
      <c r="AV17" s="83">
        <f>PWS!AG17</f>
        <v>0</v>
      </c>
      <c r="AW17" s="83">
        <f>PWS!AH17</f>
        <v>0</v>
      </c>
      <c r="AX17" s="17">
        <f t="shared" si="13"/>
        <v>0</v>
      </c>
      <c r="AY17" s="141">
        <f>PWS!AI17</f>
        <v>0</v>
      </c>
      <c r="AZ17" s="141">
        <f>PWS!AJ17</f>
        <v>0</v>
      </c>
      <c r="BA17" s="17">
        <f t="shared" si="14"/>
        <v>0</v>
      </c>
      <c r="BB17" s="141">
        <f>PWS!AK17</f>
        <v>0</v>
      </c>
      <c r="BC17" s="141">
        <f>PWS!AL17</f>
        <v>0</v>
      </c>
      <c r="BD17" s="141">
        <f t="shared" si="15"/>
        <v>0</v>
      </c>
      <c r="BE17" s="16">
        <f>PWS!AM17</f>
        <v>0</v>
      </c>
      <c r="BF17" s="16">
        <f>PWS!AN17</f>
        <v>0</v>
      </c>
      <c r="BG17" s="17">
        <f t="shared" si="16"/>
        <v>0</v>
      </c>
      <c r="BH17" s="16">
        <f>PWS!AO17</f>
        <v>0</v>
      </c>
      <c r="BI17" s="16">
        <f>PWS!AP17</f>
        <v>0</v>
      </c>
      <c r="BJ17" s="17">
        <f t="shared" si="17"/>
        <v>0</v>
      </c>
      <c r="BK17" s="16">
        <f>PWS!AQ17</f>
        <v>0</v>
      </c>
      <c r="BL17" s="16">
        <f>PWS!AR17</f>
        <v>0</v>
      </c>
      <c r="BM17" s="16">
        <f t="shared" si="18"/>
        <v>0</v>
      </c>
      <c r="BN17" s="62"/>
      <c r="BO17" s="148">
        <f>TT!C17</f>
        <v>0</v>
      </c>
      <c r="BP17" s="148">
        <f>TT!D17</f>
        <v>0</v>
      </c>
      <c r="BQ17" s="148">
        <f>TT!E17</f>
        <v>0</v>
      </c>
      <c r="BR17" s="148">
        <f>TT!F17</f>
        <v>0</v>
      </c>
      <c r="BS17" s="148">
        <f>TT!G17</f>
        <v>0</v>
      </c>
      <c r="BT17" s="71"/>
      <c r="BU17" s="148">
        <f>TT!I17</f>
        <v>0</v>
      </c>
      <c r="BV17" s="148">
        <f>TT!J17</f>
        <v>0</v>
      </c>
      <c r="BW17" s="148">
        <f>TT!K17</f>
        <v>0</v>
      </c>
      <c r="BX17" s="148">
        <f>TT!L17</f>
        <v>0</v>
      </c>
      <c r="BY17" s="148">
        <f>TT!M17</f>
        <v>0</v>
      </c>
      <c r="BZ17" s="68"/>
    </row>
    <row r="18" spans="1:78" ht="18" customHeight="1" x14ac:dyDescent="0.25">
      <c r="A18" s="184" t="s">
        <v>31</v>
      </c>
      <c r="B18" s="184"/>
      <c r="C18" s="11">
        <f>SUM(C6:C17)</f>
        <v>3</v>
      </c>
      <c r="D18" s="11">
        <f t="shared" ref="D18:BJ18" si="21">SUM(D6:D17)</f>
        <v>2</v>
      </c>
      <c r="E18" s="11">
        <f t="shared" si="21"/>
        <v>5</v>
      </c>
      <c r="F18" s="11">
        <f t="shared" si="21"/>
        <v>2</v>
      </c>
      <c r="G18" s="11">
        <f t="shared" si="21"/>
        <v>1</v>
      </c>
      <c r="H18" s="11">
        <f t="shared" si="21"/>
        <v>3</v>
      </c>
      <c r="I18" s="11">
        <f t="shared" si="21"/>
        <v>2</v>
      </c>
      <c r="J18" s="11">
        <f t="shared" si="21"/>
        <v>1</v>
      </c>
      <c r="K18" s="11">
        <f t="shared" si="21"/>
        <v>3</v>
      </c>
      <c r="L18" s="11">
        <f t="shared" si="21"/>
        <v>1</v>
      </c>
      <c r="M18" s="11">
        <f t="shared" si="21"/>
        <v>0</v>
      </c>
      <c r="N18" s="11">
        <f t="shared" si="21"/>
        <v>1</v>
      </c>
      <c r="O18" s="11">
        <f t="shared" si="21"/>
        <v>1</v>
      </c>
      <c r="P18" s="11">
        <f t="shared" si="21"/>
        <v>0</v>
      </c>
      <c r="Q18" s="11">
        <f t="shared" si="21"/>
        <v>1</v>
      </c>
      <c r="R18" s="11">
        <f t="shared" si="21"/>
        <v>3</v>
      </c>
      <c r="S18" s="11">
        <f t="shared" si="21"/>
        <v>0</v>
      </c>
      <c r="T18" s="11">
        <f t="shared" si="21"/>
        <v>3</v>
      </c>
      <c r="U18" s="11">
        <f t="shared" si="21"/>
        <v>3</v>
      </c>
      <c r="V18" s="11">
        <f t="shared" si="21"/>
        <v>0</v>
      </c>
      <c r="W18" s="11">
        <f t="shared" si="21"/>
        <v>3</v>
      </c>
      <c r="X18" s="11">
        <f t="shared" si="21"/>
        <v>3</v>
      </c>
      <c r="Y18" s="11">
        <f t="shared" si="21"/>
        <v>2</v>
      </c>
      <c r="Z18" s="11">
        <f t="shared" si="21"/>
        <v>5</v>
      </c>
      <c r="AA18" s="11">
        <f t="shared" si="21"/>
        <v>3</v>
      </c>
      <c r="AB18" s="11">
        <f t="shared" si="21"/>
        <v>2</v>
      </c>
      <c r="AC18" s="11">
        <f t="shared" si="21"/>
        <v>5</v>
      </c>
      <c r="AD18" s="11">
        <f t="shared" si="21"/>
        <v>2</v>
      </c>
      <c r="AE18" s="11">
        <f t="shared" si="21"/>
        <v>2</v>
      </c>
      <c r="AF18" s="11">
        <f t="shared" si="21"/>
        <v>4</v>
      </c>
      <c r="AG18" s="11">
        <f t="shared" si="21"/>
        <v>1</v>
      </c>
      <c r="AH18" s="11">
        <f t="shared" si="21"/>
        <v>2</v>
      </c>
      <c r="AI18" s="11">
        <f t="shared" si="21"/>
        <v>3</v>
      </c>
      <c r="AJ18" s="11">
        <f t="shared" si="21"/>
        <v>2</v>
      </c>
      <c r="AK18" s="11">
        <f t="shared" si="21"/>
        <v>3</v>
      </c>
      <c r="AL18" s="11">
        <f t="shared" si="21"/>
        <v>5</v>
      </c>
      <c r="AM18" s="11">
        <f t="shared" si="21"/>
        <v>2</v>
      </c>
      <c r="AN18" s="11">
        <f t="shared" si="21"/>
        <v>3</v>
      </c>
      <c r="AO18" s="11">
        <f t="shared" si="21"/>
        <v>5</v>
      </c>
      <c r="AP18" s="11">
        <f t="shared" si="21"/>
        <v>3</v>
      </c>
      <c r="AQ18" s="11">
        <f t="shared" si="21"/>
        <v>5</v>
      </c>
      <c r="AR18" s="11">
        <f t="shared" si="21"/>
        <v>8</v>
      </c>
      <c r="AS18" s="11">
        <f t="shared" si="21"/>
        <v>2</v>
      </c>
      <c r="AT18" s="11">
        <f t="shared" si="21"/>
        <v>1</v>
      </c>
      <c r="AU18" s="11">
        <f t="shared" si="21"/>
        <v>3</v>
      </c>
      <c r="AV18" s="11">
        <f t="shared" si="21"/>
        <v>4</v>
      </c>
      <c r="AW18" s="11">
        <f t="shared" si="21"/>
        <v>3</v>
      </c>
      <c r="AX18" s="11">
        <f t="shared" si="21"/>
        <v>7</v>
      </c>
      <c r="AY18" s="11">
        <f t="shared" si="21"/>
        <v>4</v>
      </c>
      <c r="AZ18" s="11">
        <f t="shared" si="21"/>
        <v>3</v>
      </c>
      <c r="BA18" s="11">
        <f t="shared" si="21"/>
        <v>7</v>
      </c>
      <c r="BB18" s="11">
        <f t="shared" si="21"/>
        <v>4</v>
      </c>
      <c r="BC18" s="11">
        <f t="shared" si="21"/>
        <v>5</v>
      </c>
      <c r="BD18" s="11">
        <f t="shared" si="21"/>
        <v>9</v>
      </c>
      <c r="BE18" s="11">
        <f t="shared" si="21"/>
        <v>4</v>
      </c>
      <c r="BF18" s="11">
        <f t="shared" si="21"/>
        <v>3</v>
      </c>
      <c r="BG18" s="11">
        <f t="shared" si="21"/>
        <v>7</v>
      </c>
      <c r="BH18" s="11">
        <f t="shared" si="21"/>
        <v>2</v>
      </c>
      <c r="BI18" s="11">
        <f t="shared" si="21"/>
        <v>7</v>
      </c>
      <c r="BJ18" s="11">
        <f t="shared" si="21"/>
        <v>9</v>
      </c>
      <c r="BK18" s="11">
        <f>SUM(BK6:BK17)</f>
        <v>4</v>
      </c>
      <c r="BL18" s="11">
        <f>SUM(BL6:BL17)</f>
        <v>3</v>
      </c>
      <c r="BM18" s="11">
        <f>SUM(BM6:BM17)</f>
        <v>7</v>
      </c>
      <c r="BN18" s="63"/>
      <c r="BO18" s="57">
        <f>SUM(BO6:BO17)</f>
        <v>0</v>
      </c>
      <c r="BP18" s="57">
        <f t="shared" ref="BP18:BY18" si="22">SUM(BP6:BP17)</f>
        <v>3</v>
      </c>
      <c r="BQ18" s="57">
        <f t="shared" si="22"/>
        <v>0</v>
      </c>
      <c r="BR18" s="57">
        <f t="shared" si="22"/>
        <v>0</v>
      </c>
      <c r="BS18" s="57">
        <f t="shared" si="22"/>
        <v>0</v>
      </c>
      <c r="BT18" s="71"/>
      <c r="BU18" s="57">
        <f t="shared" si="22"/>
        <v>3</v>
      </c>
      <c r="BV18" s="57">
        <f t="shared" si="22"/>
        <v>0</v>
      </c>
      <c r="BW18" s="57">
        <f t="shared" si="22"/>
        <v>1</v>
      </c>
      <c r="BX18" s="57">
        <f t="shared" si="22"/>
        <v>1</v>
      </c>
      <c r="BY18" s="57">
        <f t="shared" si="22"/>
        <v>0</v>
      </c>
      <c r="BZ18" s="68"/>
    </row>
    <row r="20" spans="1:78" s="10" customFormat="1" ht="15.95" customHeight="1" x14ac:dyDescent="0.25">
      <c r="A20" s="8">
        <v>2</v>
      </c>
      <c r="B20" s="9" t="s">
        <v>33</v>
      </c>
      <c r="BN20" s="59"/>
      <c r="BO20" s="81" t="s">
        <v>33</v>
      </c>
    </row>
    <row r="21" spans="1:78" s="10" customFormat="1" ht="15.95" customHeight="1" x14ac:dyDescent="0.2">
      <c r="A21" s="182" t="s">
        <v>1</v>
      </c>
      <c r="B21" s="182" t="s">
        <v>43</v>
      </c>
      <c r="C21" s="182" t="s">
        <v>2</v>
      </c>
      <c r="D21" s="182"/>
      <c r="E21" s="182"/>
      <c r="F21" s="182" t="s">
        <v>3</v>
      </c>
      <c r="G21" s="182"/>
      <c r="H21" s="182"/>
      <c r="I21" s="182" t="s">
        <v>4</v>
      </c>
      <c r="J21" s="182"/>
      <c r="K21" s="182"/>
      <c r="L21" s="182" t="s">
        <v>5</v>
      </c>
      <c r="M21" s="182"/>
      <c r="N21" s="182"/>
      <c r="O21" s="182" t="s">
        <v>6</v>
      </c>
      <c r="P21" s="182"/>
      <c r="Q21" s="182"/>
      <c r="R21" s="180" t="s">
        <v>286</v>
      </c>
      <c r="S21" s="193"/>
      <c r="T21" s="181"/>
      <c r="U21" s="180" t="s">
        <v>287</v>
      </c>
      <c r="V21" s="193"/>
      <c r="W21" s="181"/>
      <c r="X21" s="182" t="s">
        <v>7</v>
      </c>
      <c r="Y21" s="182"/>
      <c r="Z21" s="182"/>
      <c r="AA21" s="182" t="s">
        <v>8</v>
      </c>
      <c r="AB21" s="182"/>
      <c r="AC21" s="182"/>
      <c r="AD21" s="180" t="s">
        <v>288</v>
      </c>
      <c r="AE21" s="193"/>
      <c r="AF21" s="181"/>
      <c r="AG21" s="180" t="s">
        <v>289</v>
      </c>
      <c r="AH21" s="193"/>
      <c r="AI21" s="181"/>
      <c r="AJ21" s="182" t="s">
        <v>9</v>
      </c>
      <c r="AK21" s="182"/>
      <c r="AL21" s="182"/>
      <c r="AM21" s="182" t="s">
        <v>10</v>
      </c>
      <c r="AN21" s="182"/>
      <c r="AO21" s="182"/>
      <c r="AP21" s="182" t="s">
        <v>11</v>
      </c>
      <c r="AQ21" s="182"/>
      <c r="AR21" s="182"/>
      <c r="AS21" s="180" t="s">
        <v>290</v>
      </c>
      <c r="AT21" s="193"/>
      <c r="AU21" s="181"/>
      <c r="AV21" s="182" t="s">
        <v>12</v>
      </c>
      <c r="AW21" s="182"/>
      <c r="AX21" s="182"/>
      <c r="AY21" s="180" t="s">
        <v>306</v>
      </c>
      <c r="AZ21" s="193"/>
      <c r="BA21" s="181"/>
      <c r="BB21" s="180" t="s">
        <v>291</v>
      </c>
      <c r="BC21" s="193"/>
      <c r="BD21" s="181"/>
      <c r="BE21" s="182" t="s">
        <v>28</v>
      </c>
      <c r="BF21" s="182"/>
      <c r="BG21" s="182"/>
      <c r="BH21" s="183" t="s">
        <v>29</v>
      </c>
      <c r="BI21" s="183"/>
      <c r="BJ21" s="183"/>
      <c r="BK21" s="183" t="s">
        <v>30</v>
      </c>
      <c r="BL21" s="183"/>
      <c r="BM21" s="183"/>
      <c r="BN21" s="60"/>
      <c r="BO21" s="187" t="s">
        <v>251</v>
      </c>
      <c r="BP21" s="188"/>
      <c r="BQ21" s="188"/>
      <c r="BR21" s="188"/>
      <c r="BS21" s="188"/>
      <c r="BT21" s="70"/>
      <c r="BU21" s="187" t="s">
        <v>252</v>
      </c>
      <c r="BV21" s="188"/>
      <c r="BW21" s="188"/>
      <c r="BX21" s="188"/>
      <c r="BY21" s="188"/>
      <c r="BZ21" s="67"/>
    </row>
    <row r="22" spans="1:78" s="10" customFormat="1" ht="15.95" customHeight="1" x14ac:dyDescent="0.25">
      <c r="A22" s="182"/>
      <c r="B22" s="182"/>
      <c r="C22" s="13" t="s">
        <v>13</v>
      </c>
      <c r="D22" s="13" t="s">
        <v>14</v>
      </c>
      <c r="E22" s="13" t="s">
        <v>15</v>
      </c>
      <c r="F22" s="13" t="s">
        <v>13</v>
      </c>
      <c r="G22" s="13" t="s">
        <v>14</v>
      </c>
      <c r="H22" s="13" t="s">
        <v>15</v>
      </c>
      <c r="I22" s="13" t="s">
        <v>13</v>
      </c>
      <c r="J22" s="13" t="s">
        <v>14</v>
      </c>
      <c r="K22" s="13" t="s">
        <v>15</v>
      </c>
      <c r="L22" s="13" t="s">
        <v>13</v>
      </c>
      <c r="M22" s="13" t="s">
        <v>14</v>
      </c>
      <c r="N22" s="13" t="s">
        <v>15</v>
      </c>
      <c r="O22" s="13" t="s">
        <v>13</v>
      </c>
      <c r="P22" s="13" t="s">
        <v>14</v>
      </c>
      <c r="Q22" s="13" t="s">
        <v>15</v>
      </c>
      <c r="R22" s="127" t="s">
        <v>13</v>
      </c>
      <c r="S22" s="127" t="s">
        <v>14</v>
      </c>
      <c r="T22" s="127" t="s">
        <v>299</v>
      </c>
      <c r="U22" s="127" t="s">
        <v>13</v>
      </c>
      <c r="V22" s="127" t="s">
        <v>14</v>
      </c>
      <c r="W22" s="127" t="s">
        <v>299</v>
      </c>
      <c r="X22" s="13" t="s">
        <v>13</v>
      </c>
      <c r="Y22" s="13" t="s">
        <v>14</v>
      </c>
      <c r="Z22" s="13" t="s">
        <v>15</v>
      </c>
      <c r="AA22" s="13" t="s">
        <v>13</v>
      </c>
      <c r="AB22" s="13" t="s">
        <v>14</v>
      </c>
      <c r="AC22" s="13" t="s">
        <v>15</v>
      </c>
      <c r="AD22" s="127" t="s">
        <v>13</v>
      </c>
      <c r="AE22" s="127" t="s">
        <v>14</v>
      </c>
      <c r="AF22" s="127" t="s">
        <v>299</v>
      </c>
      <c r="AG22" s="127" t="s">
        <v>13</v>
      </c>
      <c r="AH22" s="127" t="s">
        <v>14</v>
      </c>
      <c r="AI22" s="127" t="s">
        <v>299</v>
      </c>
      <c r="AJ22" s="13" t="s">
        <v>13</v>
      </c>
      <c r="AK22" s="13" t="s">
        <v>14</v>
      </c>
      <c r="AL22" s="13" t="s">
        <v>15</v>
      </c>
      <c r="AM22" s="13" t="s">
        <v>13</v>
      </c>
      <c r="AN22" s="13" t="s">
        <v>14</v>
      </c>
      <c r="AO22" s="13" t="s">
        <v>15</v>
      </c>
      <c r="AP22" s="13" t="s">
        <v>13</v>
      </c>
      <c r="AQ22" s="13" t="s">
        <v>14</v>
      </c>
      <c r="AR22" s="13" t="s">
        <v>15</v>
      </c>
      <c r="AS22" s="127" t="s">
        <v>13</v>
      </c>
      <c r="AT22" s="127" t="s">
        <v>14</v>
      </c>
      <c r="AU22" s="127" t="s">
        <v>299</v>
      </c>
      <c r="AV22" s="13" t="s">
        <v>13</v>
      </c>
      <c r="AW22" s="13" t="s">
        <v>14</v>
      </c>
      <c r="AX22" s="13" t="s">
        <v>15</v>
      </c>
      <c r="AY22" s="151" t="s">
        <v>13</v>
      </c>
      <c r="AZ22" s="151" t="s">
        <v>14</v>
      </c>
      <c r="BA22" s="151" t="s">
        <v>15</v>
      </c>
      <c r="BB22" s="130" t="s">
        <v>13</v>
      </c>
      <c r="BC22" s="130" t="s">
        <v>14</v>
      </c>
      <c r="BD22" s="130" t="s">
        <v>299</v>
      </c>
      <c r="BE22" s="13" t="s">
        <v>13</v>
      </c>
      <c r="BF22" s="13" t="s">
        <v>14</v>
      </c>
      <c r="BG22" s="13" t="s">
        <v>15</v>
      </c>
      <c r="BH22" s="13" t="s">
        <v>13</v>
      </c>
      <c r="BI22" s="13" t="s">
        <v>14</v>
      </c>
      <c r="BJ22" s="13" t="s">
        <v>15</v>
      </c>
      <c r="BK22" s="13" t="s">
        <v>13</v>
      </c>
      <c r="BL22" s="13" t="s">
        <v>14</v>
      </c>
      <c r="BM22" s="13" t="s">
        <v>15</v>
      </c>
      <c r="BN22" s="61"/>
      <c r="BO22" s="55" t="s">
        <v>246</v>
      </c>
      <c r="BP22" s="55" t="s">
        <v>247</v>
      </c>
      <c r="BQ22" s="55" t="s">
        <v>248</v>
      </c>
      <c r="BR22" s="55" t="s">
        <v>249</v>
      </c>
      <c r="BS22" s="55" t="s">
        <v>250</v>
      </c>
      <c r="BT22" s="71"/>
      <c r="BU22" s="55" t="s">
        <v>246</v>
      </c>
      <c r="BV22" s="55" t="s">
        <v>247</v>
      </c>
      <c r="BW22" s="55" t="s">
        <v>248</v>
      </c>
      <c r="BX22" s="55" t="s">
        <v>249</v>
      </c>
      <c r="BY22" s="55" t="s">
        <v>250</v>
      </c>
      <c r="BZ22" s="68"/>
    </row>
    <row r="23" spans="1:78" s="10" customFormat="1" ht="18" customHeight="1" x14ac:dyDescent="0.25">
      <c r="A23" s="14">
        <v>1</v>
      </c>
      <c r="B23" s="15" t="s">
        <v>16</v>
      </c>
      <c r="C23" s="16">
        <f>PWS!C23</f>
        <v>1</v>
      </c>
      <c r="D23" s="16">
        <f>PWS!D23</f>
        <v>2</v>
      </c>
      <c r="E23" s="17">
        <f>C23+D23</f>
        <v>3</v>
      </c>
      <c r="F23" s="16">
        <f>PWS!E23</f>
        <v>2</v>
      </c>
      <c r="G23" s="16">
        <f>PWS!F23</f>
        <v>1</v>
      </c>
      <c r="H23" s="17">
        <f>F23+G23</f>
        <v>3</v>
      </c>
      <c r="I23" s="16">
        <f>PWS!G23</f>
        <v>2</v>
      </c>
      <c r="J23" s="16">
        <f>PWS!H23</f>
        <v>1</v>
      </c>
      <c r="K23" s="17">
        <f>I23+J23</f>
        <v>3</v>
      </c>
      <c r="L23" s="16">
        <f>PWS!I23</f>
        <v>0</v>
      </c>
      <c r="M23" s="16">
        <f>PWS!J23</f>
        <v>0</v>
      </c>
      <c r="N23" s="17">
        <f>L23+M23</f>
        <v>0</v>
      </c>
      <c r="O23" s="16">
        <f>PWS!K23</f>
        <v>0</v>
      </c>
      <c r="P23" s="16">
        <f>PWS!L23</f>
        <v>0</v>
      </c>
      <c r="Q23" s="17">
        <f>O23+P23</f>
        <v>0</v>
      </c>
      <c r="R23" s="17">
        <f>PWS!M23</f>
        <v>3</v>
      </c>
      <c r="S23" s="17">
        <f>PWS!N23</f>
        <v>2</v>
      </c>
      <c r="T23" s="17">
        <f>R23+S23</f>
        <v>5</v>
      </c>
      <c r="U23" s="17">
        <f>PWS!O23</f>
        <v>3</v>
      </c>
      <c r="V23" s="17">
        <f>PWS!P23</f>
        <v>2</v>
      </c>
      <c r="W23" s="17">
        <f>U23+V23</f>
        <v>5</v>
      </c>
      <c r="X23" s="16">
        <f>PWS!Q23</f>
        <v>0</v>
      </c>
      <c r="Y23" s="16">
        <f>PWS!R23</f>
        <v>0</v>
      </c>
      <c r="Z23" s="17">
        <f>X23+Y23</f>
        <v>0</v>
      </c>
      <c r="AA23" s="16">
        <f>PWS!S23</f>
        <v>0</v>
      </c>
      <c r="AB23" s="16">
        <f>PWS!T23</f>
        <v>0</v>
      </c>
      <c r="AC23" s="17">
        <f>AA23+AB23</f>
        <v>0</v>
      </c>
      <c r="AD23" s="17">
        <f>PWS!U23</f>
        <v>5</v>
      </c>
      <c r="AE23" s="17">
        <f>PWS!V23</f>
        <v>1</v>
      </c>
      <c r="AF23" s="17">
        <f>AD23+AE23</f>
        <v>6</v>
      </c>
      <c r="AG23" s="17">
        <f>PWS!W23</f>
        <v>5</v>
      </c>
      <c r="AH23" s="17">
        <f>PWS!X23</f>
        <v>1</v>
      </c>
      <c r="AI23" s="17">
        <f>AG23+AH23</f>
        <v>6</v>
      </c>
      <c r="AJ23" s="16">
        <f>PWS!Y23</f>
        <v>0</v>
      </c>
      <c r="AK23" s="16">
        <f>PWS!Z23</f>
        <v>0</v>
      </c>
      <c r="AL23" s="17">
        <f>AJ23+AK23</f>
        <v>0</v>
      </c>
      <c r="AM23" s="16">
        <f>PWS!AA23</f>
        <v>0</v>
      </c>
      <c r="AN23" s="16">
        <f>PWS!AB23</f>
        <v>0</v>
      </c>
      <c r="AO23" s="17">
        <f>AM23+AN23</f>
        <v>0</v>
      </c>
      <c r="AP23" s="16">
        <f>PWS!AC23</f>
        <v>0</v>
      </c>
      <c r="AQ23" s="16">
        <f>PWS!AD23</f>
        <v>4</v>
      </c>
      <c r="AR23" s="17">
        <f>AP23+AQ23</f>
        <v>4</v>
      </c>
      <c r="AS23" s="17">
        <f>PWS!AE23</f>
        <v>0</v>
      </c>
      <c r="AT23" s="17">
        <f>PWS!AF23</f>
        <v>3</v>
      </c>
      <c r="AU23" s="17">
        <f>AS23+AT23</f>
        <v>3</v>
      </c>
      <c r="AV23" s="16">
        <f>PWS!AG23</f>
        <v>1</v>
      </c>
      <c r="AW23" s="16">
        <f>PWS!AH23</f>
        <v>9</v>
      </c>
      <c r="AX23" s="17">
        <f>+AV23+AW23</f>
        <v>10</v>
      </c>
      <c r="AY23" s="17">
        <f>PWS!AI23</f>
        <v>1</v>
      </c>
      <c r="AZ23" s="17">
        <f>PWS!AJ23</f>
        <v>9</v>
      </c>
      <c r="BA23" s="17">
        <f>AY23+AZ23</f>
        <v>10</v>
      </c>
      <c r="BB23" s="17">
        <f>PWS!AK23</f>
        <v>0</v>
      </c>
      <c r="BC23" s="17">
        <f>PWS!AL23</f>
        <v>0</v>
      </c>
      <c r="BD23" s="17">
        <f>BB23+BC23</f>
        <v>0</v>
      </c>
      <c r="BE23" s="16">
        <f>PWS!AM23</f>
        <v>1</v>
      </c>
      <c r="BF23" s="16">
        <f>PWS!AN23</f>
        <v>9</v>
      </c>
      <c r="BG23" s="17">
        <f>BE23+BF23</f>
        <v>10</v>
      </c>
      <c r="BH23" s="16">
        <f>PWS!AO23</f>
        <v>0</v>
      </c>
      <c r="BI23" s="16">
        <f>PWS!AP23</f>
        <v>0</v>
      </c>
      <c r="BJ23" s="17">
        <f>BH23+BI23</f>
        <v>0</v>
      </c>
      <c r="BK23" s="16">
        <f>PWS!AQ23</f>
        <v>4</v>
      </c>
      <c r="BL23" s="16">
        <f>PWS!AR23</f>
        <v>5</v>
      </c>
      <c r="BM23" s="17">
        <f>BK23+BL23</f>
        <v>9</v>
      </c>
      <c r="BN23" s="62"/>
      <c r="BO23" s="77">
        <f>TT!C23</f>
        <v>0</v>
      </c>
      <c r="BP23" s="112">
        <f>TT!D23</f>
        <v>4</v>
      </c>
      <c r="BQ23" s="112">
        <f>TT!E23</f>
        <v>1</v>
      </c>
      <c r="BR23" s="112">
        <f>TT!F23</f>
        <v>1</v>
      </c>
      <c r="BS23" s="112">
        <f>TT!G23</f>
        <v>0</v>
      </c>
      <c r="BT23" s="71"/>
      <c r="BU23" s="77">
        <f>TT!I23</f>
        <v>2</v>
      </c>
      <c r="BV23" s="112">
        <f>TT!J23</f>
        <v>0</v>
      </c>
      <c r="BW23" s="112">
        <f>TT!K23</f>
        <v>1</v>
      </c>
      <c r="BX23" s="112">
        <f>TT!L23</f>
        <v>0</v>
      </c>
      <c r="BY23" s="112">
        <f>TT!M23</f>
        <v>0</v>
      </c>
      <c r="BZ23" s="68"/>
    </row>
    <row r="24" spans="1:78" s="10" customFormat="1" ht="18" customHeight="1" x14ac:dyDescent="0.25">
      <c r="A24" s="14">
        <v>2</v>
      </c>
      <c r="B24" s="15" t="s">
        <v>17</v>
      </c>
      <c r="C24" s="16">
        <f>PWS!C24</f>
        <v>2</v>
      </c>
      <c r="D24" s="16">
        <f>PWS!D24</f>
        <v>3</v>
      </c>
      <c r="E24" s="17">
        <f t="shared" ref="E24:E34" si="23">C24+D24</f>
        <v>5</v>
      </c>
      <c r="F24" s="16">
        <f>PWS!E24</f>
        <v>1</v>
      </c>
      <c r="G24" s="16">
        <f>PWS!F24</f>
        <v>4</v>
      </c>
      <c r="H24" s="17">
        <f t="shared" ref="H24:H34" si="24">F24+G24</f>
        <v>5</v>
      </c>
      <c r="I24" s="16">
        <f>PWS!G24</f>
        <v>1</v>
      </c>
      <c r="J24" s="16">
        <f>PWS!H24</f>
        <v>4</v>
      </c>
      <c r="K24" s="17">
        <f t="shared" ref="K24:K34" si="25">I24+J24</f>
        <v>5</v>
      </c>
      <c r="L24" s="16">
        <f>PWS!I24</f>
        <v>4</v>
      </c>
      <c r="M24" s="16">
        <f>PWS!J24</f>
        <v>4</v>
      </c>
      <c r="N24" s="17">
        <f t="shared" ref="N24:N34" si="26">L24+M24</f>
        <v>8</v>
      </c>
      <c r="O24" s="16">
        <f>PWS!K24</f>
        <v>4</v>
      </c>
      <c r="P24" s="16">
        <f>PWS!L24</f>
        <v>4</v>
      </c>
      <c r="Q24" s="17">
        <f t="shared" ref="Q24:Q34" si="27">O24+P24</f>
        <v>8</v>
      </c>
      <c r="R24" s="17">
        <f>PWS!M24</f>
        <v>3</v>
      </c>
      <c r="S24" s="17">
        <f>PWS!N24</f>
        <v>2</v>
      </c>
      <c r="T24" s="17">
        <f t="shared" ref="T24:T34" si="28">R24+S24</f>
        <v>5</v>
      </c>
      <c r="U24" s="17">
        <f>PWS!O24</f>
        <v>3</v>
      </c>
      <c r="V24" s="17">
        <f>PWS!P24</f>
        <v>2</v>
      </c>
      <c r="W24" s="17">
        <f t="shared" ref="W24:W34" si="29">U24+V24</f>
        <v>5</v>
      </c>
      <c r="X24" s="16">
        <f>PWS!Q24</f>
        <v>4</v>
      </c>
      <c r="Y24" s="16">
        <f>PWS!R24</f>
        <v>2</v>
      </c>
      <c r="Z24" s="17">
        <f t="shared" ref="Z24:Z34" si="30">X24+Y24</f>
        <v>6</v>
      </c>
      <c r="AA24" s="16">
        <f>PWS!S24</f>
        <v>4</v>
      </c>
      <c r="AB24" s="16">
        <f>PWS!T24</f>
        <v>2</v>
      </c>
      <c r="AC24" s="17">
        <f t="shared" ref="AC24:AC34" si="31">AA24+AB24</f>
        <v>6</v>
      </c>
      <c r="AD24" s="17">
        <f>PWS!U24</f>
        <v>5</v>
      </c>
      <c r="AE24" s="17">
        <f>PWS!V24</f>
        <v>1</v>
      </c>
      <c r="AF24" s="17">
        <f t="shared" ref="AF24:AF34" si="32">AD24+AE24</f>
        <v>6</v>
      </c>
      <c r="AG24" s="17">
        <f>PWS!W24</f>
        <v>5</v>
      </c>
      <c r="AH24" s="17">
        <f>PWS!X24</f>
        <v>1</v>
      </c>
      <c r="AI24" s="17">
        <f t="shared" ref="AI24:AI34" si="33">AG24+AH24</f>
        <v>6</v>
      </c>
      <c r="AJ24" s="16">
        <f>PWS!Y24</f>
        <v>2</v>
      </c>
      <c r="AK24" s="16">
        <f>PWS!Z24</f>
        <v>2</v>
      </c>
      <c r="AL24" s="17">
        <f t="shared" ref="AL24:AL34" si="34">AJ24+AK24</f>
        <v>4</v>
      </c>
      <c r="AM24" s="16">
        <f>PWS!AA24</f>
        <v>2</v>
      </c>
      <c r="AN24" s="16">
        <f>PWS!AB24</f>
        <v>2</v>
      </c>
      <c r="AO24" s="17">
        <f t="shared" ref="AO24:AO34" si="35">AM24+AN24</f>
        <v>4</v>
      </c>
      <c r="AP24" s="16">
        <f>PWS!AC24</f>
        <v>2</v>
      </c>
      <c r="AQ24" s="16">
        <f>PWS!AD24</f>
        <v>1</v>
      </c>
      <c r="AR24" s="17">
        <f t="shared" ref="AR24:AR34" si="36">AP24+AQ24</f>
        <v>3</v>
      </c>
      <c r="AS24" s="17">
        <f>PWS!AE24</f>
        <v>2</v>
      </c>
      <c r="AT24" s="17">
        <f>PWS!AF24</f>
        <v>1</v>
      </c>
      <c r="AU24" s="17">
        <f t="shared" ref="AU24:AU34" si="37">AS24+AT24</f>
        <v>3</v>
      </c>
      <c r="AV24" s="16">
        <f>PWS!AG24</f>
        <v>4</v>
      </c>
      <c r="AW24" s="16">
        <f>PWS!AH24</f>
        <v>1</v>
      </c>
      <c r="AX24" s="17">
        <f t="shared" ref="AX24:AX34" si="38">+AV24+AW24</f>
        <v>5</v>
      </c>
      <c r="AY24" s="17">
        <f>PWS!AI24</f>
        <v>4</v>
      </c>
      <c r="AZ24" s="17">
        <f>PWS!AJ24</f>
        <v>1</v>
      </c>
      <c r="BA24" s="17">
        <f t="shared" ref="BA24:BA34" si="39">AY24+AZ24</f>
        <v>5</v>
      </c>
      <c r="BB24" s="17">
        <f>PWS!AK24</f>
        <v>2</v>
      </c>
      <c r="BC24" s="17">
        <f>PWS!AL24</f>
        <v>2</v>
      </c>
      <c r="BD24" s="17">
        <f t="shared" ref="BD24:BD34" si="40">BB24+BC24</f>
        <v>4</v>
      </c>
      <c r="BE24" s="16">
        <f>PWS!AM24</f>
        <v>4</v>
      </c>
      <c r="BF24" s="16">
        <f>PWS!AN24</f>
        <v>1</v>
      </c>
      <c r="BG24" s="17">
        <f t="shared" ref="BG24:BG34" si="41">BE24+BF24</f>
        <v>5</v>
      </c>
      <c r="BH24" s="16">
        <f>PWS!AO24</f>
        <v>4</v>
      </c>
      <c r="BI24" s="16">
        <f>PWS!AP24</f>
        <v>3</v>
      </c>
      <c r="BJ24" s="17">
        <f t="shared" ref="BJ24:BJ34" si="42">BH24+BI24</f>
        <v>7</v>
      </c>
      <c r="BK24" s="16">
        <f>PWS!AQ24</f>
        <v>1</v>
      </c>
      <c r="BL24" s="16">
        <f>PWS!AR24</f>
        <v>2</v>
      </c>
      <c r="BM24" s="17">
        <f t="shared" ref="BM24:BM34" si="43">BK24+BL24</f>
        <v>3</v>
      </c>
      <c r="BN24" s="62"/>
      <c r="BO24" s="148">
        <f>TT!C24</f>
        <v>1</v>
      </c>
      <c r="BP24" s="148">
        <f>TT!D24</f>
        <v>3</v>
      </c>
      <c r="BQ24" s="148">
        <f>TT!E24</f>
        <v>1</v>
      </c>
      <c r="BR24" s="148">
        <f>TT!F24</f>
        <v>3</v>
      </c>
      <c r="BS24" s="148">
        <f>TT!G24</f>
        <v>0</v>
      </c>
      <c r="BT24" s="71"/>
      <c r="BU24" s="148">
        <f>TT!I24</f>
        <v>4</v>
      </c>
      <c r="BV24" s="148">
        <f>TT!J24</f>
        <v>1</v>
      </c>
      <c r="BW24" s="148">
        <f>TT!K24</f>
        <v>1</v>
      </c>
      <c r="BX24" s="148">
        <f>TT!L24</f>
        <v>0</v>
      </c>
      <c r="BY24" s="148">
        <f>TT!M24</f>
        <v>0</v>
      </c>
      <c r="BZ24" s="68"/>
    </row>
    <row r="25" spans="1:78" s="10" customFormat="1" ht="18" customHeight="1" x14ac:dyDescent="0.25">
      <c r="A25" s="14">
        <v>3</v>
      </c>
      <c r="B25" s="15" t="s">
        <v>18</v>
      </c>
      <c r="C25" s="16">
        <f>PWS!C25</f>
        <v>2</v>
      </c>
      <c r="D25" s="16">
        <f>PWS!D25</f>
        <v>2</v>
      </c>
      <c r="E25" s="17">
        <f t="shared" si="23"/>
        <v>4</v>
      </c>
      <c r="F25" s="16">
        <f>PWS!E25</f>
        <v>4</v>
      </c>
      <c r="G25" s="16">
        <f>PWS!F25</f>
        <v>3</v>
      </c>
      <c r="H25" s="17">
        <f t="shared" si="24"/>
        <v>7</v>
      </c>
      <c r="I25" s="16">
        <f>PWS!G25</f>
        <v>4</v>
      </c>
      <c r="J25" s="16">
        <f>PWS!H25</f>
        <v>3</v>
      </c>
      <c r="K25" s="17">
        <f t="shared" si="25"/>
        <v>7</v>
      </c>
      <c r="L25" s="16">
        <f>PWS!I25</f>
        <v>1</v>
      </c>
      <c r="M25" s="16">
        <f>PWS!J25</f>
        <v>2</v>
      </c>
      <c r="N25" s="17">
        <f t="shared" si="26"/>
        <v>3</v>
      </c>
      <c r="O25" s="16">
        <f>PWS!K25</f>
        <v>1</v>
      </c>
      <c r="P25" s="16">
        <f>PWS!L25</f>
        <v>2</v>
      </c>
      <c r="Q25" s="17">
        <f t="shared" si="27"/>
        <v>3</v>
      </c>
      <c r="R25" s="17">
        <f>PWS!M25</f>
        <v>1</v>
      </c>
      <c r="S25" s="17">
        <f>PWS!N25</f>
        <v>1</v>
      </c>
      <c r="T25" s="17">
        <f t="shared" si="28"/>
        <v>2</v>
      </c>
      <c r="U25" s="17">
        <f>PWS!O25</f>
        <v>1</v>
      </c>
      <c r="V25" s="17">
        <f>PWS!P25</f>
        <v>1</v>
      </c>
      <c r="W25" s="17">
        <f t="shared" si="29"/>
        <v>2</v>
      </c>
      <c r="X25" s="16">
        <f>PWS!Q25</f>
        <v>1</v>
      </c>
      <c r="Y25" s="16">
        <f>PWS!R25</f>
        <v>1</v>
      </c>
      <c r="Z25" s="17">
        <f t="shared" si="30"/>
        <v>2</v>
      </c>
      <c r="AA25" s="16">
        <f>PWS!S25</f>
        <v>1</v>
      </c>
      <c r="AB25" s="16">
        <f>PWS!T25</f>
        <v>1</v>
      </c>
      <c r="AC25" s="17">
        <f t="shared" si="31"/>
        <v>2</v>
      </c>
      <c r="AD25" s="17">
        <f>PWS!U25</f>
        <v>2</v>
      </c>
      <c r="AE25" s="17">
        <f>PWS!V25</f>
        <v>3</v>
      </c>
      <c r="AF25" s="17">
        <f t="shared" si="32"/>
        <v>5</v>
      </c>
      <c r="AG25" s="17">
        <f>PWS!W25</f>
        <v>1</v>
      </c>
      <c r="AH25" s="17">
        <f>PWS!X25</f>
        <v>3</v>
      </c>
      <c r="AI25" s="17">
        <f t="shared" si="33"/>
        <v>4</v>
      </c>
      <c r="AJ25" s="16">
        <f>PWS!Y25</f>
        <v>1</v>
      </c>
      <c r="AK25" s="16">
        <f>PWS!Z25</f>
        <v>2</v>
      </c>
      <c r="AL25" s="17">
        <f t="shared" si="34"/>
        <v>3</v>
      </c>
      <c r="AM25" s="16">
        <f>PWS!AA25</f>
        <v>1</v>
      </c>
      <c r="AN25" s="16">
        <f>PWS!AB25</f>
        <v>2</v>
      </c>
      <c r="AO25" s="17">
        <f t="shared" si="35"/>
        <v>3</v>
      </c>
      <c r="AP25" s="16">
        <f>PWS!AC25</f>
        <v>3</v>
      </c>
      <c r="AQ25" s="16">
        <f>PWS!AD25</f>
        <v>2</v>
      </c>
      <c r="AR25" s="17">
        <f t="shared" si="36"/>
        <v>5</v>
      </c>
      <c r="AS25" s="17">
        <f>PWS!AE25</f>
        <v>2</v>
      </c>
      <c r="AT25" s="17">
        <f>PWS!AF25</f>
        <v>2</v>
      </c>
      <c r="AU25" s="17">
        <f t="shared" si="37"/>
        <v>4</v>
      </c>
      <c r="AV25" s="16">
        <f>PWS!AG25</f>
        <v>0</v>
      </c>
      <c r="AW25" s="16">
        <f>PWS!AH25</f>
        <v>4</v>
      </c>
      <c r="AX25" s="17">
        <f t="shared" si="38"/>
        <v>4</v>
      </c>
      <c r="AY25" s="17">
        <f>PWS!AI25</f>
        <v>0</v>
      </c>
      <c r="AZ25" s="17">
        <f>PWS!AJ25</f>
        <v>4</v>
      </c>
      <c r="BA25" s="17">
        <f t="shared" si="39"/>
        <v>4</v>
      </c>
      <c r="BB25" s="17">
        <f>PWS!AK25</f>
        <v>0</v>
      </c>
      <c r="BC25" s="17">
        <f>PWS!AL25</f>
        <v>3</v>
      </c>
      <c r="BD25" s="17">
        <f t="shared" si="40"/>
        <v>3</v>
      </c>
      <c r="BE25" s="16">
        <f>PWS!AM25</f>
        <v>0</v>
      </c>
      <c r="BF25" s="16">
        <f>PWS!AN25</f>
        <v>4</v>
      </c>
      <c r="BG25" s="17">
        <f t="shared" si="41"/>
        <v>4</v>
      </c>
      <c r="BH25" s="16">
        <f>PWS!AO25</f>
        <v>0</v>
      </c>
      <c r="BI25" s="16">
        <f>PWS!AP25</f>
        <v>0</v>
      </c>
      <c r="BJ25" s="17">
        <f t="shared" si="42"/>
        <v>0</v>
      </c>
      <c r="BK25" s="16">
        <f>PWS!AQ25</f>
        <v>1</v>
      </c>
      <c r="BL25" s="16">
        <f>PWS!AR25</f>
        <v>3</v>
      </c>
      <c r="BM25" s="17">
        <f t="shared" si="43"/>
        <v>4</v>
      </c>
      <c r="BN25" s="62"/>
      <c r="BO25" s="148">
        <f>TT!C25</f>
        <v>0</v>
      </c>
      <c r="BP25" s="148">
        <f>TT!D25</f>
        <v>2</v>
      </c>
      <c r="BQ25" s="148">
        <f>TT!E25</f>
        <v>1</v>
      </c>
      <c r="BR25" s="148">
        <f>TT!F25</f>
        <v>0</v>
      </c>
      <c r="BS25" s="148">
        <f>TT!G25</f>
        <v>0</v>
      </c>
      <c r="BT25" s="71"/>
      <c r="BU25" s="148">
        <f>TT!I25</f>
        <v>5</v>
      </c>
      <c r="BV25" s="148">
        <f>TT!J25</f>
        <v>1</v>
      </c>
      <c r="BW25" s="148">
        <f>TT!K25</f>
        <v>1</v>
      </c>
      <c r="BX25" s="148">
        <f>TT!L25</f>
        <v>0</v>
      </c>
      <c r="BY25" s="148">
        <f>TT!M25</f>
        <v>0</v>
      </c>
      <c r="BZ25" s="68"/>
    </row>
    <row r="26" spans="1:78" s="10" customFormat="1" ht="18" customHeight="1" x14ac:dyDescent="0.25">
      <c r="A26" s="14">
        <v>4</v>
      </c>
      <c r="B26" s="15" t="s">
        <v>19</v>
      </c>
      <c r="C26" s="16">
        <f>PWS!C26</f>
        <v>0</v>
      </c>
      <c r="D26" s="16">
        <f>PWS!D26</f>
        <v>0</v>
      </c>
      <c r="E26" s="17">
        <f t="shared" si="23"/>
        <v>0</v>
      </c>
      <c r="F26" s="16">
        <f>PWS!E26</f>
        <v>0</v>
      </c>
      <c r="G26" s="16">
        <f>PWS!F26</f>
        <v>0</v>
      </c>
      <c r="H26" s="17">
        <f t="shared" si="24"/>
        <v>0</v>
      </c>
      <c r="I26" s="16">
        <f>PWS!G26</f>
        <v>0</v>
      </c>
      <c r="J26" s="16">
        <f>PWS!H26</f>
        <v>0</v>
      </c>
      <c r="K26" s="17">
        <f t="shared" si="25"/>
        <v>0</v>
      </c>
      <c r="L26" s="16">
        <f>PWS!I26</f>
        <v>0</v>
      </c>
      <c r="M26" s="16">
        <f>PWS!J26</f>
        <v>0</v>
      </c>
      <c r="N26" s="17">
        <f t="shared" si="26"/>
        <v>0</v>
      </c>
      <c r="O26" s="16">
        <f>PWS!K26</f>
        <v>0</v>
      </c>
      <c r="P26" s="16">
        <f>PWS!L26</f>
        <v>0</v>
      </c>
      <c r="Q26" s="17">
        <f t="shared" si="27"/>
        <v>0</v>
      </c>
      <c r="R26" s="17">
        <f>PWS!M26</f>
        <v>0</v>
      </c>
      <c r="S26" s="17">
        <f>PWS!N26</f>
        <v>0</v>
      </c>
      <c r="T26" s="17">
        <f t="shared" si="28"/>
        <v>0</v>
      </c>
      <c r="U26" s="17">
        <f>PWS!O26</f>
        <v>0</v>
      </c>
      <c r="V26" s="17">
        <f>PWS!P26</f>
        <v>0</v>
      </c>
      <c r="W26" s="17">
        <f t="shared" si="29"/>
        <v>0</v>
      </c>
      <c r="X26" s="16">
        <f>PWS!Q26</f>
        <v>0</v>
      </c>
      <c r="Y26" s="16">
        <f>PWS!R26</f>
        <v>0</v>
      </c>
      <c r="Z26" s="17">
        <f t="shared" si="30"/>
        <v>0</v>
      </c>
      <c r="AA26" s="16">
        <f>PWS!S26</f>
        <v>0</v>
      </c>
      <c r="AB26" s="16">
        <f>PWS!T26</f>
        <v>0</v>
      </c>
      <c r="AC26" s="17">
        <f t="shared" si="31"/>
        <v>0</v>
      </c>
      <c r="AD26" s="17">
        <f>PWS!U26</f>
        <v>0</v>
      </c>
      <c r="AE26" s="17">
        <f>PWS!V26</f>
        <v>0</v>
      </c>
      <c r="AF26" s="17">
        <f t="shared" si="32"/>
        <v>0</v>
      </c>
      <c r="AG26" s="17">
        <f>PWS!W26</f>
        <v>0</v>
      </c>
      <c r="AH26" s="17">
        <f>PWS!X26</f>
        <v>0</v>
      </c>
      <c r="AI26" s="17">
        <f t="shared" si="33"/>
        <v>0</v>
      </c>
      <c r="AJ26" s="16">
        <f>PWS!Y26</f>
        <v>0</v>
      </c>
      <c r="AK26" s="16">
        <f>PWS!Z26</f>
        <v>0</v>
      </c>
      <c r="AL26" s="17">
        <f t="shared" si="34"/>
        <v>0</v>
      </c>
      <c r="AM26" s="16">
        <f>PWS!AA26</f>
        <v>0</v>
      </c>
      <c r="AN26" s="16">
        <f>PWS!AB26</f>
        <v>0</v>
      </c>
      <c r="AO26" s="17">
        <f t="shared" si="35"/>
        <v>0</v>
      </c>
      <c r="AP26" s="16">
        <f>PWS!AC26</f>
        <v>0</v>
      </c>
      <c r="AQ26" s="16">
        <f>PWS!AD26</f>
        <v>0</v>
      </c>
      <c r="AR26" s="17">
        <f t="shared" si="36"/>
        <v>0</v>
      </c>
      <c r="AS26" s="17">
        <f>PWS!AE26</f>
        <v>0</v>
      </c>
      <c r="AT26" s="17">
        <f>PWS!AF26</f>
        <v>0</v>
      </c>
      <c r="AU26" s="17">
        <f t="shared" si="37"/>
        <v>0</v>
      </c>
      <c r="AV26" s="16">
        <f>PWS!AG26</f>
        <v>0</v>
      </c>
      <c r="AW26" s="16">
        <f>PWS!AH26</f>
        <v>0</v>
      </c>
      <c r="AX26" s="17">
        <f t="shared" si="38"/>
        <v>0</v>
      </c>
      <c r="AY26" s="17">
        <f>PWS!AI26</f>
        <v>0</v>
      </c>
      <c r="AZ26" s="17">
        <f>PWS!AJ26</f>
        <v>0</v>
      </c>
      <c r="BA26" s="17">
        <f t="shared" si="39"/>
        <v>0</v>
      </c>
      <c r="BB26" s="17">
        <f>PWS!AK26</f>
        <v>0</v>
      </c>
      <c r="BC26" s="17">
        <f>PWS!AL26</f>
        <v>0</v>
      </c>
      <c r="BD26" s="17">
        <f t="shared" si="40"/>
        <v>0</v>
      </c>
      <c r="BE26" s="16">
        <f>PWS!AM26</f>
        <v>0</v>
      </c>
      <c r="BF26" s="16">
        <f>PWS!AN26</f>
        <v>0</v>
      </c>
      <c r="BG26" s="17">
        <f t="shared" si="41"/>
        <v>0</v>
      </c>
      <c r="BH26" s="16">
        <f>PWS!AO26</f>
        <v>0</v>
      </c>
      <c r="BI26" s="16">
        <f>PWS!AP26</f>
        <v>0</v>
      </c>
      <c r="BJ26" s="17">
        <f t="shared" si="42"/>
        <v>0</v>
      </c>
      <c r="BK26" s="16">
        <f>PWS!AQ26</f>
        <v>0</v>
      </c>
      <c r="BL26" s="16">
        <f>PWS!AR26</f>
        <v>0</v>
      </c>
      <c r="BM26" s="17">
        <f t="shared" si="43"/>
        <v>0</v>
      </c>
      <c r="BN26" s="62"/>
      <c r="BO26" s="148">
        <f>TT!C26</f>
        <v>0</v>
      </c>
      <c r="BP26" s="148">
        <f>TT!D26</f>
        <v>0</v>
      </c>
      <c r="BQ26" s="148">
        <f>TT!E26</f>
        <v>0</v>
      </c>
      <c r="BR26" s="148">
        <f>TT!F26</f>
        <v>0</v>
      </c>
      <c r="BS26" s="148">
        <f>TT!G26</f>
        <v>0</v>
      </c>
      <c r="BT26" s="71"/>
      <c r="BU26" s="148">
        <f>TT!I26</f>
        <v>0</v>
      </c>
      <c r="BV26" s="148">
        <f>TT!J26</f>
        <v>0</v>
      </c>
      <c r="BW26" s="148">
        <f>TT!K26</f>
        <v>0</v>
      </c>
      <c r="BX26" s="148">
        <f>TT!L26</f>
        <v>0</v>
      </c>
      <c r="BY26" s="148">
        <f>TT!M26</f>
        <v>0</v>
      </c>
      <c r="BZ26" s="68"/>
    </row>
    <row r="27" spans="1:78" s="10" customFormat="1" ht="18" customHeight="1" x14ac:dyDescent="0.25">
      <c r="A27" s="14">
        <v>5</v>
      </c>
      <c r="B27" s="15" t="s">
        <v>20</v>
      </c>
      <c r="C27" s="16">
        <f>PWS!C27</f>
        <v>0</v>
      </c>
      <c r="D27" s="16">
        <f>PWS!D27</f>
        <v>0</v>
      </c>
      <c r="E27" s="17">
        <f t="shared" si="23"/>
        <v>0</v>
      </c>
      <c r="F27" s="16">
        <f>PWS!E27</f>
        <v>0</v>
      </c>
      <c r="G27" s="16">
        <f>PWS!F27</f>
        <v>0</v>
      </c>
      <c r="H27" s="17">
        <f t="shared" si="24"/>
        <v>0</v>
      </c>
      <c r="I27" s="16">
        <f>PWS!G27</f>
        <v>0</v>
      </c>
      <c r="J27" s="16">
        <f>PWS!H27</f>
        <v>0</v>
      </c>
      <c r="K27" s="17">
        <f t="shared" si="25"/>
        <v>0</v>
      </c>
      <c r="L27" s="16">
        <f>PWS!I27</f>
        <v>0</v>
      </c>
      <c r="M27" s="16">
        <f>PWS!J27</f>
        <v>0</v>
      </c>
      <c r="N27" s="17">
        <f t="shared" si="26"/>
        <v>0</v>
      </c>
      <c r="O27" s="16">
        <f>PWS!K27</f>
        <v>0</v>
      </c>
      <c r="P27" s="16">
        <f>PWS!L27</f>
        <v>0</v>
      </c>
      <c r="Q27" s="17">
        <f t="shared" si="27"/>
        <v>0</v>
      </c>
      <c r="R27" s="17">
        <f>PWS!M27</f>
        <v>0</v>
      </c>
      <c r="S27" s="17">
        <f>PWS!N27</f>
        <v>0</v>
      </c>
      <c r="T27" s="17">
        <f t="shared" si="28"/>
        <v>0</v>
      </c>
      <c r="U27" s="17">
        <f>PWS!O27</f>
        <v>0</v>
      </c>
      <c r="V27" s="17">
        <f>PWS!P27</f>
        <v>0</v>
      </c>
      <c r="W27" s="17">
        <f t="shared" si="29"/>
        <v>0</v>
      </c>
      <c r="X27" s="16">
        <f>PWS!Q27</f>
        <v>0</v>
      </c>
      <c r="Y27" s="16">
        <f>PWS!R27</f>
        <v>0</v>
      </c>
      <c r="Z27" s="17">
        <f t="shared" si="30"/>
        <v>0</v>
      </c>
      <c r="AA27" s="16">
        <f>PWS!S27</f>
        <v>0</v>
      </c>
      <c r="AB27" s="16">
        <f>PWS!T27</f>
        <v>0</v>
      </c>
      <c r="AC27" s="17">
        <f t="shared" si="31"/>
        <v>0</v>
      </c>
      <c r="AD27" s="17">
        <f>PWS!U27</f>
        <v>0</v>
      </c>
      <c r="AE27" s="17">
        <f>PWS!V27</f>
        <v>0</v>
      </c>
      <c r="AF27" s="17">
        <f t="shared" si="32"/>
        <v>0</v>
      </c>
      <c r="AG27" s="17">
        <f>PWS!W27</f>
        <v>0</v>
      </c>
      <c r="AH27" s="17">
        <f>PWS!X27</f>
        <v>0</v>
      </c>
      <c r="AI27" s="17">
        <f t="shared" si="33"/>
        <v>0</v>
      </c>
      <c r="AJ27" s="16">
        <f>PWS!Y27</f>
        <v>0</v>
      </c>
      <c r="AK27" s="16">
        <f>PWS!Z27</f>
        <v>0</v>
      </c>
      <c r="AL27" s="17">
        <f t="shared" si="34"/>
        <v>0</v>
      </c>
      <c r="AM27" s="16">
        <f>PWS!AA27</f>
        <v>0</v>
      </c>
      <c r="AN27" s="16">
        <f>PWS!AB27</f>
        <v>0</v>
      </c>
      <c r="AO27" s="17">
        <f t="shared" si="35"/>
        <v>0</v>
      </c>
      <c r="AP27" s="16">
        <f>PWS!AC27</f>
        <v>0</v>
      </c>
      <c r="AQ27" s="16">
        <f>PWS!AD27</f>
        <v>0</v>
      </c>
      <c r="AR27" s="17">
        <f t="shared" si="36"/>
        <v>0</v>
      </c>
      <c r="AS27" s="17">
        <f>PWS!AE27</f>
        <v>0</v>
      </c>
      <c r="AT27" s="17">
        <f>PWS!AF27</f>
        <v>0</v>
      </c>
      <c r="AU27" s="17">
        <f t="shared" si="37"/>
        <v>0</v>
      </c>
      <c r="AV27" s="16">
        <f>PWS!AG27</f>
        <v>0</v>
      </c>
      <c r="AW27" s="16">
        <f>PWS!AH27</f>
        <v>0</v>
      </c>
      <c r="AX27" s="17">
        <f t="shared" si="38"/>
        <v>0</v>
      </c>
      <c r="AY27" s="17">
        <f>PWS!AI27</f>
        <v>0</v>
      </c>
      <c r="AZ27" s="17">
        <f>PWS!AJ27</f>
        <v>0</v>
      </c>
      <c r="BA27" s="17">
        <f t="shared" si="39"/>
        <v>0</v>
      </c>
      <c r="BB27" s="17">
        <f>PWS!AK27</f>
        <v>0</v>
      </c>
      <c r="BC27" s="17">
        <f>PWS!AL27</f>
        <v>0</v>
      </c>
      <c r="BD27" s="17">
        <f t="shared" si="40"/>
        <v>0</v>
      </c>
      <c r="BE27" s="16">
        <f>PWS!AM27</f>
        <v>0</v>
      </c>
      <c r="BF27" s="16">
        <f>PWS!AN27</f>
        <v>0</v>
      </c>
      <c r="BG27" s="17">
        <f t="shared" si="41"/>
        <v>0</v>
      </c>
      <c r="BH27" s="16">
        <f>PWS!AO27</f>
        <v>0</v>
      </c>
      <c r="BI27" s="16">
        <f>PWS!AP27</f>
        <v>0</v>
      </c>
      <c r="BJ27" s="17">
        <f t="shared" si="42"/>
        <v>0</v>
      </c>
      <c r="BK27" s="16">
        <f>PWS!AQ27</f>
        <v>0</v>
      </c>
      <c r="BL27" s="16">
        <f>PWS!AR27</f>
        <v>0</v>
      </c>
      <c r="BM27" s="17">
        <f t="shared" si="43"/>
        <v>0</v>
      </c>
      <c r="BN27" s="62"/>
      <c r="BO27" s="148">
        <f>TT!C27</f>
        <v>0</v>
      </c>
      <c r="BP27" s="148">
        <f>TT!D27</f>
        <v>0</v>
      </c>
      <c r="BQ27" s="148">
        <f>TT!E27</f>
        <v>0</v>
      </c>
      <c r="BR27" s="148">
        <f>TT!F27</f>
        <v>0</v>
      </c>
      <c r="BS27" s="148">
        <f>TT!G27</f>
        <v>0</v>
      </c>
      <c r="BT27" s="71"/>
      <c r="BU27" s="148">
        <f>TT!I27</f>
        <v>0</v>
      </c>
      <c r="BV27" s="148">
        <f>TT!J27</f>
        <v>0</v>
      </c>
      <c r="BW27" s="148">
        <f>TT!K27</f>
        <v>0</v>
      </c>
      <c r="BX27" s="148">
        <f>TT!L27</f>
        <v>0</v>
      </c>
      <c r="BY27" s="148">
        <f>TT!M27</f>
        <v>0</v>
      </c>
      <c r="BZ27" s="68"/>
    </row>
    <row r="28" spans="1:78" s="10" customFormat="1" ht="18" customHeight="1" x14ac:dyDescent="0.25">
      <c r="A28" s="14">
        <v>6</v>
      </c>
      <c r="B28" s="15" t="s">
        <v>21</v>
      </c>
      <c r="C28" s="16">
        <f>PWS!C28</f>
        <v>0</v>
      </c>
      <c r="D28" s="16">
        <f>PWS!D28</f>
        <v>0</v>
      </c>
      <c r="E28" s="17">
        <f t="shared" si="23"/>
        <v>0</v>
      </c>
      <c r="F28" s="16">
        <f>PWS!E28</f>
        <v>0</v>
      </c>
      <c r="G28" s="16">
        <f>PWS!F28</f>
        <v>0</v>
      </c>
      <c r="H28" s="17">
        <f t="shared" si="24"/>
        <v>0</v>
      </c>
      <c r="I28" s="16">
        <f>PWS!G28</f>
        <v>0</v>
      </c>
      <c r="J28" s="16">
        <f>PWS!H28</f>
        <v>0</v>
      </c>
      <c r="K28" s="17">
        <f t="shared" si="25"/>
        <v>0</v>
      </c>
      <c r="L28" s="16">
        <f>PWS!I28</f>
        <v>0</v>
      </c>
      <c r="M28" s="16">
        <f>PWS!J28</f>
        <v>0</v>
      </c>
      <c r="N28" s="17">
        <f t="shared" si="26"/>
        <v>0</v>
      </c>
      <c r="O28" s="16">
        <f>PWS!K28</f>
        <v>0</v>
      </c>
      <c r="P28" s="16">
        <f>PWS!L28</f>
        <v>0</v>
      </c>
      <c r="Q28" s="17">
        <f t="shared" si="27"/>
        <v>0</v>
      </c>
      <c r="R28" s="17">
        <f>PWS!M28</f>
        <v>0</v>
      </c>
      <c r="S28" s="17">
        <f>PWS!N28</f>
        <v>0</v>
      </c>
      <c r="T28" s="17">
        <f t="shared" si="28"/>
        <v>0</v>
      </c>
      <c r="U28" s="17">
        <f>PWS!O28</f>
        <v>0</v>
      </c>
      <c r="V28" s="17">
        <f>PWS!P28</f>
        <v>0</v>
      </c>
      <c r="W28" s="17">
        <f t="shared" si="29"/>
        <v>0</v>
      </c>
      <c r="X28" s="16">
        <f>PWS!Q28</f>
        <v>0</v>
      </c>
      <c r="Y28" s="16">
        <f>PWS!R28</f>
        <v>0</v>
      </c>
      <c r="Z28" s="17">
        <f t="shared" si="30"/>
        <v>0</v>
      </c>
      <c r="AA28" s="16">
        <f>PWS!S28</f>
        <v>0</v>
      </c>
      <c r="AB28" s="16">
        <f>PWS!T28</f>
        <v>0</v>
      </c>
      <c r="AC28" s="17">
        <f t="shared" si="31"/>
        <v>0</v>
      </c>
      <c r="AD28" s="17">
        <f>PWS!U28</f>
        <v>0</v>
      </c>
      <c r="AE28" s="17">
        <f>PWS!V28</f>
        <v>0</v>
      </c>
      <c r="AF28" s="17">
        <f t="shared" si="32"/>
        <v>0</v>
      </c>
      <c r="AG28" s="17">
        <f>PWS!W28</f>
        <v>0</v>
      </c>
      <c r="AH28" s="17">
        <f>PWS!X28</f>
        <v>0</v>
      </c>
      <c r="AI28" s="17">
        <f t="shared" si="33"/>
        <v>0</v>
      </c>
      <c r="AJ28" s="16">
        <f>PWS!Y28</f>
        <v>0</v>
      </c>
      <c r="AK28" s="16">
        <f>PWS!Z28</f>
        <v>0</v>
      </c>
      <c r="AL28" s="17">
        <f t="shared" si="34"/>
        <v>0</v>
      </c>
      <c r="AM28" s="16">
        <f>PWS!AA28</f>
        <v>0</v>
      </c>
      <c r="AN28" s="16">
        <f>PWS!AB28</f>
        <v>0</v>
      </c>
      <c r="AO28" s="17">
        <f t="shared" si="35"/>
        <v>0</v>
      </c>
      <c r="AP28" s="16">
        <f>PWS!AC28</f>
        <v>0</v>
      </c>
      <c r="AQ28" s="16">
        <f>PWS!AD28</f>
        <v>0</v>
      </c>
      <c r="AR28" s="17">
        <f t="shared" si="36"/>
        <v>0</v>
      </c>
      <c r="AS28" s="17">
        <f>PWS!AE28</f>
        <v>0</v>
      </c>
      <c r="AT28" s="17">
        <f>PWS!AF28</f>
        <v>0</v>
      </c>
      <c r="AU28" s="17">
        <f t="shared" si="37"/>
        <v>0</v>
      </c>
      <c r="AV28" s="16">
        <f>PWS!AG28</f>
        <v>0</v>
      </c>
      <c r="AW28" s="16">
        <f>PWS!AH28</f>
        <v>0</v>
      </c>
      <c r="AX28" s="17">
        <f t="shared" si="38"/>
        <v>0</v>
      </c>
      <c r="AY28" s="17">
        <f>PWS!AI28</f>
        <v>0</v>
      </c>
      <c r="AZ28" s="17">
        <f>PWS!AJ28</f>
        <v>0</v>
      </c>
      <c r="BA28" s="17">
        <f t="shared" si="39"/>
        <v>0</v>
      </c>
      <c r="BB28" s="17">
        <f>PWS!AK28</f>
        <v>0</v>
      </c>
      <c r="BC28" s="17">
        <f>PWS!AL28</f>
        <v>0</v>
      </c>
      <c r="BD28" s="17">
        <f t="shared" si="40"/>
        <v>0</v>
      </c>
      <c r="BE28" s="16">
        <f>PWS!AM28</f>
        <v>0</v>
      </c>
      <c r="BF28" s="16">
        <f>PWS!AN28</f>
        <v>0</v>
      </c>
      <c r="BG28" s="17">
        <f t="shared" si="41"/>
        <v>0</v>
      </c>
      <c r="BH28" s="16">
        <f>PWS!AO28</f>
        <v>0</v>
      </c>
      <c r="BI28" s="16">
        <f>PWS!AP28</f>
        <v>0</v>
      </c>
      <c r="BJ28" s="17">
        <f t="shared" si="42"/>
        <v>0</v>
      </c>
      <c r="BK28" s="16">
        <f>PWS!AQ28</f>
        <v>0</v>
      </c>
      <c r="BL28" s="16">
        <f>PWS!AR28</f>
        <v>0</v>
      </c>
      <c r="BM28" s="17">
        <f t="shared" si="43"/>
        <v>0</v>
      </c>
      <c r="BN28" s="62"/>
      <c r="BO28" s="148">
        <f>TT!C28</f>
        <v>0</v>
      </c>
      <c r="BP28" s="148">
        <f>TT!D28</f>
        <v>0</v>
      </c>
      <c r="BQ28" s="148">
        <f>TT!E28</f>
        <v>0</v>
      </c>
      <c r="BR28" s="148">
        <f>TT!F28</f>
        <v>0</v>
      </c>
      <c r="BS28" s="148">
        <f>TT!G28</f>
        <v>0</v>
      </c>
      <c r="BT28" s="71"/>
      <c r="BU28" s="148">
        <f>TT!I28</f>
        <v>0</v>
      </c>
      <c r="BV28" s="148">
        <f>TT!J28</f>
        <v>0</v>
      </c>
      <c r="BW28" s="148">
        <f>TT!K28</f>
        <v>0</v>
      </c>
      <c r="BX28" s="148">
        <f>TT!L28</f>
        <v>0</v>
      </c>
      <c r="BY28" s="148">
        <f>TT!M28</f>
        <v>0</v>
      </c>
      <c r="BZ28" s="68"/>
    </row>
    <row r="29" spans="1:78" s="10" customFormat="1" ht="18" customHeight="1" x14ac:dyDescent="0.25">
      <c r="A29" s="14">
        <v>7</v>
      </c>
      <c r="B29" s="15" t="s">
        <v>22</v>
      </c>
      <c r="C29" s="16">
        <f>PWS!C29</f>
        <v>0</v>
      </c>
      <c r="D29" s="16">
        <f>PWS!D29</f>
        <v>0</v>
      </c>
      <c r="E29" s="17">
        <f t="shared" si="23"/>
        <v>0</v>
      </c>
      <c r="F29" s="16">
        <f>PWS!E29</f>
        <v>0</v>
      </c>
      <c r="G29" s="16">
        <f>PWS!F29</f>
        <v>0</v>
      </c>
      <c r="H29" s="17">
        <f t="shared" si="24"/>
        <v>0</v>
      </c>
      <c r="I29" s="16">
        <f>PWS!G29</f>
        <v>0</v>
      </c>
      <c r="J29" s="16">
        <f>PWS!H29</f>
        <v>0</v>
      </c>
      <c r="K29" s="17">
        <f t="shared" si="25"/>
        <v>0</v>
      </c>
      <c r="L29" s="16">
        <f>PWS!I29</f>
        <v>0</v>
      </c>
      <c r="M29" s="16">
        <f>PWS!J29</f>
        <v>0</v>
      </c>
      <c r="N29" s="17">
        <f t="shared" si="26"/>
        <v>0</v>
      </c>
      <c r="O29" s="16">
        <f>PWS!K29</f>
        <v>0</v>
      </c>
      <c r="P29" s="16">
        <f>PWS!L29</f>
        <v>0</v>
      </c>
      <c r="Q29" s="17">
        <f t="shared" si="27"/>
        <v>0</v>
      </c>
      <c r="R29" s="17">
        <f>PWS!M29</f>
        <v>0</v>
      </c>
      <c r="S29" s="17">
        <f>PWS!N29</f>
        <v>0</v>
      </c>
      <c r="T29" s="17">
        <f t="shared" si="28"/>
        <v>0</v>
      </c>
      <c r="U29" s="17">
        <f>PWS!O29</f>
        <v>0</v>
      </c>
      <c r="V29" s="17">
        <f>PWS!P29</f>
        <v>0</v>
      </c>
      <c r="W29" s="17">
        <f t="shared" si="29"/>
        <v>0</v>
      </c>
      <c r="X29" s="16">
        <f>PWS!Q29</f>
        <v>0</v>
      </c>
      <c r="Y29" s="16">
        <f>PWS!R29</f>
        <v>0</v>
      </c>
      <c r="Z29" s="17">
        <f t="shared" si="30"/>
        <v>0</v>
      </c>
      <c r="AA29" s="16">
        <f>PWS!S29</f>
        <v>0</v>
      </c>
      <c r="AB29" s="16">
        <f>PWS!T29</f>
        <v>0</v>
      </c>
      <c r="AC29" s="17">
        <f t="shared" si="31"/>
        <v>0</v>
      </c>
      <c r="AD29" s="17">
        <f>PWS!U29</f>
        <v>0</v>
      </c>
      <c r="AE29" s="17">
        <f>PWS!V29</f>
        <v>0</v>
      </c>
      <c r="AF29" s="17">
        <f t="shared" si="32"/>
        <v>0</v>
      </c>
      <c r="AG29" s="17">
        <f>PWS!W29</f>
        <v>0</v>
      </c>
      <c r="AH29" s="17">
        <f>PWS!X29</f>
        <v>0</v>
      </c>
      <c r="AI29" s="17">
        <f t="shared" si="33"/>
        <v>0</v>
      </c>
      <c r="AJ29" s="16">
        <f>PWS!Y29</f>
        <v>0</v>
      </c>
      <c r="AK29" s="16">
        <f>PWS!Z29</f>
        <v>0</v>
      </c>
      <c r="AL29" s="17">
        <f t="shared" si="34"/>
        <v>0</v>
      </c>
      <c r="AM29" s="16">
        <f>PWS!AA29</f>
        <v>0</v>
      </c>
      <c r="AN29" s="16">
        <f>PWS!AB29</f>
        <v>0</v>
      </c>
      <c r="AO29" s="17">
        <f t="shared" si="35"/>
        <v>0</v>
      </c>
      <c r="AP29" s="16">
        <f>PWS!AC29</f>
        <v>0</v>
      </c>
      <c r="AQ29" s="16">
        <f>PWS!AD29</f>
        <v>0</v>
      </c>
      <c r="AR29" s="17">
        <f t="shared" si="36"/>
        <v>0</v>
      </c>
      <c r="AS29" s="17">
        <f>PWS!AE29</f>
        <v>0</v>
      </c>
      <c r="AT29" s="17">
        <f>PWS!AF29</f>
        <v>0</v>
      </c>
      <c r="AU29" s="17">
        <f t="shared" si="37"/>
        <v>0</v>
      </c>
      <c r="AV29" s="16">
        <f>PWS!AG29</f>
        <v>0</v>
      </c>
      <c r="AW29" s="16">
        <f>PWS!AH29</f>
        <v>0</v>
      </c>
      <c r="AX29" s="17">
        <f t="shared" si="38"/>
        <v>0</v>
      </c>
      <c r="AY29" s="17">
        <f>PWS!AI29</f>
        <v>0</v>
      </c>
      <c r="AZ29" s="17">
        <f>PWS!AJ29</f>
        <v>0</v>
      </c>
      <c r="BA29" s="17">
        <f t="shared" si="39"/>
        <v>0</v>
      </c>
      <c r="BB29" s="17">
        <f>PWS!AK29</f>
        <v>0</v>
      </c>
      <c r="BC29" s="17">
        <f>PWS!AL29</f>
        <v>0</v>
      </c>
      <c r="BD29" s="17">
        <f t="shared" si="40"/>
        <v>0</v>
      </c>
      <c r="BE29" s="16">
        <f>PWS!AM29</f>
        <v>0</v>
      </c>
      <c r="BF29" s="16">
        <f>PWS!AN29</f>
        <v>0</v>
      </c>
      <c r="BG29" s="17">
        <f t="shared" si="41"/>
        <v>0</v>
      </c>
      <c r="BH29" s="16">
        <f>PWS!AO29</f>
        <v>0</v>
      </c>
      <c r="BI29" s="16">
        <f>PWS!AP29</f>
        <v>0</v>
      </c>
      <c r="BJ29" s="17">
        <f t="shared" si="42"/>
        <v>0</v>
      </c>
      <c r="BK29" s="16">
        <f>PWS!AQ29</f>
        <v>0</v>
      </c>
      <c r="BL29" s="16">
        <f>PWS!AR29</f>
        <v>0</v>
      </c>
      <c r="BM29" s="17">
        <f t="shared" si="43"/>
        <v>0</v>
      </c>
      <c r="BN29" s="62"/>
      <c r="BO29" s="148">
        <f>TT!C29</f>
        <v>0</v>
      </c>
      <c r="BP29" s="148">
        <f>TT!D29</f>
        <v>0</v>
      </c>
      <c r="BQ29" s="148">
        <f>TT!E29</f>
        <v>0</v>
      </c>
      <c r="BR29" s="148">
        <f>TT!F29</f>
        <v>0</v>
      </c>
      <c r="BS29" s="148">
        <f>TT!G29</f>
        <v>0</v>
      </c>
      <c r="BT29" s="71"/>
      <c r="BU29" s="148">
        <f>TT!I29</f>
        <v>0</v>
      </c>
      <c r="BV29" s="148">
        <f>TT!J29</f>
        <v>0</v>
      </c>
      <c r="BW29" s="148">
        <f>TT!K29</f>
        <v>0</v>
      </c>
      <c r="BX29" s="148">
        <f>TT!L29</f>
        <v>0</v>
      </c>
      <c r="BY29" s="148">
        <f>TT!M29</f>
        <v>0</v>
      </c>
      <c r="BZ29" s="68"/>
    </row>
    <row r="30" spans="1:78" s="10" customFormat="1" ht="18" customHeight="1" x14ac:dyDescent="0.25">
      <c r="A30" s="14">
        <v>8</v>
      </c>
      <c r="B30" s="15" t="s">
        <v>23</v>
      </c>
      <c r="C30" s="16">
        <f>PWS!C30</f>
        <v>0</v>
      </c>
      <c r="D30" s="16">
        <f>PWS!D30</f>
        <v>0</v>
      </c>
      <c r="E30" s="17">
        <f t="shared" si="23"/>
        <v>0</v>
      </c>
      <c r="F30" s="16">
        <f>PWS!E30</f>
        <v>0</v>
      </c>
      <c r="G30" s="16">
        <f>PWS!F30</f>
        <v>0</v>
      </c>
      <c r="H30" s="17">
        <f t="shared" si="24"/>
        <v>0</v>
      </c>
      <c r="I30" s="16">
        <f>PWS!G30</f>
        <v>0</v>
      </c>
      <c r="J30" s="16">
        <f>PWS!H30</f>
        <v>0</v>
      </c>
      <c r="K30" s="17">
        <f t="shared" si="25"/>
        <v>0</v>
      </c>
      <c r="L30" s="16">
        <f>PWS!I30</f>
        <v>0</v>
      </c>
      <c r="M30" s="16">
        <f>PWS!J30</f>
        <v>0</v>
      </c>
      <c r="N30" s="17">
        <f t="shared" si="26"/>
        <v>0</v>
      </c>
      <c r="O30" s="16">
        <f>PWS!K30</f>
        <v>0</v>
      </c>
      <c r="P30" s="16">
        <f>PWS!L30</f>
        <v>0</v>
      </c>
      <c r="Q30" s="17">
        <f t="shared" si="27"/>
        <v>0</v>
      </c>
      <c r="R30" s="17">
        <f>PWS!M30</f>
        <v>0</v>
      </c>
      <c r="S30" s="17">
        <f>PWS!N30</f>
        <v>0</v>
      </c>
      <c r="T30" s="17">
        <f t="shared" si="28"/>
        <v>0</v>
      </c>
      <c r="U30" s="17">
        <f>PWS!O30</f>
        <v>0</v>
      </c>
      <c r="V30" s="17">
        <f>PWS!P30</f>
        <v>0</v>
      </c>
      <c r="W30" s="17">
        <f t="shared" si="29"/>
        <v>0</v>
      </c>
      <c r="X30" s="16">
        <f>PWS!Q30</f>
        <v>0</v>
      </c>
      <c r="Y30" s="16">
        <f>PWS!R30</f>
        <v>0</v>
      </c>
      <c r="Z30" s="17">
        <f t="shared" si="30"/>
        <v>0</v>
      </c>
      <c r="AA30" s="16">
        <f>PWS!S30</f>
        <v>0</v>
      </c>
      <c r="AB30" s="16">
        <f>PWS!T30</f>
        <v>0</v>
      </c>
      <c r="AC30" s="17">
        <f t="shared" si="31"/>
        <v>0</v>
      </c>
      <c r="AD30" s="17">
        <f>PWS!U30</f>
        <v>0</v>
      </c>
      <c r="AE30" s="17">
        <f>PWS!V30</f>
        <v>0</v>
      </c>
      <c r="AF30" s="17">
        <f t="shared" si="32"/>
        <v>0</v>
      </c>
      <c r="AG30" s="17">
        <f>PWS!W30</f>
        <v>0</v>
      </c>
      <c r="AH30" s="17">
        <f>PWS!X30</f>
        <v>0</v>
      </c>
      <c r="AI30" s="17">
        <f t="shared" si="33"/>
        <v>0</v>
      </c>
      <c r="AJ30" s="16">
        <f>PWS!Y30</f>
        <v>0</v>
      </c>
      <c r="AK30" s="16">
        <f>PWS!Z30</f>
        <v>0</v>
      </c>
      <c r="AL30" s="17">
        <f t="shared" si="34"/>
        <v>0</v>
      </c>
      <c r="AM30" s="16">
        <f>PWS!AA30</f>
        <v>0</v>
      </c>
      <c r="AN30" s="16">
        <f>PWS!AB30</f>
        <v>0</v>
      </c>
      <c r="AO30" s="17">
        <f t="shared" si="35"/>
        <v>0</v>
      </c>
      <c r="AP30" s="16">
        <f>PWS!AC30</f>
        <v>0</v>
      </c>
      <c r="AQ30" s="16">
        <f>PWS!AD30</f>
        <v>0</v>
      </c>
      <c r="AR30" s="17">
        <f t="shared" si="36"/>
        <v>0</v>
      </c>
      <c r="AS30" s="17">
        <f>PWS!AE30</f>
        <v>0</v>
      </c>
      <c r="AT30" s="17">
        <f>PWS!AF30</f>
        <v>0</v>
      </c>
      <c r="AU30" s="17">
        <f t="shared" si="37"/>
        <v>0</v>
      </c>
      <c r="AV30" s="16">
        <f>PWS!AG30</f>
        <v>0</v>
      </c>
      <c r="AW30" s="16">
        <f>PWS!AH30</f>
        <v>0</v>
      </c>
      <c r="AX30" s="17">
        <f t="shared" si="38"/>
        <v>0</v>
      </c>
      <c r="AY30" s="17">
        <f>PWS!AI30</f>
        <v>0</v>
      </c>
      <c r="AZ30" s="17">
        <f>PWS!AJ30</f>
        <v>0</v>
      </c>
      <c r="BA30" s="17">
        <f t="shared" si="39"/>
        <v>0</v>
      </c>
      <c r="BB30" s="17">
        <f>PWS!AK30</f>
        <v>0</v>
      </c>
      <c r="BC30" s="17">
        <f>PWS!AL30</f>
        <v>0</v>
      </c>
      <c r="BD30" s="17">
        <f t="shared" si="40"/>
        <v>0</v>
      </c>
      <c r="BE30" s="16">
        <f>PWS!AM30</f>
        <v>0</v>
      </c>
      <c r="BF30" s="16">
        <f>PWS!AN30</f>
        <v>0</v>
      </c>
      <c r="BG30" s="17">
        <f t="shared" si="41"/>
        <v>0</v>
      </c>
      <c r="BH30" s="16">
        <f>PWS!AO30</f>
        <v>0</v>
      </c>
      <c r="BI30" s="16">
        <f>PWS!AP30</f>
        <v>0</v>
      </c>
      <c r="BJ30" s="17">
        <f t="shared" si="42"/>
        <v>0</v>
      </c>
      <c r="BK30" s="16">
        <f>PWS!AQ30</f>
        <v>0</v>
      </c>
      <c r="BL30" s="16">
        <f>PWS!AR30</f>
        <v>0</v>
      </c>
      <c r="BM30" s="17">
        <f t="shared" si="43"/>
        <v>0</v>
      </c>
      <c r="BN30" s="62"/>
      <c r="BO30" s="148">
        <f>TT!C30</f>
        <v>0</v>
      </c>
      <c r="BP30" s="148">
        <f>TT!D30</f>
        <v>0</v>
      </c>
      <c r="BQ30" s="148">
        <f>TT!E30</f>
        <v>0</v>
      </c>
      <c r="BR30" s="148">
        <f>TT!F30</f>
        <v>0</v>
      </c>
      <c r="BS30" s="148">
        <f>TT!G30</f>
        <v>0</v>
      </c>
      <c r="BT30" s="71"/>
      <c r="BU30" s="148">
        <f>TT!I30</f>
        <v>0</v>
      </c>
      <c r="BV30" s="148">
        <f>TT!J30</f>
        <v>0</v>
      </c>
      <c r="BW30" s="148">
        <f>TT!K30</f>
        <v>0</v>
      </c>
      <c r="BX30" s="148">
        <f>TT!L30</f>
        <v>0</v>
      </c>
      <c r="BY30" s="148">
        <f>TT!M30</f>
        <v>0</v>
      </c>
      <c r="BZ30" s="68"/>
    </row>
    <row r="31" spans="1:78" s="10" customFormat="1" ht="18" customHeight="1" x14ac:dyDescent="0.25">
      <c r="A31" s="14">
        <v>9</v>
      </c>
      <c r="B31" s="15" t="s">
        <v>24</v>
      </c>
      <c r="C31" s="16">
        <f>PWS!C31</f>
        <v>0</v>
      </c>
      <c r="D31" s="16">
        <f>PWS!D31</f>
        <v>0</v>
      </c>
      <c r="E31" s="17">
        <f t="shared" si="23"/>
        <v>0</v>
      </c>
      <c r="F31" s="16">
        <f>PWS!E31</f>
        <v>0</v>
      </c>
      <c r="G31" s="16">
        <f>PWS!F31</f>
        <v>0</v>
      </c>
      <c r="H31" s="17">
        <f t="shared" si="24"/>
        <v>0</v>
      </c>
      <c r="I31" s="16">
        <f>PWS!G31</f>
        <v>0</v>
      </c>
      <c r="J31" s="16">
        <f>PWS!H31</f>
        <v>0</v>
      </c>
      <c r="K31" s="17">
        <f t="shared" si="25"/>
        <v>0</v>
      </c>
      <c r="L31" s="16">
        <f>PWS!I31</f>
        <v>0</v>
      </c>
      <c r="M31" s="16">
        <f>PWS!J31</f>
        <v>0</v>
      </c>
      <c r="N31" s="17">
        <f t="shared" si="26"/>
        <v>0</v>
      </c>
      <c r="O31" s="16">
        <f>PWS!K31</f>
        <v>0</v>
      </c>
      <c r="P31" s="16">
        <f>PWS!L31</f>
        <v>0</v>
      </c>
      <c r="Q31" s="17">
        <f t="shared" si="27"/>
        <v>0</v>
      </c>
      <c r="R31" s="17">
        <f>PWS!M31</f>
        <v>0</v>
      </c>
      <c r="S31" s="17">
        <f>PWS!N31</f>
        <v>0</v>
      </c>
      <c r="T31" s="17">
        <f t="shared" si="28"/>
        <v>0</v>
      </c>
      <c r="U31" s="17">
        <f>PWS!O31</f>
        <v>0</v>
      </c>
      <c r="V31" s="17">
        <f>PWS!P31</f>
        <v>0</v>
      </c>
      <c r="W31" s="17">
        <f t="shared" si="29"/>
        <v>0</v>
      </c>
      <c r="X31" s="16">
        <f>PWS!Q31</f>
        <v>0</v>
      </c>
      <c r="Y31" s="16">
        <f>PWS!R31</f>
        <v>0</v>
      </c>
      <c r="Z31" s="17">
        <f t="shared" si="30"/>
        <v>0</v>
      </c>
      <c r="AA31" s="16">
        <f>PWS!S31</f>
        <v>0</v>
      </c>
      <c r="AB31" s="16">
        <f>PWS!T31</f>
        <v>0</v>
      </c>
      <c r="AC31" s="17">
        <f t="shared" si="31"/>
        <v>0</v>
      </c>
      <c r="AD31" s="17">
        <f>PWS!U31</f>
        <v>0</v>
      </c>
      <c r="AE31" s="17">
        <f>PWS!V31</f>
        <v>0</v>
      </c>
      <c r="AF31" s="17">
        <f t="shared" si="32"/>
        <v>0</v>
      </c>
      <c r="AG31" s="17">
        <f>PWS!W31</f>
        <v>0</v>
      </c>
      <c r="AH31" s="17">
        <f>PWS!X31</f>
        <v>0</v>
      </c>
      <c r="AI31" s="17">
        <f t="shared" si="33"/>
        <v>0</v>
      </c>
      <c r="AJ31" s="16">
        <f>PWS!Y31</f>
        <v>0</v>
      </c>
      <c r="AK31" s="16">
        <f>PWS!Z31</f>
        <v>0</v>
      </c>
      <c r="AL31" s="17">
        <f t="shared" si="34"/>
        <v>0</v>
      </c>
      <c r="AM31" s="16">
        <f>PWS!AA31</f>
        <v>0</v>
      </c>
      <c r="AN31" s="16">
        <f>PWS!AB31</f>
        <v>0</v>
      </c>
      <c r="AO31" s="17">
        <f t="shared" si="35"/>
        <v>0</v>
      </c>
      <c r="AP31" s="16">
        <f>PWS!AC31</f>
        <v>0</v>
      </c>
      <c r="AQ31" s="16">
        <f>PWS!AD31</f>
        <v>0</v>
      </c>
      <c r="AR31" s="17">
        <f t="shared" si="36"/>
        <v>0</v>
      </c>
      <c r="AS31" s="17">
        <f>PWS!AE31</f>
        <v>0</v>
      </c>
      <c r="AT31" s="17">
        <f>PWS!AF31</f>
        <v>0</v>
      </c>
      <c r="AU31" s="17">
        <f t="shared" si="37"/>
        <v>0</v>
      </c>
      <c r="AV31" s="16">
        <f>PWS!AG31</f>
        <v>0</v>
      </c>
      <c r="AW31" s="16">
        <f>PWS!AH31</f>
        <v>0</v>
      </c>
      <c r="AX31" s="17">
        <f t="shared" si="38"/>
        <v>0</v>
      </c>
      <c r="AY31" s="17">
        <f>PWS!AI31</f>
        <v>0</v>
      </c>
      <c r="AZ31" s="17">
        <f>PWS!AJ31</f>
        <v>0</v>
      </c>
      <c r="BA31" s="17">
        <f t="shared" si="39"/>
        <v>0</v>
      </c>
      <c r="BB31" s="17">
        <f>PWS!AK31</f>
        <v>0</v>
      </c>
      <c r="BC31" s="17">
        <f>PWS!AL31</f>
        <v>0</v>
      </c>
      <c r="BD31" s="17">
        <f t="shared" si="40"/>
        <v>0</v>
      </c>
      <c r="BE31" s="16">
        <f>PWS!AM31</f>
        <v>0</v>
      </c>
      <c r="BF31" s="16">
        <f>PWS!AN31</f>
        <v>0</v>
      </c>
      <c r="BG31" s="17">
        <f t="shared" si="41"/>
        <v>0</v>
      </c>
      <c r="BH31" s="16">
        <f>PWS!AO31</f>
        <v>0</v>
      </c>
      <c r="BI31" s="16">
        <f>PWS!AP31</f>
        <v>0</v>
      </c>
      <c r="BJ31" s="17">
        <f t="shared" si="42"/>
        <v>0</v>
      </c>
      <c r="BK31" s="16">
        <f>PWS!AQ31</f>
        <v>0</v>
      </c>
      <c r="BL31" s="16">
        <f>PWS!AR31</f>
        <v>0</v>
      </c>
      <c r="BM31" s="17">
        <f t="shared" si="43"/>
        <v>0</v>
      </c>
      <c r="BN31" s="62"/>
      <c r="BO31" s="148">
        <f>TT!C31</f>
        <v>0</v>
      </c>
      <c r="BP31" s="148">
        <f>TT!D31</f>
        <v>0</v>
      </c>
      <c r="BQ31" s="148">
        <f>TT!E31</f>
        <v>0</v>
      </c>
      <c r="BR31" s="148">
        <f>TT!F31</f>
        <v>0</v>
      </c>
      <c r="BS31" s="148">
        <f>TT!G31</f>
        <v>0</v>
      </c>
      <c r="BT31" s="71"/>
      <c r="BU31" s="148">
        <f>TT!I31</f>
        <v>0</v>
      </c>
      <c r="BV31" s="148">
        <f>TT!J31</f>
        <v>0</v>
      </c>
      <c r="BW31" s="148">
        <f>TT!K31</f>
        <v>0</v>
      </c>
      <c r="BX31" s="148">
        <f>TT!L31</f>
        <v>0</v>
      </c>
      <c r="BY31" s="148">
        <f>TT!M31</f>
        <v>0</v>
      </c>
      <c r="BZ31" s="68"/>
    </row>
    <row r="32" spans="1:78" s="10" customFormat="1" ht="18" customHeight="1" x14ac:dyDescent="0.25">
      <c r="A32" s="14">
        <v>10</v>
      </c>
      <c r="B32" s="15" t="s">
        <v>25</v>
      </c>
      <c r="C32" s="16">
        <f>PWS!C32</f>
        <v>0</v>
      </c>
      <c r="D32" s="16">
        <f>PWS!D32</f>
        <v>0</v>
      </c>
      <c r="E32" s="17">
        <f t="shared" si="23"/>
        <v>0</v>
      </c>
      <c r="F32" s="16">
        <f>PWS!E32</f>
        <v>0</v>
      </c>
      <c r="G32" s="16">
        <f>PWS!F32</f>
        <v>0</v>
      </c>
      <c r="H32" s="17">
        <f t="shared" si="24"/>
        <v>0</v>
      </c>
      <c r="I32" s="16">
        <f>PWS!G32</f>
        <v>0</v>
      </c>
      <c r="J32" s="16">
        <f>PWS!H32</f>
        <v>0</v>
      </c>
      <c r="K32" s="17">
        <f t="shared" si="25"/>
        <v>0</v>
      </c>
      <c r="L32" s="16">
        <f>PWS!I32</f>
        <v>0</v>
      </c>
      <c r="M32" s="16">
        <f>PWS!J32</f>
        <v>0</v>
      </c>
      <c r="N32" s="17">
        <f t="shared" si="26"/>
        <v>0</v>
      </c>
      <c r="O32" s="16">
        <f>PWS!K32</f>
        <v>0</v>
      </c>
      <c r="P32" s="16">
        <f>PWS!L32</f>
        <v>0</v>
      </c>
      <c r="Q32" s="17">
        <f t="shared" si="27"/>
        <v>0</v>
      </c>
      <c r="R32" s="17">
        <f>PWS!M32</f>
        <v>0</v>
      </c>
      <c r="S32" s="17">
        <f>PWS!N32</f>
        <v>0</v>
      </c>
      <c r="T32" s="17">
        <f t="shared" si="28"/>
        <v>0</v>
      </c>
      <c r="U32" s="17">
        <f>PWS!O32</f>
        <v>0</v>
      </c>
      <c r="V32" s="17">
        <f>PWS!P32</f>
        <v>0</v>
      </c>
      <c r="W32" s="17">
        <f t="shared" si="29"/>
        <v>0</v>
      </c>
      <c r="X32" s="16">
        <f>PWS!Q32</f>
        <v>0</v>
      </c>
      <c r="Y32" s="16">
        <f>PWS!R32</f>
        <v>0</v>
      </c>
      <c r="Z32" s="17">
        <f t="shared" si="30"/>
        <v>0</v>
      </c>
      <c r="AA32" s="16">
        <f>PWS!S32</f>
        <v>0</v>
      </c>
      <c r="AB32" s="16">
        <f>PWS!T32</f>
        <v>0</v>
      </c>
      <c r="AC32" s="17">
        <f t="shared" si="31"/>
        <v>0</v>
      </c>
      <c r="AD32" s="17">
        <f>PWS!U32</f>
        <v>0</v>
      </c>
      <c r="AE32" s="17">
        <f>PWS!V32</f>
        <v>0</v>
      </c>
      <c r="AF32" s="17">
        <f t="shared" si="32"/>
        <v>0</v>
      </c>
      <c r="AG32" s="17">
        <f>PWS!W32</f>
        <v>0</v>
      </c>
      <c r="AH32" s="17">
        <f>PWS!X32</f>
        <v>0</v>
      </c>
      <c r="AI32" s="17">
        <f t="shared" si="33"/>
        <v>0</v>
      </c>
      <c r="AJ32" s="16">
        <f>PWS!Y32</f>
        <v>0</v>
      </c>
      <c r="AK32" s="16">
        <f>PWS!Z32</f>
        <v>0</v>
      </c>
      <c r="AL32" s="17">
        <f t="shared" si="34"/>
        <v>0</v>
      </c>
      <c r="AM32" s="16">
        <f>PWS!AA32</f>
        <v>0</v>
      </c>
      <c r="AN32" s="16">
        <f>PWS!AB32</f>
        <v>0</v>
      </c>
      <c r="AO32" s="17">
        <f t="shared" si="35"/>
        <v>0</v>
      </c>
      <c r="AP32" s="16">
        <f>PWS!AC32</f>
        <v>0</v>
      </c>
      <c r="AQ32" s="16">
        <f>PWS!AD32</f>
        <v>0</v>
      </c>
      <c r="AR32" s="17">
        <f t="shared" si="36"/>
        <v>0</v>
      </c>
      <c r="AS32" s="17">
        <f>PWS!AE32</f>
        <v>0</v>
      </c>
      <c r="AT32" s="17">
        <f>PWS!AF32</f>
        <v>0</v>
      </c>
      <c r="AU32" s="17">
        <f t="shared" si="37"/>
        <v>0</v>
      </c>
      <c r="AV32" s="16">
        <f>PWS!AG32</f>
        <v>0</v>
      </c>
      <c r="AW32" s="16">
        <f>PWS!AH32</f>
        <v>0</v>
      </c>
      <c r="AX32" s="17">
        <f t="shared" si="38"/>
        <v>0</v>
      </c>
      <c r="AY32" s="17">
        <f>PWS!AI32</f>
        <v>0</v>
      </c>
      <c r="AZ32" s="17">
        <f>PWS!AJ32</f>
        <v>0</v>
      </c>
      <c r="BA32" s="17">
        <f t="shared" si="39"/>
        <v>0</v>
      </c>
      <c r="BB32" s="17">
        <f>PWS!AK32</f>
        <v>0</v>
      </c>
      <c r="BC32" s="17">
        <f>PWS!AL32</f>
        <v>0</v>
      </c>
      <c r="BD32" s="17">
        <f t="shared" si="40"/>
        <v>0</v>
      </c>
      <c r="BE32" s="16">
        <f>PWS!AM32</f>
        <v>0</v>
      </c>
      <c r="BF32" s="16">
        <f>PWS!AN32</f>
        <v>0</v>
      </c>
      <c r="BG32" s="17">
        <f t="shared" si="41"/>
        <v>0</v>
      </c>
      <c r="BH32" s="16">
        <f>PWS!AO32</f>
        <v>0</v>
      </c>
      <c r="BI32" s="16">
        <f>PWS!AP32</f>
        <v>0</v>
      </c>
      <c r="BJ32" s="17">
        <f t="shared" si="42"/>
        <v>0</v>
      </c>
      <c r="BK32" s="16">
        <f>PWS!AQ32</f>
        <v>0</v>
      </c>
      <c r="BL32" s="16">
        <f>PWS!AR32</f>
        <v>0</v>
      </c>
      <c r="BM32" s="17">
        <f t="shared" si="43"/>
        <v>0</v>
      </c>
      <c r="BN32" s="62"/>
      <c r="BO32" s="148">
        <f>TT!C32</f>
        <v>0</v>
      </c>
      <c r="BP32" s="148">
        <f>TT!D32</f>
        <v>0</v>
      </c>
      <c r="BQ32" s="148">
        <f>TT!E32</f>
        <v>0</v>
      </c>
      <c r="BR32" s="148">
        <f>TT!F32</f>
        <v>0</v>
      </c>
      <c r="BS32" s="148">
        <f>TT!G32</f>
        <v>0</v>
      </c>
      <c r="BT32" s="71"/>
      <c r="BU32" s="148">
        <f>TT!I32</f>
        <v>0</v>
      </c>
      <c r="BV32" s="148">
        <f>TT!J32</f>
        <v>0</v>
      </c>
      <c r="BW32" s="148">
        <f>TT!K32</f>
        <v>0</v>
      </c>
      <c r="BX32" s="148">
        <f>TT!L32</f>
        <v>0</v>
      </c>
      <c r="BY32" s="148">
        <f>TT!M32</f>
        <v>0</v>
      </c>
      <c r="BZ32" s="68"/>
    </row>
    <row r="33" spans="1:78" s="10" customFormat="1" ht="18" customHeight="1" x14ac:dyDescent="0.25">
      <c r="A33" s="14">
        <v>11</v>
      </c>
      <c r="B33" s="15" t="s">
        <v>26</v>
      </c>
      <c r="C33" s="16">
        <f>PWS!C33</f>
        <v>0</v>
      </c>
      <c r="D33" s="16">
        <f>PWS!D33</f>
        <v>0</v>
      </c>
      <c r="E33" s="17">
        <f t="shared" si="23"/>
        <v>0</v>
      </c>
      <c r="F33" s="16">
        <f>PWS!E33</f>
        <v>0</v>
      </c>
      <c r="G33" s="16">
        <f>PWS!F33</f>
        <v>0</v>
      </c>
      <c r="H33" s="17">
        <f t="shared" si="24"/>
        <v>0</v>
      </c>
      <c r="I33" s="16">
        <f>PWS!G33</f>
        <v>0</v>
      </c>
      <c r="J33" s="16">
        <f>PWS!H33</f>
        <v>0</v>
      </c>
      <c r="K33" s="17">
        <f t="shared" si="25"/>
        <v>0</v>
      </c>
      <c r="L33" s="16">
        <f>PWS!I33</f>
        <v>0</v>
      </c>
      <c r="M33" s="16">
        <f>PWS!J33</f>
        <v>0</v>
      </c>
      <c r="N33" s="17">
        <f t="shared" si="26"/>
        <v>0</v>
      </c>
      <c r="O33" s="16">
        <f>PWS!K33</f>
        <v>0</v>
      </c>
      <c r="P33" s="16">
        <f>PWS!L33</f>
        <v>0</v>
      </c>
      <c r="Q33" s="17">
        <f t="shared" si="27"/>
        <v>0</v>
      </c>
      <c r="R33" s="17">
        <f>PWS!M33</f>
        <v>0</v>
      </c>
      <c r="S33" s="17">
        <f>PWS!N33</f>
        <v>0</v>
      </c>
      <c r="T33" s="17">
        <f t="shared" si="28"/>
        <v>0</v>
      </c>
      <c r="U33" s="17">
        <f>PWS!O33</f>
        <v>0</v>
      </c>
      <c r="V33" s="17">
        <f>PWS!P33</f>
        <v>0</v>
      </c>
      <c r="W33" s="17">
        <f t="shared" si="29"/>
        <v>0</v>
      </c>
      <c r="X33" s="16">
        <f>PWS!Q33</f>
        <v>0</v>
      </c>
      <c r="Y33" s="16">
        <f>PWS!R33</f>
        <v>0</v>
      </c>
      <c r="Z33" s="17">
        <f t="shared" si="30"/>
        <v>0</v>
      </c>
      <c r="AA33" s="16">
        <f>PWS!S33</f>
        <v>0</v>
      </c>
      <c r="AB33" s="16">
        <f>PWS!T33</f>
        <v>0</v>
      </c>
      <c r="AC33" s="17">
        <f t="shared" si="31"/>
        <v>0</v>
      </c>
      <c r="AD33" s="17">
        <f>PWS!U33</f>
        <v>0</v>
      </c>
      <c r="AE33" s="17">
        <f>PWS!V33</f>
        <v>0</v>
      </c>
      <c r="AF33" s="17">
        <f t="shared" si="32"/>
        <v>0</v>
      </c>
      <c r="AG33" s="17">
        <f>PWS!W33</f>
        <v>0</v>
      </c>
      <c r="AH33" s="17">
        <f>PWS!X33</f>
        <v>0</v>
      </c>
      <c r="AI33" s="17">
        <f t="shared" si="33"/>
        <v>0</v>
      </c>
      <c r="AJ33" s="16">
        <f>PWS!Y33</f>
        <v>0</v>
      </c>
      <c r="AK33" s="16">
        <f>PWS!Z33</f>
        <v>0</v>
      </c>
      <c r="AL33" s="17">
        <f t="shared" si="34"/>
        <v>0</v>
      </c>
      <c r="AM33" s="16">
        <f>PWS!AA33</f>
        <v>0</v>
      </c>
      <c r="AN33" s="16">
        <f>PWS!AB33</f>
        <v>0</v>
      </c>
      <c r="AO33" s="17">
        <f t="shared" si="35"/>
        <v>0</v>
      </c>
      <c r="AP33" s="16">
        <f>PWS!AC33</f>
        <v>0</v>
      </c>
      <c r="AQ33" s="16">
        <f>PWS!AD33</f>
        <v>0</v>
      </c>
      <c r="AR33" s="17">
        <f t="shared" si="36"/>
        <v>0</v>
      </c>
      <c r="AS33" s="17">
        <f>PWS!AE33</f>
        <v>0</v>
      </c>
      <c r="AT33" s="17">
        <f>PWS!AF33</f>
        <v>0</v>
      </c>
      <c r="AU33" s="17">
        <f t="shared" si="37"/>
        <v>0</v>
      </c>
      <c r="AV33" s="16">
        <f>PWS!AG33</f>
        <v>0</v>
      </c>
      <c r="AW33" s="16">
        <f>PWS!AH33</f>
        <v>0</v>
      </c>
      <c r="AX33" s="17">
        <f t="shared" si="38"/>
        <v>0</v>
      </c>
      <c r="AY33" s="17">
        <f>PWS!AI33</f>
        <v>0</v>
      </c>
      <c r="AZ33" s="17">
        <f>PWS!AJ33</f>
        <v>0</v>
      </c>
      <c r="BA33" s="17">
        <f t="shared" si="39"/>
        <v>0</v>
      </c>
      <c r="BB33" s="17">
        <f>PWS!AK33</f>
        <v>0</v>
      </c>
      <c r="BC33" s="17">
        <f>PWS!AL33</f>
        <v>0</v>
      </c>
      <c r="BD33" s="17">
        <f t="shared" si="40"/>
        <v>0</v>
      </c>
      <c r="BE33" s="16">
        <f>PWS!AM33</f>
        <v>0</v>
      </c>
      <c r="BF33" s="16">
        <f>PWS!AN33</f>
        <v>0</v>
      </c>
      <c r="BG33" s="17">
        <f t="shared" si="41"/>
        <v>0</v>
      </c>
      <c r="BH33" s="16">
        <f>PWS!AO33</f>
        <v>0</v>
      </c>
      <c r="BI33" s="16">
        <f>PWS!AP33</f>
        <v>0</v>
      </c>
      <c r="BJ33" s="17">
        <f t="shared" si="42"/>
        <v>0</v>
      </c>
      <c r="BK33" s="16">
        <f>PWS!AQ33</f>
        <v>0</v>
      </c>
      <c r="BL33" s="16">
        <f>PWS!AR33</f>
        <v>0</v>
      </c>
      <c r="BM33" s="17">
        <f t="shared" si="43"/>
        <v>0</v>
      </c>
      <c r="BN33" s="62"/>
      <c r="BO33" s="148">
        <f>TT!C33</f>
        <v>0</v>
      </c>
      <c r="BP33" s="148">
        <f>TT!D33</f>
        <v>0</v>
      </c>
      <c r="BQ33" s="148">
        <f>TT!E33</f>
        <v>0</v>
      </c>
      <c r="BR33" s="148">
        <f>TT!F33</f>
        <v>0</v>
      </c>
      <c r="BS33" s="148">
        <f>TT!G33</f>
        <v>0</v>
      </c>
      <c r="BT33" s="71"/>
      <c r="BU33" s="148">
        <f>TT!I33</f>
        <v>0</v>
      </c>
      <c r="BV33" s="148">
        <f>TT!J33</f>
        <v>0</v>
      </c>
      <c r="BW33" s="148">
        <f>TT!K33</f>
        <v>0</v>
      </c>
      <c r="BX33" s="148">
        <f>TT!L33</f>
        <v>0</v>
      </c>
      <c r="BY33" s="148">
        <f>TT!M33</f>
        <v>0</v>
      </c>
      <c r="BZ33" s="68"/>
    </row>
    <row r="34" spans="1:78" s="10" customFormat="1" ht="18" customHeight="1" x14ac:dyDescent="0.25">
      <c r="A34" s="14">
        <v>12</v>
      </c>
      <c r="B34" s="15" t="s">
        <v>27</v>
      </c>
      <c r="C34" s="16">
        <f>PWS!C34</f>
        <v>0</v>
      </c>
      <c r="D34" s="16">
        <f>PWS!D34</f>
        <v>0</v>
      </c>
      <c r="E34" s="17">
        <f t="shared" si="23"/>
        <v>0</v>
      </c>
      <c r="F34" s="16">
        <f>PWS!E34</f>
        <v>0</v>
      </c>
      <c r="G34" s="16">
        <f>PWS!F34</f>
        <v>0</v>
      </c>
      <c r="H34" s="17">
        <f t="shared" si="24"/>
        <v>0</v>
      </c>
      <c r="I34" s="16">
        <f>PWS!G34</f>
        <v>0</v>
      </c>
      <c r="J34" s="16">
        <f>PWS!H34</f>
        <v>0</v>
      </c>
      <c r="K34" s="17">
        <f t="shared" si="25"/>
        <v>0</v>
      </c>
      <c r="L34" s="16">
        <f>PWS!I34</f>
        <v>0</v>
      </c>
      <c r="M34" s="16">
        <f>PWS!J34</f>
        <v>0</v>
      </c>
      <c r="N34" s="17">
        <f t="shared" si="26"/>
        <v>0</v>
      </c>
      <c r="O34" s="16">
        <f>PWS!K34</f>
        <v>0</v>
      </c>
      <c r="P34" s="16">
        <f>PWS!L34</f>
        <v>0</v>
      </c>
      <c r="Q34" s="17">
        <f t="shared" si="27"/>
        <v>0</v>
      </c>
      <c r="R34" s="17">
        <f>PWS!M34</f>
        <v>0</v>
      </c>
      <c r="S34" s="17">
        <f>PWS!N34</f>
        <v>0</v>
      </c>
      <c r="T34" s="17">
        <f t="shared" si="28"/>
        <v>0</v>
      </c>
      <c r="U34" s="17">
        <f>PWS!O34</f>
        <v>0</v>
      </c>
      <c r="V34" s="17">
        <f>PWS!P34</f>
        <v>0</v>
      </c>
      <c r="W34" s="17">
        <f t="shared" si="29"/>
        <v>0</v>
      </c>
      <c r="X34" s="16">
        <f>PWS!Q34</f>
        <v>0</v>
      </c>
      <c r="Y34" s="16">
        <f>PWS!R34</f>
        <v>0</v>
      </c>
      <c r="Z34" s="17">
        <f t="shared" si="30"/>
        <v>0</v>
      </c>
      <c r="AA34" s="16">
        <f>PWS!S34</f>
        <v>0</v>
      </c>
      <c r="AB34" s="16">
        <f>PWS!T34</f>
        <v>0</v>
      </c>
      <c r="AC34" s="17">
        <f t="shared" si="31"/>
        <v>0</v>
      </c>
      <c r="AD34" s="17">
        <f>PWS!U34</f>
        <v>0</v>
      </c>
      <c r="AE34" s="17">
        <f>PWS!V34</f>
        <v>0</v>
      </c>
      <c r="AF34" s="17">
        <f t="shared" si="32"/>
        <v>0</v>
      </c>
      <c r="AG34" s="17">
        <f>PWS!W34</f>
        <v>0</v>
      </c>
      <c r="AH34" s="17">
        <f>PWS!X34</f>
        <v>0</v>
      </c>
      <c r="AI34" s="17">
        <f t="shared" si="33"/>
        <v>0</v>
      </c>
      <c r="AJ34" s="16">
        <f>PWS!Y34</f>
        <v>0</v>
      </c>
      <c r="AK34" s="16">
        <f>PWS!Z34</f>
        <v>0</v>
      </c>
      <c r="AL34" s="17">
        <f t="shared" si="34"/>
        <v>0</v>
      </c>
      <c r="AM34" s="16"/>
      <c r="AN34" s="16">
        <f>PWS!AB34</f>
        <v>0</v>
      </c>
      <c r="AO34" s="17">
        <f t="shared" si="35"/>
        <v>0</v>
      </c>
      <c r="AP34" s="16">
        <f>PWS!AC34</f>
        <v>0</v>
      </c>
      <c r="AQ34" s="16">
        <f>PWS!AD34</f>
        <v>0</v>
      </c>
      <c r="AR34" s="17">
        <f t="shared" si="36"/>
        <v>0</v>
      </c>
      <c r="AS34" s="17">
        <f>PWS!AE34</f>
        <v>0</v>
      </c>
      <c r="AT34" s="17">
        <f>PWS!AF34</f>
        <v>0</v>
      </c>
      <c r="AU34" s="17">
        <f t="shared" si="37"/>
        <v>0</v>
      </c>
      <c r="AV34" s="16">
        <f>PWS!AG34</f>
        <v>0</v>
      </c>
      <c r="AW34" s="16">
        <f>PWS!AH34</f>
        <v>0</v>
      </c>
      <c r="AX34" s="17">
        <f t="shared" si="38"/>
        <v>0</v>
      </c>
      <c r="AY34" s="17">
        <f>PWS!AI34</f>
        <v>0</v>
      </c>
      <c r="AZ34" s="17">
        <f>PWS!AJ34</f>
        <v>0</v>
      </c>
      <c r="BA34" s="17">
        <f t="shared" si="39"/>
        <v>0</v>
      </c>
      <c r="BB34" s="17">
        <f>PWS!AK34</f>
        <v>0</v>
      </c>
      <c r="BC34" s="17">
        <f>PWS!AL34</f>
        <v>0</v>
      </c>
      <c r="BD34" s="17">
        <f t="shared" si="40"/>
        <v>0</v>
      </c>
      <c r="BE34" s="16">
        <f>PWS!AM34</f>
        <v>0</v>
      </c>
      <c r="BF34" s="16">
        <f>PWS!AN34</f>
        <v>0</v>
      </c>
      <c r="BG34" s="17">
        <f t="shared" si="41"/>
        <v>0</v>
      </c>
      <c r="BH34" s="16">
        <f>PWS!AO34</f>
        <v>0</v>
      </c>
      <c r="BI34" s="16">
        <f>PWS!AP34</f>
        <v>0</v>
      </c>
      <c r="BJ34" s="17">
        <f t="shared" si="42"/>
        <v>0</v>
      </c>
      <c r="BK34" s="16">
        <f>PWS!AQ34</f>
        <v>0</v>
      </c>
      <c r="BL34" s="16">
        <f>PWS!AR34</f>
        <v>0</v>
      </c>
      <c r="BM34" s="17">
        <f t="shared" si="43"/>
        <v>0</v>
      </c>
      <c r="BN34" s="62"/>
      <c r="BO34" s="148">
        <f>TT!C34</f>
        <v>0</v>
      </c>
      <c r="BP34" s="148">
        <f>TT!D34</f>
        <v>0</v>
      </c>
      <c r="BQ34" s="148">
        <f>TT!E34</f>
        <v>0</v>
      </c>
      <c r="BR34" s="148">
        <f>TT!F34</f>
        <v>0</v>
      </c>
      <c r="BS34" s="148">
        <f>TT!G34</f>
        <v>0</v>
      </c>
      <c r="BT34" s="71"/>
      <c r="BU34" s="148">
        <f>TT!I34</f>
        <v>0</v>
      </c>
      <c r="BV34" s="148">
        <f>TT!J34</f>
        <v>0</v>
      </c>
      <c r="BW34" s="148">
        <f>TT!K34</f>
        <v>0</v>
      </c>
      <c r="BX34" s="148">
        <f>TT!L34</f>
        <v>0</v>
      </c>
      <c r="BY34" s="148">
        <f>TT!M34</f>
        <v>0</v>
      </c>
      <c r="BZ34" s="68"/>
    </row>
    <row r="35" spans="1:78" s="10" customFormat="1" ht="18" customHeight="1" x14ac:dyDescent="0.25">
      <c r="A35" s="184" t="s">
        <v>31</v>
      </c>
      <c r="B35" s="184"/>
      <c r="C35" s="11">
        <f>SUM(C23:C34)</f>
        <v>5</v>
      </c>
      <c r="D35" s="11">
        <f t="shared" ref="D35:BD35" si="44">SUM(D23:D34)</f>
        <v>7</v>
      </c>
      <c r="E35" s="11">
        <f t="shared" si="44"/>
        <v>12</v>
      </c>
      <c r="F35" s="11">
        <f t="shared" si="44"/>
        <v>7</v>
      </c>
      <c r="G35" s="11">
        <f t="shared" si="44"/>
        <v>8</v>
      </c>
      <c r="H35" s="11">
        <f t="shared" si="44"/>
        <v>15</v>
      </c>
      <c r="I35" s="11">
        <f t="shared" si="44"/>
        <v>7</v>
      </c>
      <c r="J35" s="11">
        <f t="shared" si="44"/>
        <v>8</v>
      </c>
      <c r="K35" s="11">
        <f t="shared" si="44"/>
        <v>15</v>
      </c>
      <c r="L35" s="11">
        <f t="shared" si="44"/>
        <v>5</v>
      </c>
      <c r="M35" s="11">
        <f t="shared" si="44"/>
        <v>6</v>
      </c>
      <c r="N35" s="11">
        <f t="shared" si="44"/>
        <v>11</v>
      </c>
      <c r="O35" s="11">
        <f t="shared" si="44"/>
        <v>5</v>
      </c>
      <c r="P35" s="11">
        <f t="shared" si="44"/>
        <v>6</v>
      </c>
      <c r="Q35" s="11">
        <f t="shared" si="44"/>
        <v>11</v>
      </c>
      <c r="R35" s="11">
        <f t="shared" si="44"/>
        <v>7</v>
      </c>
      <c r="S35" s="11">
        <f t="shared" si="44"/>
        <v>5</v>
      </c>
      <c r="T35" s="11">
        <f t="shared" si="44"/>
        <v>12</v>
      </c>
      <c r="U35" s="11">
        <f t="shared" si="44"/>
        <v>7</v>
      </c>
      <c r="V35" s="11">
        <f t="shared" si="44"/>
        <v>5</v>
      </c>
      <c r="W35" s="11">
        <f t="shared" si="44"/>
        <v>12</v>
      </c>
      <c r="X35" s="11">
        <f t="shared" si="44"/>
        <v>5</v>
      </c>
      <c r="Y35" s="11">
        <f t="shared" si="44"/>
        <v>3</v>
      </c>
      <c r="Z35" s="11">
        <f t="shared" si="44"/>
        <v>8</v>
      </c>
      <c r="AA35" s="11">
        <f t="shared" si="44"/>
        <v>5</v>
      </c>
      <c r="AB35" s="11">
        <f t="shared" si="44"/>
        <v>3</v>
      </c>
      <c r="AC35" s="11">
        <f t="shared" si="44"/>
        <v>8</v>
      </c>
      <c r="AD35" s="11">
        <f t="shared" si="44"/>
        <v>12</v>
      </c>
      <c r="AE35" s="11">
        <f t="shared" si="44"/>
        <v>5</v>
      </c>
      <c r="AF35" s="11">
        <f t="shared" si="44"/>
        <v>17</v>
      </c>
      <c r="AG35" s="11">
        <f t="shared" si="44"/>
        <v>11</v>
      </c>
      <c r="AH35" s="11">
        <f t="shared" si="44"/>
        <v>5</v>
      </c>
      <c r="AI35" s="11">
        <f t="shared" si="44"/>
        <v>16</v>
      </c>
      <c r="AJ35" s="11">
        <f t="shared" si="44"/>
        <v>3</v>
      </c>
      <c r="AK35" s="11">
        <f t="shared" si="44"/>
        <v>4</v>
      </c>
      <c r="AL35" s="11">
        <f t="shared" si="44"/>
        <v>7</v>
      </c>
      <c r="AM35" s="11">
        <f t="shared" si="44"/>
        <v>3</v>
      </c>
      <c r="AN35" s="11">
        <f t="shared" si="44"/>
        <v>4</v>
      </c>
      <c r="AO35" s="11">
        <f t="shared" si="44"/>
        <v>7</v>
      </c>
      <c r="AP35" s="11">
        <f t="shared" si="44"/>
        <v>5</v>
      </c>
      <c r="AQ35" s="11">
        <f t="shared" si="44"/>
        <v>7</v>
      </c>
      <c r="AR35" s="11">
        <f t="shared" si="44"/>
        <v>12</v>
      </c>
      <c r="AS35" s="11">
        <f t="shared" si="44"/>
        <v>4</v>
      </c>
      <c r="AT35" s="11">
        <f t="shared" si="44"/>
        <v>6</v>
      </c>
      <c r="AU35" s="11">
        <f t="shared" si="44"/>
        <v>10</v>
      </c>
      <c r="AV35" s="11">
        <f t="shared" si="44"/>
        <v>5</v>
      </c>
      <c r="AW35" s="11">
        <f t="shared" si="44"/>
        <v>14</v>
      </c>
      <c r="AX35" s="11">
        <f t="shared" si="44"/>
        <v>19</v>
      </c>
      <c r="AY35" s="11">
        <f t="shared" si="44"/>
        <v>5</v>
      </c>
      <c r="AZ35" s="11">
        <f t="shared" si="44"/>
        <v>14</v>
      </c>
      <c r="BA35" s="11">
        <f t="shared" si="44"/>
        <v>19</v>
      </c>
      <c r="BB35" s="11">
        <f t="shared" si="44"/>
        <v>2</v>
      </c>
      <c r="BC35" s="11">
        <f t="shared" si="44"/>
        <v>5</v>
      </c>
      <c r="BD35" s="11">
        <f t="shared" si="44"/>
        <v>7</v>
      </c>
      <c r="BE35" s="11">
        <f t="shared" ref="BE35" si="45">SUM(BE23:BE34)</f>
        <v>5</v>
      </c>
      <c r="BF35" s="11">
        <f t="shared" ref="BF35" si="46">SUM(BF23:BF34)</f>
        <v>14</v>
      </c>
      <c r="BG35" s="11">
        <f t="shared" ref="BG35" si="47">SUM(BG23:BG34)</f>
        <v>19</v>
      </c>
      <c r="BH35" s="11">
        <f t="shared" ref="BH35" si="48">SUM(BH23:BH34)</f>
        <v>4</v>
      </c>
      <c r="BI35" s="11">
        <f t="shared" ref="BI35" si="49">SUM(BI23:BI34)</f>
        <v>3</v>
      </c>
      <c r="BJ35" s="11">
        <f t="shared" ref="BJ35" si="50">SUM(BJ23:BJ34)</f>
        <v>7</v>
      </c>
      <c r="BK35" s="11">
        <f t="shared" ref="BK35" si="51">SUM(BK23:BK34)</f>
        <v>6</v>
      </c>
      <c r="BL35" s="11">
        <f t="shared" ref="BL35" si="52">SUM(BL23:BL34)</f>
        <v>10</v>
      </c>
      <c r="BM35" s="11">
        <f t="shared" ref="BM35" si="53">SUM(BM23:BM34)</f>
        <v>16</v>
      </c>
      <c r="BN35" s="63"/>
      <c r="BO35" s="57">
        <f>SUM(BO23:BO34)</f>
        <v>1</v>
      </c>
      <c r="BP35" s="57">
        <f t="shared" ref="BP35:BY35" si="54">SUM(BP23:BP34)</f>
        <v>9</v>
      </c>
      <c r="BQ35" s="57">
        <f t="shared" si="54"/>
        <v>3</v>
      </c>
      <c r="BR35" s="57">
        <f t="shared" si="54"/>
        <v>4</v>
      </c>
      <c r="BS35" s="57">
        <f t="shared" si="54"/>
        <v>0</v>
      </c>
      <c r="BT35" s="71"/>
      <c r="BU35" s="57">
        <f t="shared" si="54"/>
        <v>11</v>
      </c>
      <c r="BV35" s="57">
        <f t="shared" si="54"/>
        <v>2</v>
      </c>
      <c r="BW35" s="57">
        <f t="shared" si="54"/>
        <v>3</v>
      </c>
      <c r="BX35" s="57">
        <f t="shared" si="54"/>
        <v>0</v>
      </c>
      <c r="BY35" s="57">
        <f t="shared" si="54"/>
        <v>0</v>
      </c>
      <c r="BZ35" s="68"/>
    </row>
    <row r="36" spans="1:78" ht="15.95" customHeight="1" x14ac:dyDescent="0.25"/>
    <row r="37" spans="1:78" ht="15.95" customHeight="1" x14ac:dyDescent="0.25">
      <c r="A37" s="8">
        <v>3</v>
      </c>
      <c r="B37" s="9" t="s">
        <v>34</v>
      </c>
      <c r="BO37" s="27" t="s">
        <v>260</v>
      </c>
    </row>
    <row r="38" spans="1:78" ht="15.95" customHeight="1" x14ac:dyDescent="0.25">
      <c r="A38" s="182" t="s">
        <v>1</v>
      </c>
      <c r="B38" s="182" t="s">
        <v>43</v>
      </c>
      <c r="C38" s="182" t="s">
        <v>2</v>
      </c>
      <c r="D38" s="182"/>
      <c r="E38" s="182"/>
      <c r="F38" s="182" t="s">
        <v>3</v>
      </c>
      <c r="G38" s="182"/>
      <c r="H38" s="182"/>
      <c r="I38" s="182" t="s">
        <v>4</v>
      </c>
      <c r="J38" s="182"/>
      <c r="K38" s="182"/>
      <c r="L38" s="182" t="s">
        <v>5</v>
      </c>
      <c r="M38" s="182"/>
      <c r="N38" s="182"/>
      <c r="O38" s="182" t="s">
        <v>6</v>
      </c>
      <c r="P38" s="182"/>
      <c r="Q38" s="182"/>
      <c r="R38" s="180" t="s">
        <v>286</v>
      </c>
      <c r="S38" s="193"/>
      <c r="T38" s="181"/>
      <c r="U38" s="180" t="s">
        <v>287</v>
      </c>
      <c r="V38" s="193"/>
      <c r="W38" s="181"/>
      <c r="X38" s="182" t="s">
        <v>7</v>
      </c>
      <c r="Y38" s="182"/>
      <c r="Z38" s="182"/>
      <c r="AA38" s="182" t="s">
        <v>8</v>
      </c>
      <c r="AB38" s="182"/>
      <c r="AC38" s="182"/>
      <c r="AD38" s="180" t="s">
        <v>288</v>
      </c>
      <c r="AE38" s="193"/>
      <c r="AF38" s="181"/>
      <c r="AG38" s="180" t="s">
        <v>289</v>
      </c>
      <c r="AH38" s="193"/>
      <c r="AI38" s="181"/>
      <c r="AJ38" s="182" t="s">
        <v>9</v>
      </c>
      <c r="AK38" s="182"/>
      <c r="AL38" s="182"/>
      <c r="AM38" s="182" t="s">
        <v>10</v>
      </c>
      <c r="AN38" s="182"/>
      <c r="AO38" s="182"/>
      <c r="AP38" s="182" t="s">
        <v>11</v>
      </c>
      <c r="AQ38" s="182"/>
      <c r="AR38" s="182"/>
      <c r="AS38" s="180" t="s">
        <v>290</v>
      </c>
      <c r="AT38" s="193"/>
      <c r="AU38" s="181"/>
      <c r="AV38" s="182" t="s">
        <v>12</v>
      </c>
      <c r="AW38" s="182"/>
      <c r="AX38" s="182"/>
      <c r="AY38" s="180" t="s">
        <v>306</v>
      </c>
      <c r="AZ38" s="193"/>
      <c r="BA38" s="181"/>
      <c r="BB38" s="180" t="s">
        <v>291</v>
      </c>
      <c r="BC38" s="193"/>
      <c r="BD38" s="181"/>
      <c r="BE38" s="182" t="s">
        <v>28</v>
      </c>
      <c r="BF38" s="182"/>
      <c r="BG38" s="182"/>
      <c r="BH38" s="183" t="s">
        <v>29</v>
      </c>
      <c r="BI38" s="183"/>
      <c r="BJ38" s="183"/>
      <c r="BK38" s="183" t="s">
        <v>30</v>
      </c>
      <c r="BL38" s="183"/>
      <c r="BM38" s="183"/>
      <c r="BN38" s="60"/>
      <c r="BO38" s="187" t="s">
        <v>251</v>
      </c>
      <c r="BP38" s="188"/>
      <c r="BQ38" s="188"/>
      <c r="BR38" s="188"/>
      <c r="BS38" s="188"/>
      <c r="BT38" s="70"/>
      <c r="BU38" s="187" t="s">
        <v>252</v>
      </c>
      <c r="BV38" s="188"/>
      <c r="BW38" s="188"/>
      <c r="BX38" s="188"/>
      <c r="BY38" s="188"/>
      <c r="BZ38" s="67"/>
    </row>
    <row r="39" spans="1:78" ht="15.95" customHeight="1" x14ac:dyDescent="0.25">
      <c r="A39" s="182"/>
      <c r="B39" s="182"/>
      <c r="C39" s="13" t="s">
        <v>13</v>
      </c>
      <c r="D39" s="13" t="s">
        <v>14</v>
      </c>
      <c r="E39" s="13" t="s">
        <v>15</v>
      </c>
      <c r="F39" s="13" t="s">
        <v>13</v>
      </c>
      <c r="G39" s="13" t="s">
        <v>14</v>
      </c>
      <c r="H39" s="13" t="s">
        <v>15</v>
      </c>
      <c r="I39" s="13" t="s">
        <v>13</v>
      </c>
      <c r="J39" s="13" t="s">
        <v>14</v>
      </c>
      <c r="K39" s="13" t="s">
        <v>15</v>
      </c>
      <c r="L39" s="13" t="s">
        <v>13</v>
      </c>
      <c r="M39" s="13" t="s">
        <v>14</v>
      </c>
      <c r="N39" s="13" t="s">
        <v>15</v>
      </c>
      <c r="O39" s="13" t="s">
        <v>13</v>
      </c>
      <c r="P39" s="13" t="s">
        <v>14</v>
      </c>
      <c r="Q39" s="13" t="s">
        <v>15</v>
      </c>
      <c r="R39" s="127" t="s">
        <v>13</v>
      </c>
      <c r="S39" s="127" t="s">
        <v>14</v>
      </c>
      <c r="T39" s="127" t="s">
        <v>299</v>
      </c>
      <c r="U39" s="127" t="s">
        <v>13</v>
      </c>
      <c r="V39" s="127" t="s">
        <v>14</v>
      </c>
      <c r="W39" s="127" t="s">
        <v>299</v>
      </c>
      <c r="X39" s="13" t="s">
        <v>13</v>
      </c>
      <c r="Y39" s="13" t="s">
        <v>14</v>
      </c>
      <c r="Z39" s="13" t="s">
        <v>15</v>
      </c>
      <c r="AA39" s="13" t="s">
        <v>13</v>
      </c>
      <c r="AB39" s="13" t="s">
        <v>14</v>
      </c>
      <c r="AC39" s="13" t="s">
        <v>15</v>
      </c>
      <c r="AD39" s="127" t="s">
        <v>13</v>
      </c>
      <c r="AE39" s="127" t="s">
        <v>14</v>
      </c>
      <c r="AF39" s="127" t="s">
        <v>299</v>
      </c>
      <c r="AG39" s="127" t="s">
        <v>13</v>
      </c>
      <c r="AH39" s="127" t="s">
        <v>14</v>
      </c>
      <c r="AI39" s="127" t="s">
        <v>299</v>
      </c>
      <c r="AJ39" s="13" t="s">
        <v>13</v>
      </c>
      <c r="AK39" s="13" t="s">
        <v>14</v>
      </c>
      <c r="AL39" s="13" t="s">
        <v>15</v>
      </c>
      <c r="AM39" s="13" t="s">
        <v>13</v>
      </c>
      <c r="AN39" s="13" t="s">
        <v>14</v>
      </c>
      <c r="AO39" s="13" t="s">
        <v>15</v>
      </c>
      <c r="AP39" s="13" t="s">
        <v>13</v>
      </c>
      <c r="AQ39" s="13" t="s">
        <v>14</v>
      </c>
      <c r="AR39" s="13" t="s">
        <v>15</v>
      </c>
      <c r="AS39" s="127" t="s">
        <v>13</v>
      </c>
      <c r="AT39" s="127" t="s">
        <v>14</v>
      </c>
      <c r="AU39" s="127" t="s">
        <v>299</v>
      </c>
      <c r="AV39" s="13" t="s">
        <v>13</v>
      </c>
      <c r="AW39" s="13" t="s">
        <v>14</v>
      </c>
      <c r="AX39" s="13" t="s">
        <v>15</v>
      </c>
      <c r="AY39" s="151" t="s">
        <v>13</v>
      </c>
      <c r="AZ39" s="151" t="s">
        <v>14</v>
      </c>
      <c r="BA39" s="151" t="s">
        <v>15</v>
      </c>
      <c r="BB39" s="130" t="s">
        <v>13</v>
      </c>
      <c r="BC39" s="130" t="s">
        <v>14</v>
      </c>
      <c r="BD39" s="130" t="s">
        <v>15</v>
      </c>
      <c r="BE39" s="13" t="s">
        <v>13</v>
      </c>
      <c r="BF39" s="13" t="s">
        <v>14</v>
      </c>
      <c r="BG39" s="13" t="s">
        <v>15</v>
      </c>
      <c r="BH39" s="13" t="s">
        <v>13</v>
      </c>
      <c r="BI39" s="13" t="s">
        <v>14</v>
      </c>
      <c r="BJ39" s="13" t="s">
        <v>15</v>
      </c>
      <c r="BK39" s="13" t="s">
        <v>13</v>
      </c>
      <c r="BL39" s="13" t="s">
        <v>14</v>
      </c>
      <c r="BM39" s="13" t="s">
        <v>15</v>
      </c>
      <c r="BN39" s="61"/>
      <c r="BO39" s="55" t="s">
        <v>246</v>
      </c>
      <c r="BP39" s="55" t="s">
        <v>247</v>
      </c>
      <c r="BQ39" s="55" t="s">
        <v>248</v>
      </c>
      <c r="BR39" s="55" t="s">
        <v>249</v>
      </c>
      <c r="BS39" s="55" t="s">
        <v>250</v>
      </c>
      <c r="BT39" s="71"/>
      <c r="BU39" s="55" t="s">
        <v>246</v>
      </c>
      <c r="BV39" s="55" t="s">
        <v>247</v>
      </c>
      <c r="BW39" s="55" t="s">
        <v>248</v>
      </c>
      <c r="BX39" s="55" t="s">
        <v>249</v>
      </c>
      <c r="BY39" s="55" t="s">
        <v>250</v>
      </c>
      <c r="BZ39" s="68"/>
    </row>
    <row r="40" spans="1:78" ht="18" customHeight="1" x14ac:dyDescent="0.25">
      <c r="A40" s="2">
        <v>1</v>
      </c>
      <c r="B40" s="3" t="s">
        <v>16</v>
      </c>
      <c r="C40" s="16">
        <f>PWS!C40</f>
        <v>0</v>
      </c>
      <c r="D40" s="16">
        <f>PWS!D40</f>
        <v>1</v>
      </c>
      <c r="E40" s="17">
        <f>C40+D40</f>
        <v>1</v>
      </c>
      <c r="F40" s="16">
        <f>PWS!E40</f>
        <v>1</v>
      </c>
      <c r="G40" s="16">
        <f>PWS!F40</f>
        <v>0</v>
      </c>
      <c r="H40" s="17">
        <f>F40+G40</f>
        <v>1</v>
      </c>
      <c r="I40" s="16">
        <f>PWS!G40</f>
        <v>1</v>
      </c>
      <c r="J40" s="16">
        <f>PWS!H40</f>
        <v>0</v>
      </c>
      <c r="K40" s="17">
        <f>I40+J40</f>
        <v>1</v>
      </c>
      <c r="L40" s="16">
        <f>PWS!I40</f>
        <v>0</v>
      </c>
      <c r="M40" s="16">
        <f>PWS!J40</f>
        <v>0</v>
      </c>
      <c r="N40" s="17">
        <f>L40+M40</f>
        <v>0</v>
      </c>
      <c r="O40" s="16">
        <f>PWS!K40</f>
        <v>0</v>
      </c>
      <c r="P40" s="16">
        <f>PWS!L40</f>
        <v>0</v>
      </c>
      <c r="Q40" s="17">
        <f>O40+P40</f>
        <v>0</v>
      </c>
      <c r="R40" s="17">
        <f>PWS!M40</f>
        <v>0</v>
      </c>
      <c r="S40" s="17">
        <f>PWS!N40</f>
        <v>0</v>
      </c>
      <c r="T40" s="17">
        <f>R40+S40</f>
        <v>0</v>
      </c>
      <c r="U40" s="17">
        <f>PWS!O40</f>
        <v>0</v>
      </c>
      <c r="V40" s="17">
        <f>PWS!P40</f>
        <v>0</v>
      </c>
      <c r="W40" s="17">
        <f>U40+V40</f>
        <v>0</v>
      </c>
      <c r="X40" s="16">
        <f>PWS!Q40</f>
        <v>0</v>
      </c>
      <c r="Y40" s="16">
        <f>PWS!R40</f>
        <v>0</v>
      </c>
      <c r="Z40" s="17">
        <f>X40+Y40</f>
        <v>0</v>
      </c>
      <c r="AA40" s="16">
        <f>PWS!S40</f>
        <v>0</v>
      </c>
      <c r="AB40" s="16">
        <f>PWS!T40</f>
        <v>0</v>
      </c>
      <c r="AC40" s="17">
        <f>AA40+AB40</f>
        <v>0</v>
      </c>
      <c r="AD40" s="17">
        <f>PWS!U40</f>
        <v>0</v>
      </c>
      <c r="AE40" s="17">
        <f>PWS!V40</f>
        <v>0</v>
      </c>
      <c r="AF40" s="17">
        <f>AD40+AE40</f>
        <v>0</v>
      </c>
      <c r="AG40" s="17">
        <f>PWS!W40</f>
        <v>0</v>
      </c>
      <c r="AH40" s="17">
        <f>PWS!X40</f>
        <v>0</v>
      </c>
      <c r="AI40" s="17">
        <f>AG40+AH40</f>
        <v>0</v>
      </c>
      <c r="AJ40" s="16">
        <f>PWS!Y40</f>
        <v>0</v>
      </c>
      <c r="AK40" s="16">
        <f>PWS!Z40</f>
        <v>0</v>
      </c>
      <c r="AL40" s="17">
        <f>AJ40+AK40</f>
        <v>0</v>
      </c>
      <c r="AM40" s="16">
        <f>PWS!AA40</f>
        <v>0</v>
      </c>
      <c r="AN40" s="16">
        <f>PWS!AB40</f>
        <v>0</v>
      </c>
      <c r="AO40" s="17">
        <f>AM40+AN40</f>
        <v>0</v>
      </c>
      <c r="AP40" s="16">
        <f>PWS!AC40</f>
        <v>0</v>
      </c>
      <c r="AQ40" s="16">
        <f>PWS!AD40</f>
        <v>0</v>
      </c>
      <c r="AR40" s="17">
        <f>AP40+AQ40</f>
        <v>0</v>
      </c>
      <c r="AS40" s="17">
        <f>PWS!AE40</f>
        <v>0</v>
      </c>
      <c r="AT40" s="17">
        <f>PWS!AF40</f>
        <v>0</v>
      </c>
      <c r="AU40" s="17">
        <f>AS40+AT40</f>
        <v>0</v>
      </c>
      <c r="AV40" s="16">
        <f>PWS!AG40</f>
        <v>1</v>
      </c>
      <c r="AW40" s="16">
        <f>PWS!AH40</f>
        <v>0</v>
      </c>
      <c r="AX40" s="17">
        <f>+AV40+AW40</f>
        <v>1</v>
      </c>
      <c r="AY40" s="17">
        <f>PWS!AI40</f>
        <v>1</v>
      </c>
      <c r="AZ40" s="17">
        <f>PWS!AJ40</f>
        <v>0</v>
      </c>
      <c r="BA40" s="17">
        <f>AY40+BB40</f>
        <v>1</v>
      </c>
      <c r="BB40" s="17">
        <f>PWS!AK40</f>
        <v>0</v>
      </c>
      <c r="BC40" s="17">
        <f>PWS!AL40</f>
        <v>0</v>
      </c>
      <c r="BD40" s="17">
        <f>BB40+BC40</f>
        <v>0</v>
      </c>
      <c r="BE40" s="16">
        <f>PWS!AM40</f>
        <v>1</v>
      </c>
      <c r="BF40" s="16">
        <f>PWS!AN40</f>
        <v>0</v>
      </c>
      <c r="BG40" s="17">
        <f>BE40+BF40</f>
        <v>1</v>
      </c>
      <c r="BH40" s="16">
        <f>PWS!AO40</f>
        <v>0</v>
      </c>
      <c r="BI40" s="16">
        <f>PWS!AP40</f>
        <v>0</v>
      </c>
      <c r="BJ40" s="17">
        <f>BH40+BI40</f>
        <v>0</v>
      </c>
      <c r="BK40" s="16">
        <f>PWS!AQ40</f>
        <v>0</v>
      </c>
      <c r="BL40" s="16">
        <f>PWS!AR40</f>
        <v>0</v>
      </c>
      <c r="BM40" s="17">
        <f>BK40+BL40</f>
        <v>0</v>
      </c>
      <c r="BN40" s="62"/>
      <c r="BO40" s="77">
        <f>TT!C40</f>
        <v>1</v>
      </c>
      <c r="BP40" s="112">
        <f>TT!D40</f>
        <v>0</v>
      </c>
      <c r="BQ40" s="112">
        <f>TT!E40</f>
        <v>0</v>
      </c>
      <c r="BR40" s="112">
        <f>TT!F40</f>
        <v>0</v>
      </c>
      <c r="BS40" s="112">
        <f>TT!G40</f>
        <v>0</v>
      </c>
      <c r="BT40" s="71"/>
      <c r="BU40" s="77">
        <f>TT!I40</f>
        <v>0</v>
      </c>
      <c r="BV40" s="112">
        <f>TT!J40</f>
        <v>0</v>
      </c>
      <c r="BW40" s="112">
        <f>TT!K40</f>
        <v>0</v>
      </c>
      <c r="BX40" s="112">
        <f>TT!L40</f>
        <v>0</v>
      </c>
      <c r="BY40" s="112">
        <f>TT!M40</f>
        <v>0</v>
      </c>
      <c r="BZ40" s="68"/>
    </row>
    <row r="41" spans="1:78" ht="18" customHeight="1" x14ac:dyDescent="0.25">
      <c r="A41" s="2">
        <v>2</v>
      </c>
      <c r="B41" s="3" t="s">
        <v>17</v>
      </c>
      <c r="C41" s="16">
        <f>PWS!C41</f>
        <v>0</v>
      </c>
      <c r="D41" s="16">
        <f>PWS!D41</f>
        <v>1</v>
      </c>
      <c r="E41" s="17">
        <f t="shared" ref="E41:E51" si="55">C41+D41</f>
        <v>1</v>
      </c>
      <c r="F41" s="16">
        <f>PWS!E41</f>
        <v>1</v>
      </c>
      <c r="G41" s="16">
        <f>PWS!F41</f>
        <v>1</v>
      </c>
      <c r="H41" s="17">
        <f t="shared" ref="H41:H51" si="56">F41+G41</f>
        <v>2</v>
      </c>
      <c r="I41" s="16">
        <f>PWS!G41</f>
        <v>1</v>
      </c>
      <c r="J41" s="16">
        <f>PWS!H41</f>
        <v>1</v>
      </c>
      <c r="K41" s="17">
        <f t="shared" ref="K41:K51" si="57">I41+J41</f>
        <v>2</v>
      </c>
      <c r="L41" s="16">
        <f>PWS!I41</f>
        <v>1</v>
      </c>
      <c r="M41" s="16">
        <f>PWS!J41</f>
        <v>2</v>
      </c>
      <c r="N41" s="17">
        <f t="shared" ref="N41:N51" si="58">L41+M41</f>
        <v>3</v>
      </c>
      <c r="O41" s="16">
        <f>PWS!K41</f>
        <v>1</v>
      </c>
      <c r="P41" s="16">
        <f>PWS!L41</f>
        <v>2</v>
      </c>
      <c r="Q41" s="17">
        <f t="shared" ref="Q41:Q51" si="59">O41+P41</f>
        <v>3</v>
      </c>
      <c r="R41" s="17">
        <f>PWS!M41</f>
        <v>2</v>
      </c>
      <c r="S41" s="17">
        <f>PWS!N41</f>
        <v>2</v>
      </c>
      <c r="T41" s="17">
        <f t="shared" ref="T41:T51" si="60">R41+S41</f>
        <v>4</v>
      </c>
      <c r="U41" s="17">
        <f>PWS!O41</f>
        <v>1</v>
      </c>
      <c r="V41" s="17">
        <f>PWS!P41</f>
        <v>1</v>
      </c>
      <c r="W41" s="17">
        <f t="shared" ref="W41:W51" si="61">U41+V41</f>
        <v>2</v>
      </c>
      <c r="X41" s="16">
        <f>PWS!Q41</f>
        <v>1</v>
      </c>
      <c r="Y41" s="16">
        <f>PWS!R41</f>
        <v>0</v>
      </c>
      <c r="Z41" s="17">
        <f t="shared" ref="Z41:Z51" si="62">X41+Y41</f>
        <v>1</v>
      </c>
      <c r="AA41" s="16">
        <f>PWS!S41</f>
        <v>1</v>
      </c>
      <c r="AB41" s="16">
        <f>PWS!T41</f>
        <v>0</v>
      </c>
      <c r="AC41" s="17">
        <f t="shared" ref="AC41:AC51" si="63">AA41+AB41</f>
        <v>1</v>
      </c>
      <c r="AD41" s="17">
        <f>PWS!U41</f>
        <v>0</v>
      </c>
      <c r="AE41" s="17">
        <f>PWS!V41</f>
        <v>0</v>
      </c>
      <c r="AF41" s="17">
        <f t="shared" ref="AF41:AF51" si="64">AD41+AE41</f>
        <v>0</v>
      </c>
      <c r="AG41" s="17">
        <f>PWS!W41</f>
        <v>0</v>
      </c>
      <c r="AH41" s="17">
        <f>PWS!X41</f>
        <v>0</v>
      </c>
      <c r="AI41" s="17">
        <f t="shared" ref="AI41:AI51" si="65">AG41+AH41</f>
        <v>0</v>
      </c>
      <c r="AJ41" s="16">
        <f>PWS!Y41</f>
        <v>0</v>
      </c>
      <c r="AK41" s="16">
        <f>PWS!Z41</f>
        <v>0</v>
      </c>
      <c r="AL41" s="17">
        <f t="shared" ref="AL41:AL51" si="66">AJ41+AK41</f>
        <v>0</v>
      </c>
      <c r="AM41" s="16">
        <f>PWS!AA41</f>
        <v>0</v>
      </c>
      <c r="AN41" s="16">
        <f>PWS!AB41</f>
        <v>0</v>
      </c>
      <c r="AO41" s="17">
        <f t="shared" ref="AO41:AO51" si="67">AM41+AN41</f>
        <v>0</v>
      </c>
      <c r="AP41" s="16">
        <f>PWS!AC41</f>
        <v>0</v>
      </c>
      <c r="AQ41" s="16">
        <f>PWS!AD41</f>
        <v>0</v>
      </c>
      <c r="AR41" s="17">
        <f t="shared" ref="AR41:AR51" si="68">AP41+AQ41</f>
        <v>0</v>
      </c>
      <c r="AS41" s="17">
        <f>PWS!AE41</f>
        <v>0</v>
      </c>
      <c r="AT41" s="17">
        <f>PWS!AF41</f>
        <v>0</v>
      </c>
      <c r="AU41" s="17">
        <f t="shared" ref="AU41:AU51" si="69">AS41+AT41</f>
        <v>0</v>
      </c>
      <c r="AV41" s="16">
        <f>PWS!AG41</f>
        <v>0</v>
      </c>
      <c r="AW41" s="16">
        <f>PWS!AH41</f>
        <v>0</v>
      </c>
      <c r="AX41" s="17">
        <f t="shared" ref="AX41:AX51" si="70">+AV41+AW41</f>
        <v>0</v>
      </c>
      <c r="AY41" s="17">
        <f>PWS!AI41</f>
        <v>0</v>
      </c>
      <c r="AZ41" s="17">
        <f>PWS!AJ41</f>
        <v>0</v>
      </c>
      <c r="BA41" s="17">
        <f t="shared" ref="BA41:BA51" si="71">AY41+BB41</f>
        <v>0</v>
      </c>
      <c r="BB41" s="17">
        <f>PWS!AK41</f>
        <v>0</v>
      </c>
      <c r="BC41" s="17">
        <f>PWS!AL41</f>
        <v>0</v>
      </c>
      <c r="BD41" s="17">
        <f t="shared" ref="BD41:BD51" si="72">BB41+BC41</f>
        <v>0</v>
      </c>
      <c r="BE41" s="16">
        <f>PWS!AM41</f>
        <v>0</v>
      </c>
      <c r="BF41" s="16">
        <f>PWS!AN41</f>
        <v>0</v>
      </c>
      <c r="BG41" s="17">
        <f t="shared" ref="BG41:BG51" si="73">BE41+BF41</f>
        <v>0</v>
      </c>
      <c r="BH41" s="16">
        <f>PWS!AO41</f>
        <v>1</v>
      </c>
      <c r="BI41" s="16">
        <f>PWS!AP41</f>
        <v>0</v>
      </c>
      <c r="BJ41" s="17">
        <f t="shared" ref="BJ41:BJ51" si="74">BH41+BI41</f>
        <v>1</v>
      </c>
      <c r="BK41" s="16">
        <f>PWS!AQ41</f>
        <v>0</v>
      </c>
      <c r="BL41" s="16">
        <f>PWS!AR41</f>
        <v>0</v>
      </c>
      <c r="BM41" s="17">
        <f t="shared" ref="BM41:BM51" si="75">BK41+BL41</f>
        <v>0</v>
      </c>
      <c r="BN41" s="62"/>
      <c r="BO41" s="142">
        <f>TT!C41</f>
        <v>0</v>
      </c>
      <c r="BP41" s="142">
        <f>TT!D41</f>
        <v>3</v>
      </c>
      <c r="BQ41" s="142">
        <f>TT!E41</f>
        <v>0</v>
      </c>
      <c r="BR41" s="142">
        <f>TT!F41</f>
        <v>0</v>
      </c>
      <c r="BS41" s="142">
        <f>TT!G41</f>
        <v>0</v>
      </c>
      <c r="BT41" s="71"/>
      <c r="BU41" s="142">
        <f>TT!I41</f>
        <v>0</v>
      </c>
      <c r="BV41" s="142">
        <f>TT!J41</f>
        <v>1</v>
      </c>
      <c r="BW41" s="112">
        <f>TT!K41</f>
        <v>0</v>
      </c>
      <c r="BX41" s="112">
        <f>TT!L41</f>
        <v>0</v>
      </c>
      <c r="BY41" s="112">
        <f>TT!M41</f>
        <v>0</v>
      </c>
      <c r="BZ41" s="68"/>
    </row>
    <row r="42" spans="1:78" ht="18" customHeight="1" x14ac:dyDescent="0.25">
      <c r="A42" s="2">
        <v>3</v>
      </c>
      <c r="B42" s="3" t="s">
        <v>18</v>
      </c>
      <c r="C42" s="16">
        <f>PWS!C42</f>
        <v>0</v>
      </c>
      <c r="D42" s="16">
        <f>PWS!D42</f>
        <v>0</v>
      </c>
      <c r="E42" s="17">
        <f t="shared" si="55"/>
        <v>0</v>
      </c>
      <c r="F42" s="16">
        <f>PWS!E42</f>
        <v>1</v>
      </c>
      <c r="G42" s="16">
        <f>PWS!F42</f>
        <v>0</v>
      </c>
      <c r="H42" s="17">
        <f t="shared" si="56"/>
        <v>1</v>
      </c>
      <c r="I42" s="16">
        <f>PWS!G42</f>
        <v>1</v>
      </c>
      <c r="J42" s="16">
        <f>PWS!H42</f>
        <v>0</v>
      </c>
      <c r="K42" s="17">
        <f t="shared" si="57"/>
        <v>1</v>
      </c>
      <c r="L42" s="16">
        <f>PWS!I42</f>
        <v>3</v>
      </c>
      <c r="M42" s="16">
        <f>PWS!J42</f>
        <v>1</v>
      </c>
      <c r="N42" s="17">
        <f t="shared" si="58"/>
        <v>4</v>
      </c>
      <c r="O42" s="16">
        <f>PWS!K42</f>
        <v>3</v>
      </c>
      <c r="P42" s="16">
        <f>PWS!L42</f>
        <v>1</v>
      </c>
      <c r="Q42" s="17">
        <f t="shared" si="59"/>
        <v>4</v>
      </c>
      <c r="R42" s="17">
        <f>PWS!M42</f>
        <v>1</v>
      </c>
      <c r="S42" s="17">
        <f>PWS!N42</f>
        <v>1</v>
      </c>
      <c r="T42" s="17">
        <f t="shared" si="60"/>
        <v>2</v>
      </c>
      <c r="U42" s="17">
        <f>PWS!O42</f>
        <v>1</v>
      </c>
      <c r="V42" s="17">
        <f>PWS!P42</f>
        <v>1</v>
      </c>
      <c r="W42" s="17">
        <f t="shared" si="61"/>
        <v>2</v>
      </c>
      <c r="X42" s="16">
        <f>PWS!Q42</f>
        <v>0</v>
      </c>
      <c r="Y42" s="16">
        <f>PWS!R42</f>
        <v>0</v>
      </c>
      <c r="Z42" s="17">
        <f t="shared" si="62"/>
        <v>0</v>
      </c>
      <c r="AA42" s="16">
        <f>PWS!S42</f>
        <v>0</v>
      </c>
      <c r="AB42" s="16">
        <f>PWS!T42</f>
        <v>0</v>
      </c>
      <c r="AC42" s="17">
        <f t="shared" si="63"/>
        <v>0</v>
      </c>
      <c r="AD42" s="17">
        <f>PWS!U42</f>
        <v>2</v>
      </c>
      <c r="AE42" s="17">
        <f>PWS!V42</f>
        <v>0</v>
      </c>
      <c r="AF42" s="17">
        <f t="shared" si="64"/>
        <v>2</v>
      </c>
      <c r="AG42" s="17">
        <f>PWS!W42</f>
        <v>2</v>
      </c>
      <c r="AH42" s="17">
        <f>PWS!X42</f>
        <v>0</v>
      </c>
      <c r="AI42" s="17">
        <f t="shared" si="65"/>
        <v>2</v>
      </c>
      <c r="AJ42" s="16">
        <f>PWS!Y42</f>
        <v>1</v>
      </c>
      <c r="AK42" s="16">
        <f>PWS!Z42</f>
        <v>0</v>
      </c>
      <c r="AL42" s="17">
        <f t="shared" si="66"/>
        <v>1</v>
      </c>
      <c r="AM42" s="16">
        <f>PWS!AA42</f>
        <v>1</v>
      </c>
      <c r="AN42" s="16">
        <f>PWS!AB42</f>
        <v>0</v>
      </c>
      <c r="AO42" s="17">
        <f t="shared" si="67"/>
        <v>1</v>
      </c>
      <c r="AP42" s="16">
        <f>PWS!AC42</f>
        <v>0</v>
      </c>
      <c r="AQ42" s="16">
        <f>PWS!AD42</f>
        <v>0</v>
      </c>
      <c r="AR42" s="17">
        <f t="shared" si="68"/>
        <v>0</v>
      </c>
      <c r="AS42" s="17">
        <f>PWS!AE42</f>
        <v>0</v>
      </c>
      <c r="AT42" s="17">
        <f>PWS!AF42</f>
        <v>0</v>
      </c>
      <c r="AU42" s="17">
        <f t="shared" si="69"/>
        <v>0</v>
      </c>
      <c r="AV42" s="16">
        <f>PWS!AG42</f>
        <v>0</v>
      </c>
      <c r="AW42" s="16">
        <f>PWS!AH42</f>
        <v>0</v>
      </c>
      <c r="AX42" s="17">
        <f t="shared" si="70"/>
        <v>0</v>
      </c>
      <c r="AY42" s="17">
        <f>PWS!AI42</f>
        <v>0</v>
      </c>
      <c r="AZ42" s="17">
        <f>PWS!AJ42</f>
        <v>0</v>
      </c>
      <c r="BA42" s="17">
        <f t="shared" si="71"/>
        <v>0</v>
      </c>
      <c r="BB42" s="17">
        <f>PWS!AK42</f>
        <v>0</v>
      </c>
      <c r="BC42" s="17">
        <f>PWS!AL42</f>
        <v>1</v>
      </c>
      <c r="BD42" s="17">
        <f t="shared" si="72"/>
        <v>1</v>
      </c>
      <c r="BE42" s="16">
        <f>PWS!AM42</f>
        <v>0</v>
      </c>
      <c r="BF42" s="16">
        <f>PWS!AN42</f>
        <v>0</v>
      </c>
      <c r="BG42" s="17">
        <f t="shared" si="73"/>
        <v>0</v>
      </c>
      <c r="BH42" s="16">
        <f>PWS!AO42</f>
        <v>0</v>
      </c>
      <c r="BI42" s="16">
        <f>PWS!AP42</f>
        <v>0</v>
      </c>
      <c r="BJ42" s="17">
        <f t="shared" si="74"/>
        <v>0</v>
      </c>
      <c r="BK42" s="16">
        <f>PWS!AQ42</f>
        <v>0</v>
      </c>
      <c r="BL42" s="16">
        <f>PWS!AR42</f>
        <v>0</v>
      </c>
      <c r="BM42" s="17">
        <f t="shared" si="75"/>
        <v>0</v>
      </c>
      <c r="BN42" s="62"/>
      <c r="BO42" s="142">
        <f>TT!C42</f>
        <v>0</v>
      </c>
      <c r="BP42" s="142">
        <f>TT!D42</f>
        <v>1</v>
      </c>
      <c r="BQ42" s="142">
        <f>TT!E42</f>
        <v>0</v>
      </c>
      <c r="BR42" s="142">
        <f>TT!F42</f>
        <v>0</v>
      </c>
      <c r="BS42" s="142">
        <f>TT!G42</f>
        <v>0</v>
      </c>
      <c r="BT42" s="71"/>
      <c r="BU42" s="142">
        <f>TT!I42</f>
        <v>0</v>
      </c>
      <c r="BV42" s="142">
        <f>TT!J42</f>
        <v>0</v>
      </c>
      <c r="BW42" s="142">
        <f>TT!K42</f>
        <v>0</v>
      </c>
      <c r="BX42" s="142">
        <f>TT!L42</f>
        <v>0</v>
      </c>
      <c r="BY42" s="142">
        <f>TT!M42</f>
        <v>0</v>
      </c>
      <c r="BZ42" s="68"/>
    </row>
    <row r="43" spans="1:78" ht="18" customHeight="1" x14ac:dyDescent="0.25">
      <c r="A43" s="2">
        <v>4</v>
      </c>
      <c r="B43" s="3" t="s">
        <v>19</v>
      </c>
      <c r="C43" s="16">
        <f>PWS!C43</f>
        <v>0</v>
      </c>
      <c r="D43" s="16">
        <f>PWS!D43</f>
        <v>0</v>
      </c>
      <c r="E43" s="17">
        <f t="shared" si="55"/>
        <v>0</v>
      </c>
      <c r="F43" s="16">
        <f>PWS!E43</f>
        <v>0</v>
      </c>
      <c r="G43" s="16">
        <f>PWS!F43</f>
        <v>0</v>
      </c>
      <c r="H43" s="17">
        <f t="shared" si="56"/>
        <v>0</v>
      </c>
      <c r="I43" s="16">
        <f>PWS!G43</f>
        <v>0</v>
      </c>
      <c r="J43" s="16">
        <f>PWS!H43</f>
        <v>0</v>
      </c>
      <c r="K43" s="17">
        <f t="shared" si="57"/>
        <v>0</v>
      </c>
      <c r="L43" s="16">
        <f>PWS!I43</f>
        <v>0</v>
      </c>
      <c r="M43" s="16">
        <f>PWS!J43</f>
        <v>0</v>
      </c>
      <c r="N43" s="17">
        <f t="shared" si="58"/>
        <v>0</v>
      </c>
      <c r="O43" s="16">
        <f>PWS!K43</f>
        <v>0</v>
      </c>
      <c r="P43" s="16">
        <f>PWS!L43</f>
        <v>0</v>
      </c>
      <c r="Q43" s="17">
        <f t="shared" si="59"/>
        <v>0</v>
      </c>
      <c r="R43" s="17">
        <f>PWS!M43</f>
        <v>0</v>
      </c>
      <c r="S43" s="17">
        <f>PWS!N43</f>
        <v>0</v>
      </c>
      <c r="T43" s="17">
        <f t="shared" si="60"/>
        <v>0</v>
      </c>
      <c r="U43" s="17">
        <f>PWS!O43</f>
        <v>0</v>
      </c>
      <c r="V43" s="17">
        <f>PWS!P43</f>
        <v>0</v>
      </c>
      <c r="W43" s="17">
        <f t="shared" si="61"/>
        <v>0</v>
      </c>
      <c r="X43" s="16">
        <f>PWS!Q43</f>
        <v>0</v>
      </c>
      <c r="Y43" s="16">
        <f>PWS!R43</f>
        <v>0</v>
      </c>
      <c r="Z43" s="17">
        <f t="shared" si="62"/>
        <v>0</v>
      </c>
      <c r="AA43" s="16">
        <f>PWS!S43</f>
        <v>0</v>
      </c>
      <c r="AB43" s="16">
        <f>PWS!T43</f>
        <v>0</v>
      </c>
      <c r="AC43" s="17">
        <f t="shared" si="63"/>
        <v>0</v>
      </c>
      <c r="AD43" s="17">
        <f>PWS!U43</f>
        <v>0</v>
      </c>
      <c r="AE43" s="17">
        <f>PWS!V43</f>
        <v>0</v>
      </c>
      <c r="AF43" s="17">
        <f t="shared" si="64"/>
        <v>0</v>
      </c>
      <c r="AG43" s="17">
        <f>PWS!W43</f>
        <v>0</v>
      </c>
      <c r="AH43" s="17">
        <f>PWS!X43</f>
        <v>0</v>
      </c>
      <c r="AI43" s="17">
        <f t="shared" si="65"/>
        <v>0</v>
      </c>
      <c r="AJ43" s="16">
        <f>PWS!Y43</f>
        <v>0</v>
      </c>
      <c r="AK43" s="16">
        <f>PWS!Z43</f>
        <v>0</v>
      </c>
      <c r="AL43" s="17">
        <f t="shared" si="66"/>
        <v>0</v>
      </c>
      <c r="AM43" s="16">
        <f>PWS!AA43</f>
        <v>0</v>
      </c>
      <c r="AN43" s="16">
        <f>PWS!AB43</f>
        <v>0</v>
      </c>
      <c r="AO43" s="17">
        <f t="shared" si="67"/>
        <v>0</v>
      </c>
      <c r="AP43" s="16">
        <f>PWS!AC43</f>
        <v>0</v>
      </c>
      <c r="AQ43" s="16">
        <f>PWS!AD43</f>
        <v>0</v>
      </c>
      <c r="AR43" s="17">
        <f t="shared" si="68"/>
        <v>0</v>
      </c>
      <c r="AS43" s="17">
        <f>PWS!AE43</f>
        <v>0</v>
      </c>
      <c r="AT43" s="17">
        <f>PWS!AF43</f>
        <v>0</v>
      </c>
      <c r="AU43" s="17">
        <f t="shared" si="69"/>
        <v>0</v>
      </c>
      <c r="AV43" s="16">
        <f>PWS!AG43</f>
        <v>0</v>
      </c>
      <c r="AW43" s="16">
        <f>PWS!AH43</f>
        <v>0</v>
      </c>
      <c r="AX43" s="17">
        <f t="shared" si="70"/>
        <v>0</v>
      </c>
      <c r="AY43" s="17">
        <f>PWS!AI43</f>
        <v>0</v>
      </c>
      <c r="AZ43" s="17">
        <f>PWS!AJ43</f>
        <v>0</v>
      </c>
      <c r="BA43" s="17">
        <f t="shared" si="71"/>
        <v>0</v>
      </c>
      <c r="BB43" s="17">
        <f>PWS!AK43</f>
        <v>0</v>
      </c>
      <c r="BC43" s="17">
        <f>PWS!AL43</f>
        <v>0</v>
      </c>
      <c r="BD43" s="17">
        <f t="shared" si="72"/>
        <v>0</v>
      </c>
      <c r="BE43" s="16">
        <f>PWS!AM43</f>
        <v>0</v>
      </c>
      <c r="BF43" s="16">
        <f>PWS!AN43</f>
        <v>0</v>
      </c>
      <c r="BG43" s="17">
        <f t="shared" si="73"/>
        <v>0</v>
      </c>
      <c r="BH43" s="16">
        <f>PWS!AO43</f>
        <v>0</v>
      </c>
      <c r="BI43" s="16">
        <f>PWS!AP43</f>
        <v>0</v>
      </c>
      <c r="BJ43" s="17">
        <f t="shared" si="74"/>
        <v>0</v>
      </c>
      <c r="BK43" s="16">
        <f>PWS!AQ43</f>
        <v>0</v>
      </c>
      <c r="BL43" s="16">
        <f>PWS!AR43</f>
        <v>0</v>
      </c>
      <c r="BM43" s="17">
        <f t="shared" si="75"/>
        <v>0</v>
      </c>
      <c r="BN43" s="62"/>
      <c r="BO43" s="142">
        <f>TT!C43</f>
        <v>0</v>
      </c>
      <c r="BP43" s="142">
        <f>TT!D43</f>
        <v>0</v>
      </c>
      <c r="BQ43" s="142">
        <f>TT!E43</f>
        <v>0</v>
      </c>
      <c r="BR43" s="142">
        <f>TT!F43</f>
        <v>0</v>
      </c>
      <c r="BS43" s="142">
        <f>TT!G43</f>
        <v>0</v>
      </c>
      <c r="BT43" s="71"/>
      <c r="BU43" s="142">
        <f>TT!I43</f>
        <v>0</v>
      </c>
      <c r="BV43" s="142">
        <f>TT!J43</f>
        <v>0</v>
      </c>
      <c r="BW43" s="142">
        <f>TT!K43</f>
        <v>0</v>
      </c>
      <c r="BX43" s="142">
        <f>TT!L43</f>
        <v>0</v>
      </c>
      <c r="BY43" s="142">
        <f>TT!M43</f>
        <v>0</v>
      </c>
      <c r="BZ43" s="68"/>
    </row>
    <row r="44" spans="1:78" ht="18" customHeight="1" x14ac:dyDescent="0.25">
      <c r="A44" s="2">
        <v>5</v>
      </c>
      <c r="B44" s="3" t="s">
        <v>20</v>
      </c>
      <c r="C44" s="16">
        <f>PWS!C44</f>
        <v>0</v>
      </c>
      <c r="D44" s="16">
        <f>PWS!D44</f>
        <v>0</v>
      </c>
      <c r="E44" s="17">
        <f t="shared" si="55"/>
        <v>0</v>
      </c>
      <c r="F44" s="16">
        <f>PWS!E44</f>
        <v>0</v>
      </c>
      <c r="G44" s="16">
        <f>PWS!F44</f>
        <v>0</v>
      </c>
      <c r="H44" s="17">
        <f t="shared" si="56"/>
        <v>0</v>
      </c>
      <c r="I44" s="16">
        <f>PWS!G44</f>
        <v>0</v>
      </c>
      <c r="J44" s="16">
        <f>PWS!H44</f>
        <v>0</v>
      </c>
      <c r="K44" s="17">
        <f t="shared" si="57"/>
        <v>0</v>
      </c>
      <c r="L44" s="16">
        <f>PWS!I44</f>
        <v>0</v>
      </c>
      <c r="M44" s="16">
        <f>PWS!J44</f>
        <v>0</v>
      </c>
      <c r="N44" s="17">
        <f t="shared" si="58"/>
        <v>0</v>
      </c>
      <c r="O44" s="16">
        <f>PWS!K44</f>
        <v>0</v>
      </c>
      <c r="P44" s="16">
        <f>PWS!L44</f>
        <v>0</v>
      </c>
      <c r="Q44" s="17">
        <f t="shared" si="59"/>
        <v>0</v>
      </c>
      <c r="R44" s="17">
        <f>PWS!M44</f>
        <v>0</v>
      </c>
      <c r="S44" s="17">
        <f>PWS!N44</f>
        <v>0</v>
      </c>
      <c r="T44" s="17">
        <f t="shared" si="60"/>
        <v>0</v>
      </c>
      <c r="U44" s="17">
        <f>PWS!O44</f>
        <v>0</v>
      </c>
      <c r="V44" s="17">
        <f>PWS!P44</f>
        <v>0</v>
      </c>
      <c r="W44" s="17">
        <f t="shared" si="61"/>
        <v>0</v>
      </c>
      <c r="X44" s="16">
        <f>PWS!Q44</f>
        <v>0</v>
      </c>
      <c r="Y44" s="16">
        <f>PWS!R44</f>
        <v>0</v>
      </c>
      <c r="Z44" s="17">
        <f t="shared" si="62"/>
        <v>0</v>
      </c>
      <c r="AA44" s="16">
        <f>PWS!S44</f>
        <v>0</v>
      </c>
      <c r="AB44" s="16">
        <f>PWS!T44</f>
        <v>0</v>
      </c>
      <c r="AC44" s="17">
        <f t="shared" si="63"/>
        <v>0</v>
      </c>
      <c r="AD44" s="17">
        <f>PWS!U44</f>
        <v>0</v>
      </c>
      <c r="AE44" s="17">
        <f>PWS!V44</f>
        <v>0</v>
      </c>
      <c r="AF44" s="17">
        <f t="shared" si="64"/>
        <v>0</v>
      </c>
      <c r="AG44" s="17">
        <f>PWS!W44</f>
        <v>0</v>
      </c>
      <c r="AH44" s="17">
        <f>PWS!X44</f>
        <v>0</v>
      </c>
      <c r="AI44" s="17">
        <f t="shared" si="65"/>
        <v>0</v>
      </c>
      <c r="AJ44" s="16">
        <f>PWS!Y44</f>
        <v>0</v>
      </c>
      <c r="AK44" s="16">
        <f>PWS!Z44</f>
        <v>0</v>
      </c>
      <c r="AL44" s="17">
        <f t="shared" si="66"/>
        <v>0</v>
      </c>
      <c r="AM44" s="16">
        <f>PWS!AA44</f>
        <v>0</v>
      </c>
      <c r="AN44" s="16">
        <f>PWS!AB44</f>
        <v>0</v>
      </c>
      <c r="AO44" s="17">
        <f t="shared" si="67"/>
        <v>0</v>
      </c>
      <c r="AP44" s="16">
        <f>PWS!AC44</f>
        <v>0</v>
      </c>
      <c r="AQ44" s="16">
        <f>PWS!AD44</f>
        <v>0</v>
      </c>
      <c r="AR44" s="17">
        <f t="shared" si="68"/>
        <v>0</v>
      </c>
      <c r="AS44" s="17">
        <f>PWS!AE44</f>
        <v>0</v>
      </c>
      <c r="AT44" s="17">
        <f>PWS!AF44</f>
        <v>0</v>
      </c>
      <c r="AU44" s="17">
        <f t="shared" si="69"/>
        <v>0</v>
      </c>
      <c r="AV44" s="16">
        <f>PWS!AG44</f>
        <v>0</v>
      </c>
      <c r="AW44" s="16">
        <f>PWS!AH44</f>
        <v>0</v>
      </c>
      <c r="AX44" s="17">
        <f t="shared" si="70"/>
        <v>0</v>
      </c>
      <c r="AY44" s="17">
        <f>PWS!AI44</f>
        <v>0</v>
      </c>
      <c r="AZ44" s="17">
        <f>PWS!AJ44</f>
        <v>0</v>
      </c>
      <c r="BA44" s="17">
        <f t="shared" si="71"/>
        <v>0</v>
      </c>
      <c r="BB44" s="17">
        <f>PWS!AK44</f>
        <v>0</v>
      </c>
      <c r="BC44" s="17">
        <f>PWS!AL44</f>
        <v>0</v>
      </c>
      <c r="BD44" s="17">
        <f t="shared" si="72"/>
        <v>0</v>
      </c>
      <c r="BE44" s="16">
        <f>PWS!AM44</f>
        <v>0</v>
      </c>
      <c r="BF44" s="16">
        <f>PWS!AN44</f>
        <v>0</v>
      </c>
      <c r="BG44" s="17">
        <f t="shared" si="73"/>
        <v>0</v>
      </c>
      <c r="BH44" s="16">
        <f>PWS!AO44</f>
        <v>0</v>
      </c>
      <c r="BI44" s="16">
        <f>PWS!AP44</f>
        <v>0</v>
      </c>
      <c r="BJ44" s="17">
        <f t="shared" si="74"/>
        <v>0</v>
      </c>
      <c r="BK44" s="16">
        <f>PWS!AQ44</f>
        <v>0</v>
      </c>
      <c r="BL44" s="16">
        <f>PWS!AR44</f>
        <v>0</v>
      </c>
      <c r="BM44" s="17">
        <f t="shared" si="75"/>
        <v>0</v>
      </c>
      <c r="BN44" s="62"/>
      <c r="BO44" s="142">
        <f>TT!C44</f>
        <v>0</v>
      </c>
      <c r="BP44" s="142">
        <f>TT!D44</f>
        <v>0</v>
      </c>
      <c r="BQ44" s="142">
        <f>TT!E44</f>
        <v>0</v>
      </c>
      <c r="BR44" s="142">
        <f>TT!F44</f>
        <v>0</v>
      </c>
      <c r="BS44" s="142">
        <f>TT!G44</f>
        <v>0</v>
      </c>
      <c r="BT44" s="71"/>
      <c r="BU44" s="142">
        <f>TT!I44</f>
        <v>0</v>
      </c>
      <c r="BV44" s="142">
        <f>TT!J44</f>
        <v>0</v>
      </c>
      <c r="BW44" s="142">
        <f>TT!K44</f>
        <v>0</v>
      </c>
      <c r="BX44" s="142">
        <f>TT!L44</f>
        <v>0</v>
      </c>
      <c r="BY44" s="142">
        <f>TT!M44</f>
        <v>0</v>
      </c>
      <c r="BZ44" s="68"/>
    </row>
    <row r="45" spans="1:78" ht="18" customHeight="1" x14ac:dyDescent="0.25">
      <c r="A45" s="2">
        <v>6</v>
      </c>
      <c r="B45" s="3" t="s">
        <v>21</v>
      </c>
      <c r="C45" s="16">
        <f>PWS!C45</f>
        <v>0</v>
      </c>
      <c r="D45" s="16">
        <f>PWS!D45</f>
        <v>0</v>
      </c>
      <c r="E45" s="17">
        <f t="shared" si="55"/>
        <v>0</v>
      </c>
      <c r="F45" s="16">
        <f>PWS!E45</f>
        <v>0</v>
      </c>
      <c r="G45" s="16">
        <f>PWS!F45</f>
        <v>0</v>
      </c>
      <c r="H45" s="17">
        <f t="shared" si="56"/>
        <v>0</v>
      </c>
      <c r="I45" s="16">
        <f>PWS!G45</f>
        <v>0</v>
      </c>
      <c r="J45" s="16">
        <f>PWS!H45</f>
        <v>0</v>
      </c>
      <c r="K45" s="17">
        <f t="shared" si="57"/>
        <v>0</v>
      </c>
      <c r="L45" s="16">
        <f>PWS!I45</f>
        <v>0</v>
      </c>
      <c r="M45" s="16">
        <f>PWS!J45</f>
        <v>0</v>
      </c>
      <c r="N45" s="17">
        <f t="shared" si="58"/>
        <v>0</v>
      </c>
      <c r="O45" s="16">
        <f>PWS!K45</f>
        <v>0</v>
      </c>
      <c r="P45" s="16">
        <f>PWS!L45</f>
        <v>0</v>
      </c>
      <c r="Q45" s="17">
        <f t="shared" si="59"/>
        <v>0</v>
      </c>
      <c r="R45" s="17">
        <f>PWS!M45</f>
        <v>0</v>
      </c>
      <c r="S45" s="17">
        <f>PWS!N45</f>
        <v>0</v>
      </c>
      <c r="T45" s="17">
        <f t="shared" si="60"/>
        <v>0</v>
      </c>
      <c r="U45" s="17">
        <f>PWS!O45</f>
        <v>0</v>
      </c>
      <c r="V45" s="17">
        <f>PWS!P45</f>
        <v>0</v>
      </c>
      <c r="W45" s="17">
        <f t="shared" si="61"/>
        <v>0</v>
      </c>
      <c r="X45" s="16">
        <f>PWS!Q45</f>
        <v>0</v>
      </c>
      <c r="Y45" s="16">
        <f>PWS!R45</f>
        <v>0</v>
      </c>
      <c r="Z45" s="17">
        <f t="shared" si="62"/>
        <v>0</v>
      </c>
      <c r="AA45" s="16">
        <f>PWS!S45</f>
        <v>0</v>
      </c>
      <c r="AB45" s="16">
        <f>PWS!T45</f>
        <v>0</v>
      </c>
      <c r="AC45" s="17">
        <f t="shared" si="63"/>
        <v>0</v>
      </c>
      <c r="AD45" s="17">
        <f>PWS!U45</f>
        <v>0</v>
      </c>
      <c r="AE45" s="17">
        <f>PWS!V45</f>
        <v>0</v>
      </c>
      <c r="AF45" s="17">
        <f t="shared" si="64"/>
        <v>0</v>
      </c>
      <c r="AG45" s="17">
        <f>PWS!W45</f>
        <v>0</v>
      </c>
      <c r="AH45" s="17">
        <f>PWS!X45</f>
        <v>0</v>
      </c>
      <c r="AI45" s="17">
        <f t="shared" si="65"/>
        <v>0</v>
      </c>
      <c r="AJ45" s="16">
        <f>PWS!Y45</f>
        <v>0</v>
      </c>
      <c r="AK45" s="16">
        <f>PWS!Z45</f>
        <v>0</v>
      </c>
      <c r="AL45" s="17">
        <f t="shared" si="66"/>
        <v>0</v>
      </c>
      <c r="AM45" s="16">
        <f>PWS!AA45</f>
        <v>0</v>
      </c>
      <c r="AN45" s="16">
        <f>PWS!AB45</f>
        <v>0</v>
      </c>
      <c r="AO45" s="17">
        <f t="shared" si="67"/>
        <v>0</v>
      </c>
      <c r="AP45" s="16">
        <f>PWS!AC45</f>
        <v>0</v>
      </c>
      <c r="AQ45" s="16">
        <f>PWS!AD45</f>
        <v>0</v>
      </c>
      <c r="AR45" s="17">
        <f t="shared" si="68"/>
        <v>0</v>
      </c>
      <c r="AS45" s="17">
        <f>PWS!AE45</f>
        <v>0</v>
      </c>
      <c r="AT45" s="17">
        <f>PWS!AF45</f>
        <v>0</v>
      </c>
      <c r="AU45" s="17">
        <f t="shared" si="69"/>
        <v>0</v>
      </c>
      <c r="AV45" s="16">
        <f>PWS!AG45</f>
        <v>0</v>
      </c>
      <c r="AW45" s="16">
        <f>PWS!AH45</f>
        <v>0</v>
      </c>
      <c r="AX45" s="17">
        <f t="shared" si="70"/>
        <v>0</v>
      </c>
      <c r="AY45" s="17">
        <f>PWS!AI45</f>
        <v>0</v>
      </c>
      <c r="AZ45" s="17">
        <f>PWS!AJ45</f>
        <v>0</v>
      </c>
      <c r="BA45" s="17">
        <f t="shared" si="71"/>
        <v>0</v>
      </c>
      <c r="BB45" s="17">
        <f>PWS!AK45</f>
        <v>0</v>
      </c>
      <c r="BC45" s="17">
        <f>PWS!AL45</f>
        <v>0</v>
      </c>
      <c r="BD45" s="17">
        <f t="shared" si="72"/>
        <v>0</v>
      </c>
      <c r="BE45" s="16">
        <f>PWS!AM45</f>
        <v>0</v>
      </c>
      <c r="BF45" s="16">
        <f>PWS!AN45</f>
        <v>0</v>
      </c>
      <c r="BG45" s="17">
        <f t="shared" si="73"/>
        <v>0</v>
      </c>
      <c r="BH45" s="16">
        <f>PWS!AO45</f>
        <v>0</v>
      </c>
      <c r="BI45" s="16">
        <f>PWS!AP45</f>
        <v>0</v>
      </c>
      <c r="BJ45" s="17">
        <f t="shared" si="74"/>
        <v>0</v>
      </c>
      <c r="BK45" s="16">
        <f>PWS!AQ45</f>
        <v>0</v>
      </c>
      <c r="BL45" s="16">
        <f>PWS!AR45</f>
        <v>0</v>
      </c>
      <c r="BM45" s="17">
        <f t="shared" si="75"/>
        <v>0</v>
      </c>
      <c r="BN45" s="62"/>
      <c r="BO45" s="142">
        <f>TT!C45</f>
        <v>0</v>
      </c>
      <c r="BP45" s="142">
        <f>TT!D45</f>
        <v>0</v>
      </c>
      <c r="BQ45" s="142">
        <f>TT!E45</f>
        <v>0</v>
      </c>
      <c r="BR45" s="142">
        <f>TT!F45</f>
        <v>0</v>
      </c>
      <c r="BS45" s="142">
        <f>TT!G45</f>
        <v>0</v>
      </c>
      <c r="BT45" s="71"/>
      <c r="BU45" s="142">
        <f>TT!I45</f>
        <v>0</v>
      </c>
      <c r="BV45" s="142">
        <f>TT!J45</f>
        <v>0</v>
      </c>
      <c r="BW45" s="142">
        <f>TT!K45</f>
        <v>0</v>
      </c>
      <c r="BX45" s="142">
        <f>TT!L45</f>
        <v>0</v>
      </c>
      <c r="BY45" s="142">
        <f>TT!M45</f>
        <v>0</v>
      </c>
      <c r="BZ45" s="68"/>
    </row>
    <row r="46" spans="1:78" ht="18" customHeight="1" x14ac:dyDescent="0.25">
      <c r="A46" s="2">
        <v>7</v>
      </c>
      <c r="B46" s="3" t="s">
        <v>22</v>
      </c>
      <c r="C46" s="16">
        <f>PWS!C46</f>
        <v>0</v>
      </c>
      <c r="D46" s="16">
        <f>PWS!D46</f>
        <v>0</v>
      </c>
      <c r="E46" s="17">
        <f t="shared" si="55"/>
        <v>0</v>
      </c>
      <c r="F46" s="16">
        <f>PWS!E46</f>
        <v>0</v>
      </c>
      <c r="G46" s="16">
        <f>PWS!F46</f>
        <v>0</v>
      </c>
      <c r="H46" s="17">
        <f t="shared" si="56"/>
        <v>0</v>
      </c>
      <c r="I46" s="16">
        <f>PWS!G46</f>
        <v>0</v>
      </c>
      <c r="J46" s="16">
        <f>PWS!H46</f>
        <v>0</v>
      </c>
      <c r="K46" s="17">
        <f t="shared" si="57"/>
        <v>0</v>
      </c>
      <c r="L46" s="16">
        <f>PWS!I46</f>
        <v>0</v>
      </c>
      <c r="M46" s="16">
        <f>PWS!J46</f>
        <v>0</v>
      </c>
      <c r="N46" s="17">
        <f t="shared" si="58"/>
        <v>0</v>
      </c>
      <c r="O46" s="16">
        <f>PWS!K46</f>
        <v>0</v>
      </c>
      <c r="P46" s="16">
        <f>PWS!L46</f>
        <v>0</v>
      </c>
      <c r="Q46" s="17">
        <f t="shared" si="59"/>
        <v>0</v>
      </c>
      <c r="R46" s="17">
        <f>PWS!M46</f>
        <v>0</v>
      </c>
      <c r="S46" s="17">
        <f>PWS!N46</f>
        <v>0</v>
      </c>
      <c r="T46" s="17">
        <f t="shared" si="60"/>
        <v>0</v>
      </c>
      <c r="U46" s="17">
        <f>PWS!O46</f>
        <v>0</v>
      </c>
      <c r="V46" s="17">
        <f>PWS!P46</f>
        <v>0</v>
      </c>
      <c r="W46" s="17">
        <f t="shared" si="61"/>
        <v>0</v>
      </c>
      <c r="X46" s="16">
        <f>PWS!Q46</f>
        <v>0</v>
      </c>
      <c r="Y46" s="16">
        <f>PWS!R46</f>
        <v>0</v>
      </c>
      <c r="Z46" s="17">
        <f t="shared" si="62"/>
        <v>0</v>
      </c>
      <c r="AA46" s="16">
        <f>PWS!S46</f>
        <v>0</v>
      </c>
      <c r="AB46" s="16">
        <f>PWS!T46</f>
        <v>0</v>
      </c>
      <c r="AC46" s="17">
        <f t="shared" si="63"/>
        <v>0</v>
      </c>
      <c r="AD46" s="17">
        <f>PWS!U46</f>
        <v>0</v>
      </c>
      <c r="AE46" s="17">
        <f>PWS!V46</f>
        <v>0</v>
      </c>
      <c r="AF46" s="17">
        <f t="shared" si="64"/>
        <v>0</v>
      </c>
      <c r="AG46" s="17">
        <f>PWS!W46</f>
        <v>0</v>
      </c>
      <c r="AH46" s="17">
        <f>PWS!X46</f>
        <v>0</v>
      </c>
      <c r="AI46" s="17">
        <f t="shared" si="65"/>
        <v>0</v>
      </c>
      <c r="AJ46" s="16">
        <f>PWS!Y46</f>
        <v>0</v>
      </c>
      <c r="AK46" s="16">
        <f>PWS!Z46</f>
        <v>0</v>
      </c>
      <c r="AL46" s="17">
        <f t="shared" si="66"/>
        <v>0</v>
      </c>
      <c r="AM46" s="16">
        <f>PWS!AA46</f>
        <v>0</v>
      </c>
      <c r="AN46" s="16">
        <f>PWS!AB46</f>
        <v>0</v>
      </c>
      <c r="AO46" s="17">
        <f t="shared" si="67"/>
        <v>0</v>
      </c>
      <c r="AP46" s="16">
        <f>PWS!AC46</f>
        <v>0</v>
      </c>
      <c r="AQ46" s="16">
        <f>PWS!AD46</f>
        <v>0</v>
      </c>
      <c r="AR46" s="17">
        <f t="shared" si="68"/>
        <v>0</v>
      </c>
      <c r="AS46" s="17">
        <f>PWS!AE46</f>
        <v>0</v>
      </c>
      <c r="AT46" s="17">
        <f>PWS!AF46</f>
        <v>0</v>
      </c>
      <c r="AU46" s="17">
        <f t="shared" si="69"/>
        <v>0</v>
      </c>
      <c r="AV46" s="16">
        <f>PWS!AG46</f>
        <v>0</v>
      </c>
      <c r="AW46" s="16">
        <f>PWS!AH46</f>
        <v>0</v>
      </c>
      <c r="AX46" s="17">
        <f t="shared" si="70"/>
        <v>0</v>
      </c>
      <c r="AY46" s="17">
        <f>PWS!AI46</f>
        <v>0</v>
      </c>
      <c r="AZ46" s="17">
        <f>PWS!AJ46</f>
        <v>0</v>
      </c>
      <c r="BA46" s="17">
        <f t="shared" si="71"/>
        <v>0</v>
      </c>
      <c r="BB46" s="17">
        <f>PWS!AK46</f>
        <v>0</v>
      </c>
      <c r="BC46" s="17">
        <f>PWS!AL46</f>
        <v>0</v>
      </c>
      <c r="BD46" s="17">
        <f t="shared" si="72"/>
        <v>0</v>
      </c>
      <c r="BE46" s="16">
        <f>PWS!AM46</f>
        <v>0</v>
      </c>
      <c r="BF46" s="16">
        <f>PWS!AN46</f>
        <v>0</v>
      </c>
      <c r="BG46" s="17">
        <f t="shared" si="73"/>
        <v>0</v>
      </c>
      <c r="BH46" s="16">
        <f>PWS!AO46</f>
        <v>0</v>
      </c>
      <c r="BI46" s="16">
        <f>PWS!AP46</f>
        <v>0</v>
      </c>
      <c r="BJ46" s="17">
        <f t="shared" si="74"/>
        <v>0</v>
      </c>
      <c r="BK46" s="16">
        <f>PWS!AQ46</f>
        <v>0</v>
      </c>
      <c r="BL46" s="16">
        <f>PWS!AR46</f>
        <v>0</v>
      </c>
      <c r="BM46" s="17">
        <f t="shared" si="75"/>
        <v>0</v>
      </c>
      <c r="BN46" s="62"/>
      <c r="BO46" s="142">
        <f>TT!C46</f>
        <v>0</v>
      </c>
      <c r="BP46" s="142">
        <f>TT!D46</f>
        <v>0</v>
      </c>
      <c r="BQ46" s="142">
        <f>TT!E46</f>
        <v>0</v>
      </c>
      <c r="BR46" s="142">
        <f>TT!F46</f>
        <v>0</v>
      </c>
      <c r="BS46" s="142">
        <f>TT!G46</f>
        <v>0</v>
      </c>
      <c r="BT46" s="71"/>
      <c r="BU46" s="142">
        <f>TT!I46</f>
        <v>0</v>
      </c>
      <c r="BV46" s="142">
        <f>TT!J46</f>
        <v>0</v>
      </c>
      <c r="BW46" s="142">
        <f>TT!K46</f>
        <v>0</v>
      </c>
      <c r="BX46" s="142">
        <f>TT!L46</f>
        <v>0</v>
      </c>
      <c r="BY46" s="142">
        <f>TT!M46</f>
        <v>0</v>
      </c>
      <c r="BZ46" s="68"/>
    </row>
    <row r="47" spans="1:78" ht="18" customHeight="1" x14ac:dyDescent="0.25">
      <c r="A47" s="2">
        <v>8</v>
      </c>
      <c r="B47" s="3" t="s">
        <v>23</v>
      </c>
      <c r="C47" s="16">
        <f>PWS!C47</f>
        <v>0</v>
      </c>
      <c r="D47" s="16">
        <f>PWS!D47</f>
        <v>0</v>
      </c>
      <c r="E47" s="17">
        <f t="shared" si="55"/>
        <v>0</v>
      </c>
      <c r="F47" s="16">
        <f>PWS!E47</f>
        <v>0</v>
      </c>
      <c r="G47" s="16">
        <f>PWS!F47</f>
        <v>0</v>
      </c>
      <c r="H47" s="17">
        <f t="shared" si="56"/>
        <v>0</v>
      </c>
      <c r="I47" s="16">
        <f>PWS!G47</f>
        <v>0</v>
      </c>
      <c r="J47" s="16">
        <f>PWS!H47</f>
        <v>0</v>
      </c>
      <c r="K47" s="17">
        <f t="shared" si="57"/>
        <v>0</v>
      </c>
      <c r="L47" s="16">
        <f>PWS!I47</f>
        <v>0</v>
      </c>
      <c r="M47" s="16">
        <f>PWS!J47</f>
        <v>0</v>
      </c>
      <c r="N47" s="17">
        <f t="shared" si="58"/>
        <v>0</v>
      </c>
      <c r="O47" s="16">
        <f>PWS!K47</f>
        <v>0</v>
      </c>
      <c r="P47" s="16">
        <f>PWS!L47</f>
        <v>0</v>
      </c>
      <c r="Q47" s="17">
        <f t="shared" si="59"/>
        <v>0</v>
      </c>
      <c r="R47" s="17">
        <f>PWS!M47</f>
        <v>0</v>
      </c>
      <c r="S47" s="17">
        <f>PWS!N47</f>
        <v>0</v>
      </c>
      <c r="T47" s="17">
        <f t="shared" si="60"/>
        <v>0</v>
      </c>
      <c r="U47" s="17">
        <f>PWS!O47</f>
        <v>0</v>
      </c>
      <c r="V47" s="17">
        <f>PWS!P47</f>
        <v>0</v>
      </c>
      <c r="W47" s="17">
        <f t="shared" si="61"/>
        <v>0</v>
      </c>
      <c r="X47" s="16">
        <f>PWS!Q47</f>
        <v>0</v>
      </c>
      <c r="Y47" s="16">
        <f>PWS!R47</f>
        <v>0</v>
      </c>
      <c r="Z47" s="17">
        <f t="shared" si="62"/>
        <v>0</v>
      </c>
      <c r="AA47" s="16">
        <f>PWS!S47</f>
        <v>0</v>
      </c>
      <c r="AB47" s="16">
        <f>PWS!T47</f>
        <v>0</v>
      </c>
      <c r="AC47" s="17">
        <f t="shared" si="63"/>
        <v>0</v>
      </c>
      <c r="AD47" s="17">
        <f>PWS!U47</f>
        <v>0</v>
      </c>
      <c r="AE47" s="17">
        <f>PWS!V47</f>
        <v>0</v>
      </c>
      <c r="AF47" s="17">
        <f t="shared" si="64"/>
        <v>0</v>
      </c>
      <c r="AG47" s="17">
        <f>PWS!W47</f>
        <v>0</v>
      </c>
      <c r="AH47" s="17">
        <f>PWS!X47</f>
        <v>0</v>
      </c>
      <c r="AI47" s="17">
        <f t="shared" si="65"/>
        <v>0</v>
      </c>
      <c r="AJ47" s="16">
        <f>PWS!Y47</f>
        <v>0</v>
      </c>
      <c r="AK47" s="16">
        <f>PWS!Z47</f>
        <v>0</v>
      </c>
      <c r="AL47" s="17">
        <f t="shared" si="66"/>
        <v>0</v>
      </c>
      <c r="AM47" s="16">
        <f>PWS!AA47</f>
        <v>0</v>
      </c>
      <c r="AN47" s="16">
        <f>PWS!AB47</f>
        <v>0</v>
      </c>
      <c r="AO47" s="17">
        <f t="shared" si="67"/>
        <v>0</v>
      </c>
      <c r="AP47" s="16">
        <f>PWS!AC47</f>
        <v>0</v>
      </c>
      <c r="AQ47" s="16">
        <f>PWS!AD47</f>
        <v>0</v>
      </c>
      <c r="AR47" s="17">
        <f t="shared" si="68"/>
        <v>0</v>
      </c>
      <c r="AS47" s="17">
        <f>PWS!AE47</f>
        <v>0</v>
      </c>
      <c r="AT47" s="17">
        <f>PWS!AF47</f>
        <v>0</v>
      </c>
      <c r="AU47" s="17">
        <f t="shared" si="69"/>
        <v>0</v>
      </c>
      <c r="AV47" s="16">
        <f>PWS!AG47</f>
        <v>0</v>
      </c>
      <c r="AW47" s="16">
        <f>PWS!AH47</f>
        <v>0</v>
      </c>
      <c r="AX47" s="17">
        <f t="shared" si="70"/>
        <v>0</v>
      </c>
      <c r="AY47" s="17">
        <f>PWS!AI47</f>
        <v>0</v>
      </c>
      <c r="AZ47" s="17">
        <f>PWS!AJ47</f>
        <v>0</v>
      </c>
      <c r="BA47" s="17">
        <f t="shared" si="71"/>
        <v>0</v>
      </c>
      <c r="BB47" s="17">
        <f>PWS!AK47</f>
        <v>0</v>
      </c>
      <c r="BC47" s="17">
        <f>PWS!AL47</f>
        <v>0</v>
      </c>
      <c r="BD47" s="17">
        <f t="shared" si="72"/>
        <v>0</v>
      </c>
      <c r="BE47" s="16">
        <f>PWS!AM47</f>
        <v>0</v>
      </c>
      <c r="BF47" s="16">
        <f>PWS!AN47</f>
        <v>0</v>
      </c>
      <c r="BG47" s="17">
        <f t="shared" si="73"/>
        <v>0</v>
      </c>
      <c r="BH47" s="16">
        <f>PWS!AO47</f>
        <v>0</v>
      </c>
      <c r="BI47" s="16">
        <f>PWS!AP47</f>
        <v>0</v>
      </c>
      <c r="BJ47" s="17">
        <f t="shared" si="74"/>
        <v>0</v>
      </c>
      <c r="BK47" s="16">
        <f>PWS!AQ47</f>
        <v>0</v>
      </c>
      <c r="BL47" s="16">
        <f>PWS!AR47</f>
        <v>0</v>
      </c>
      <c r="BM47" s="17">
        <f t="shared" si="75"/>
        <v>0</v>
      </c>
      <c r="BN47" s="62"/>
      <c r="BO47" s="142">
        <f>TT!C47</f>
        <v>0</v>
      </c>
      <c r="BP47" s="142">
        <f>TT!D47</f>
        <v>0</v>
      </c>
      <c r="BQ47" s="142">
        <f>TT!E47</f>
        <v>0</v>
      </c>
      <c r="BR47" s="142">
        <f>TT!F47</f>
        <v>0</v>
      </c>
      <c r="BS47" s="142">
        <f>TT!G47</f>
        <v>0</v>
      </c>
      <c r="BT47" s="71"/>
      <c r="BU47" s="142">
        <f>TT!I47</f>
        <v>0</v>
      </c>
      <c r="BV47" s="142">
        <f>TT!J47</f>
        <v>0</v>
      </c>
      <c r="BW47" s="142">
        <f>TT!K47</f>
        <v>0</v>
      </c>
      <c r="BX47" s="142">
        <f>TT!L47</f>
        <v>0</v>
      </c>
      <c r="BY47" s="142">
        <f>TT!M47</f>
        <v>0</v>
      </c>
      <c r="BZ47" s="68"/>
    </row>
    <row r="48" spans="1:78" ht="18" customHeight="1" x14ac:dyDescent="0.25">
      <c r="A48" s="2">
        <v>9</v>
      </c>
      <c r="B48" s="3" t="s">
        <v>24</v>
      </c>
      <c r="C48" s="16">
        <f>PWS!C48</f>
        <v>0</v>
      </c>
      <c r="D48" s="16">
        <f>PWS!D48</f>
        <v>0</v>
      </c>
      <c r="E48" s="17">
        <f t="shared" si="55"/>
        <v>0</v>
      </c>
      <c r="F48" s="16">
        <f>PWS!E48</f>
        <v>0</v>
      </c>
      <c r="G48" s="16">
        <f>PWS!F48</f>
        <v>0</v>
      </c>
      <c r="H48" s="17">
        <f t="shared" si="56"/>
        <v>0</v>
      </c>
      <c r="I48" s="16">
        <f>PWS!G48</f>
        <v>0</v>
      </c>
      <c r="J48" s="16">
        <f>PWS!H48</f>
        <v>0</v>
      </c>
      <c r="K48" s="17">
        <f t="shared" si="57"/>
        <v>0</v>
      </c>
      <c r="L48" s="16">
        <f>PWS!I48</f>
        <v>0</v>
      </c>
      <c r="M48" s="16">
        <f>PWS!J48</f>
        <v>0</v>
      </c>
      <c r="N48" s="17">
        <f t="shared" si="58"/>
        <v>0</v>
      </c>
      <c r="O48" s="16">
        <f>PWS!K48</f>
        <v>0</v>
      </c>
      <c r="P48" s="16">
        <f>PWS!L48</f>
        <v>0</v>
      </c>
      <c r="Q48" s="17">
        <f t="shared" si="59"/>
        <v>0</v>
      </c>
      <c r="R48" s="17">
        <f>PWS!M48</f>
        <v>0</v>
      </c>
      <c r="S48" s="17">
        <f>PWS!N48</f>
        <v>0</v>
      </c>
      <c r="T48" s="17">
        <f t="shared" si="60"/>
        <v>0</v>
      </c>
      <c r="U48" s="17">
        <f>PWS!O48</f>
        <v>0</v>
      </c>
      <c r="V48" s="17">
        <f>PWS!P48</f>
        <v>0</v>
      </c>
      <c r="W48" s="17">
        <f t="shared" si="61"/>
        <v>0</v>
      </c>
      <c r="X48" s="16">
        <f>PWS!Q48</f>
        <v>0</v>
      </c>
      <c r="Y48" s="16">
        <f>PWS!R48</f>
        <v>0</v>
      </c>
      <c r="Z48" s="17">
        <f t="shared" si="62"/>
        <v>0</v>
      </c>
      <c r="AA48" s="16">
        <f>PWS!S48</f>
        <v>0</v>
      </c>
      <c r="AB48" s="16">
        <f>PWS!T48</f>
        <v>0</v>
      </c>
      <c r="AC48" s="17">
        <f t="shared" si="63"/>
        <v>0</v>
      </c>
      <c r="AD48" s="17">
        <f>PWS!U48</f>
        <v>0</v>
      </c>
      <c r="AE48" s="17">
        <f>PWS!V48</f>
        <v>0</v>
      </c>
      <c r="AF48" s="17">
        <f t="shared" si="64"/>
        <v>0</v>
      </c>
      <c r="AG48" s="17">
        <f>PWS!W48</f>
        <v>0</v>
      </c>
      <c r="AH48" s="17">
        <f>PWS!X48</f>
        <v>0</v>
      </c>
      <c r="AI48" s="17">
        <f t="shared" si="65"/>
        <v>0</v>
      </c>
      <c r="AJ48" s="16">
        <f>PWS!Y48</f>
        <v>0</v>
      </c>
      <c r="AK48" s="16">
        <f>PWS!Z48</f>
        <v>0</v>
      </c>
      <c r="AL48" s="17">
        <f t="shared" si="66"/>
        <v>0</v>
      </c>
      <c r="AM48" s="16">
        <f>PWS!AA48</f>
        <v>0</v>
      </c>
      <c r="AN48" s="16">
        <f>PWS!AB48</f>
        <v>0</v>
      </c>
      <c r="AO48" s="17">
        <f t="shared" si="67"/>
        <v>0</v>
      </c>
      <c r="AP48" s="16">
        <f>PWS!AC48</f>
        <v>0</v>
      </c>
      <c r="AQ48" s="16">
        <f>PWS!AD48</f>
        <v>0</v>
      </c>
      <c r="AR48" s="17">
        <f t="shared" si="68"/>
        <v>0</v>
      </c>
      <c r="AS48" s="17">
        <f>PWS!AE48</f>
        <v>0</v>
      </c>
      <c r="AT48" s="17">
        <f>PWS!AF48</f>
        <v>0</v>
      </c>
      <c r="AU48" s="17">
        <f t="shared" si="69"/>
        <v>0</v>
      </c>
      <c r="AV48" s="16">
        <f>PWS!AG48</f>
        <v>0</v>
      </c>
      <c r="AW48" s="16">
        <f>PWS!AH48</f>
        <v>0</v>
      </c>
      <c r="AX48" s="17">
        <f t="shared" si="70"/>
        <v>0</v>
      </c>
      <c r="AY48" s="17">
        <f>PWS!AI48</f>
        <v>0</v>
      </c>
      <c r="AZ48" s="17">
        <f>PWS!AJ48</f>
        <v>0</v>
      </c>
      <c r="BA48" s="17">
        <f t="shared" si="71"/>
        <v>0</v>
      </c>
      <c r="BB48" s="17">
        <f>PWS!AK48</f>
        <v>0</v>
      </c>
      <c r="BC48" s="17">
        <f>PWS!AL48</f>
        <v>0</v>
      </c>
      <c r="BD48" s="17">
        <f t="shared" si="72"/>
        <v>0</v>
      </c>
      <c r="BE48" s="16">
        <f>PWS!AM48</f>
        <v>0</v>
      </c>
      <c r="BF48" s="16">
        <f>PWS!AN48</f>
        <v>0</v>
      </c>
      <c r="BG48" s="17">
        <f t="shared" si="73"/>
        <v>0</v>
      </c>
      <c r="BH48" s="16">
        <f>PWS!AO48</f>
        <v>0</v>
      </c>
      <c r="BI48" s="16">
        <f>PWS!AP48</f>
        <v>0</v>
      </c>
      <c r="BJ48" s="17">
        <f t="shared" si="74"/>
        <v>0</v>
      </c>
      <c r="BK48" s="16">
        <f>PWS!AQ48</f>
        <v>0</v>
      </c>
      <c r="BL48" s="16">
        <f>PWS!AR48</f>
        <v>0</v>
      </c>
      <c r="BM48" s="17">
        <f t="shared" si="75"/>
        <v>0</v>
      </c>
      <c r="BN48" s="62"/>
      <c r="BO48" s="142">
        <f>TT!C48</f>
        <v>0</v>
      </c>
      <c r="BP48" s="142">
        <f>TT!D48</f>
        <v>0</v>
      </c>
      <c r="BQ48" s="142">
        <f>TT!E48</f>
        <v>0</v>
      </c>
      <c r="BR48" s="142">
        <f>TT!F48</f>
        <v>0</v>
      </c>
      <c r="BS48" s="142">
        <f>TT!G48</f>
        <v>0</v>
      </c>
      <c r="BT48" s="71"/>
      <c r="BU48" s="142">
        <f>TT!I48</f>
        <v>0</v>
      </c>
      <c r="BV48" s="142">
        <f>TT!J48</f>
        <v>0</v>
      </c>
      <c r="BW48" s="142">
        <f>TT!K48</f>
        <v>0</v>
      </c>
      <c r="BX48" s="142">
        <f>TT!L48</f>
        <v>0</v>
      </c>
      <c r="BY48" s="142">
        <f>TT!M48</f>
        <v>0</v>
      </c>
      <c r="BZ48" s="68"/>
    </row>
    <row r="49" spans="1:78" ht="18" customHeight="1" x14ac:dyDescent="0.25">
      <c r="A49" s="2">
        <v>10</v>
      </c>
      <c r="B49" s="3" t="s">
        <v>25</v>
      </c>
      <c r="C49" s="16">
        <f>PWS!C49</f>
        <v>0</v>
      </c>
      <c r="D49" s="16">
        <f>PWS!D49</f>
        <v>0</v>
      </c>
      <c r="E49" s="17">
        <f t="shared" si="55"/>
        <v>0</v>
      </c>
      <c r="F49" s="16">
        <f>PWS!E49</f>
        <v>0</v>
      </c>
      <c r="G49" s="16">
        <f>PWS!F49</f>
        <v>0</v>
      </c>
      <c r="H49" s="17">
        <f t="shared" si="56"/>
        <v>0</v>
      </c>
      <c r="I49" s="16">
        <f>PWS!G49</f>
        <v>0</v>
      </c>
      <c r="J49" s="16">
        <f>PWS!H49</f>
        <v>0</v>
      </c>
      <c r="K49" s="17">
        <f t="shared" si="57"/>
        <v>0</v>
      </c>
      <c r="L49" s="16">
        <f>PWS!I49</f>
        <v>0</v>
      </c>
      <c r="M49" s="16">
        <f>PWS!J49</f>
        <v>0</v>
      </c>
      <c r="N49" s="17">
        <f t="shared" si="58"/>
        <v>0</v>
      </c>
      <c r="O49" s="16">
        <f>PWS!K49</f>
        <v>0</v>
      </c>
      <c r="P49" s="16">
        <f>PWS!L49</f>
        <v>0</v>
      </c>
      <c r="Q49" s="17">
        <f t="shared" si="59"/>
        <v>0</v>
      </c>
      <c r="R49" s="17">
        <f>PWS!M49</f>
        <v>0</v>
      </c>
      <c r="S49" s="17">
        <f>PWS!N49</f>
        <v>0</v>
      </c>
      <c r="T49" s="17">
        <f t="shared" si="60"/>
        <v>0</v>
      </c>
      <c r="U49" s="17">
        <f>PWS!O49</f>
        <v>0</v>
      </c>
      <c r="V49" s="17">
        <f>PWS!P49</f>
        <v>0</v>
      </c>
      <c r="W49" s="17">
        <f t="shared" si="61"/>
        <v>0</v>
      </c>
      <c r="X49" s="16">
        <f>PWS!Q49</f>
        <v>0</v>
      </c>
      <c r="Y49" s="16">
        <f>PWS!R49</f>
        <v>0</v>
      </c>
      <c r="Z49" s="17">
        <f t="shared" si="62"/>
        <v>0</v>
      </c>
      <c r="AA49" s="16">
        <f>PWS!S49</f>
        <v>0</v>
      </c>
      <c r="AB49" s="16">
        <f>PWS!T49</f>
        <v>0</v>
      </c>
      <c r="AC49" s="17">
        <f t="shared" si="63"/>
        <v>0</v>
      </c>
      <c r="AD49" s="17">
        <f>PWS!U49</f>
        <v>0</v>
      </c>
      <c r="AE49" s="17">
        <f>PWS!V49</f>
        <v>0</v>
      </c>
      <c r="AF49" s="17">
        <f t="shared" si="64"/>
        <v>0</v>
      </c>
      <c r="AG49" s="17">
        <f>PWS!W49</f>
        <v>0</v>
      </c>
      <c r="AH49" s="17">
        <f>PWS!X49</f>
        <v>0</v>
      </c>
      <c r="AI49" s="17">
        <f t="shared" si="65"/>
        <v>0</v>
      </c>
      <c r="AJ49" s="16">
        <f>PWS!Y49</f>
        <v>0</v>
      </c>
      <c r="AK49" s="16">
        <f>PWS!Z49</f>
        <v>0</v>
      </c>
      <c r="AL49" s="17">
        <f t="shared" si="66"/>
        <v>0</v>
      </c>
      <c r="AM49" s="16">
        <f>PWS!AA49</f>
        <v>0</v>
      </c>
      <c r="AN49" s="16">
        <f>PWS!AB49</f>
        <v>0</v>
      </c>
      <c r="AO49" s="17">
        <f t="shared" si="67"/>
        <v>0</v>
      </c>
      <c r="AP49" s="16">
        <f>PWS!AC49</f>
        <v>0</v>
      </c>
      <c r="AQ49" s="16">
        <f>PWS!AD49</f>
        <v>0</v>
      </c>
      <c r="AR49" s="17">
        <f t="shared" si="68"/>
        <v>0</v>
      </c>
      <c r="AS49" s="17">
        <f>PWS!AE49</f>
        <v>0</v>
      </c>
      <c r="AT49" s="17">
        <f>PWS!AF49</f>
        <v>0</v>
      </c>
      <c r="AU49" s="17">
        <f t="shared" si="69"/>
        <v>0</v>
      </c>
      <c r="AV49" s="16">
        <f>PWS!AG49</f>
        <v>0</v>
      </c>
      <c r="AW49" s="16">
        <f>PWS!AH49</f>
        <v>0</v>
      </c>
      <c r="AX49" s="17">
        <f t="shared" si="70"/>
        <v>0</v>
      </c>
      <c r="AY49" s="17">
        <f>PWS!AI49</f>
        <v>0</v>
      </c>
      <c r="AZ49" s="17">
        <f>PWS!AJ49</f>
        <v>0</v>
      </c>
      <c r="BA49" s="17">
        <f t="shared" si="71"/>
        <v>0</v>
      </c>
      <c r="BB49" s="17">
        <f>PWS!AK49</f>
        <v>0</v>
      </c>
      <c r="BC49" s="17">
        <f>PWS!AL49</f>
        <v>0</v>
      </c>
      <c r="BD49" s="17">
        <f t="shared" si="72"/>
        <v>0</v>
      </c>
      <c r="BE49" s="16">
        <f>PWS!AM49</f>
        <v>0</v>
      </c>
      <c r="BF49" s="16">
        <f>PWS!AN49</f>
        <v>0</v>
      </c>
      <c r="BG49" s="17">
        <f t="shared" si="73"/>
        <v>0</v>
      </c>
      <c r="BH49" s="16">
        <f>PWS!AO49</f>
        <v>0</v>
      </c>
      <c r="BI49" s="16">
        <f>PWS!AP49</f>
        <v>0</v>
      </c>
      <c r="BJ49" s="17">
        <f t="shared" si="74"/>
        <v>0</v>
      </c>
      <c r="BK49" s="16">
        <f>PWS!AQ49</f>
        <v>0</v>
      </c>
      <c r="BL49" s="16">
        <f>PWS!AR49</f>
        <v>0</v>
      </c>
      <c r="BM49" s="17">
        <f t="shared" si="75"/>
        <v>0</v>
      </c>
      <c r="BN49" s="62"/>
      <c r="BO49" s="142">
        <f>TT!C49</f>
        <v>0</v>
      </c>
      <c r="BP49" s="142">
        <f>TT!D49</f>
        <v>0</v>
      </c>
      <c r="BQ49" s="142">
        <f>TT!E49</f>
        <v>0</v>
      </c>
      <c r="BR49" s="142">
        <f>TT!F49</f>
        <v>0</v>
      </c>
      <c r="BS49" s="142">
        <f>TT!G49</f>
        <v>0</v>
      </c>
      <c r="BT49" s="71"/>
      <c r="BU49" s="142">
        <f>TT!I49</f>
        <v>0</v>
      </c>
      <c r="BV49" s="142">
        <f>TT!J49</f>
        <v>0</v>
      </c>
      <c r="BW49" s="142">
        <f>TT!K49</f>
        <v>0</v>
      </c>
      <c r="BX49" s="142">
        <f>TT!L49</f>
        <v>0</v>
      </c>
      <c r="BY49" s="142">
        <f>TT!M49</f>
        <v>0</v>
      </c>
      <c r="BZ49" s="68"/>
    </row>
    <row r="50" spans="1:78" ht="18" customHeight="1" x14ac:dyDescent="0.25">
      <c r="A50" s="2">
        <v>11</v>
      </c>
      <c r="B50" s="3" t="s">
        <v>26</v>
      </c>
      <c r="C50" s="16">
        <f>PWS!C50</f>
        <v>0</v>
      </c>
      <c r="D50" s="16">
        <f>PWS!D50</f>
        <v>0</v>
      </c>
      <c r="E50" s="17">
        <f t="shared" si="55"/>
        <v>0</v>
      </c>
      <c r="F50" s="16">
        <f>PWS!E50</f>
        <v>0</v>
      </c>
      <c r="G50" s="16">
        <f>PWS!F50</f>
        <v>0</v>
      </c>
      <c r="H50" s="17">
        <f t="shared" si="56"/>
        <v>0</v>
      </c>
      <c r="I50" s="16">
        <f>PWS!G50</f>
        <v>0</v>
      </c>
      <c r="J50" s="16">
        <f>PWS!H50</f>
        <v>0</v>
      </c>
      <c r="K50" s="17">
        <f t="shared" si="57"/>
        <v>0</v>
      </c>
      <c r="L50" s="16">
        <f>PWS!I50</f>
        <v>0</v>
      </c>
      <c r="M50" s="16">
        <f>PWS!J50</f>
        <v>0</v>
      </c>
      <c r="N50" s="17">
        <f t="shared" si="58"/>
        <v>0</v>
      </c>
      <c r="O50" s="16">
        <f>PWS!K50</f>
        <v>0</v>
      </c>
      <c r="P50" s="16">
        <f>PWS!L50</f>
        <v>0</v>
      </c>
      <c r="Q50" s="17">
        <f t="shared" si="59"/>
        <v>0</v>
      </c>
      <c r="R50" s="17">
        <f>PWS!M50</f>
        <v>0</v>
      </c>
      <c r="S50" s="17">
        <f>PWS!N50</f>
        <v>0</v>
      </c>
      <c r="T50" s="17">
        <f t="shared" si="60"/>
        <v>0</v>
      </c>
      <c r="U50" s="17">
        <f>PWS!O50</f>
        <v>0</v>
      </c>
      <c r="V50" s="17">
        <f>PWS!P50</f>
        <v>0</v>
      </c>
      <c r="W50" s="17">
        <f t="shared" si="61"/>
        <v>0</v>
      </c>
      <c r="X50" s="16">
        <f>PWS!Q50</f>
        <v>0</v>
      </c>
      <c r="Y50" s="16">
        <f>PWS!R50</f>
        <v>0</v>
      </c>
      <c r="Z50" s="17">
        <f t="shared" si="62"/>
        <v>0</v>
      </c>
      <c r="AA50" s="16">
        <f>PWS!S50</f>
        <v>0</v>
      </c>
      <c r="AB50" s="16">
        <f>PWS!T50</f>
        <v>0</v>
      </c>
      <c r="AC50" s="17">
        <f t="shared" si="63"/>
        <v>0</v>
      </c>
      <c r="AD50" s="17">
        <f>PWS!U50</f>
        <v>0</v>
      </c>
      <c r="AE50" s="17">
        <f>PWS!V50</f>
        <v>0</v>
      </c>
      <c r="AF50" s="17">
        <f t="shared" si="64"/>
        <v>0</v>
      </c>
      <c r="AG50" s="17">
        <f>PWS!W50</f>
        <v>0</v>
      </c>
      <c r="AH50" s="17">
        <f>PWS!X50</f>
        <v>0</v>
      </c>
      <c r="AI50" s="17">
        <f t="shared" si="65"/>
        <v>0</v>
      </c>
      <c r="AJ50" s="16">
        <f>PWS!Y50</f>
        <v>0</v>
      </c>
      <c r="AK50" s="16">
        <f>PWS!Z50</f>
        <v>0</v>
      </c>
      <c r="AL50" s="17">
        <f t="shared" si="66"/>
        <v>0</v>
      </c>
      <c r="AM50" s="16">
        <f>PWS!AA50</f>
        <v>0</v>
      </c>
      <c r="AN50" s="16">
        <f>PWS!AB50</f>
        <v>0</v>
      </c>
      <c r="AO50" s="17">
        <f t="shared" si="67"/>
        <v>0</v>
      </c>
      <c r="AP50" s="16">
        <f>PWS!AC50</f>
        <v>0</v>
      </c>
      <c r="AQ50" s="16">
        <f>PWS!AD50</f>
        <v>0</v>
      </c>
      <c r="AR50" s="17">
        <f t="shared" si="68"/>
        <v>0</v>
      </c>
      <c r="AS50" s="17">
        <f>PWS!AE50</f>
        <v>0</v>
      </c>
      <c r="AT50" s="17">
        <f>PWS!AF50</f>
        <v>0</v>
      </c>
      <c r="AU50" s="17">
        <f t="shared" si="69"/>
        <v>0</v>
      </c>
      <c r="AV50" s="16">
        <f>PWS!AG50</f>
        <v>0</v>
      </c>
      <c r="AW50" s="16">
        <f>PWS!AH50</f>
        <v>0</v>
      </c>
      <c r="AX50" s="17">
        <f t="shared" si="70"/>
        <v>0</v>
      </c>
      <c r="AY50" s="17">
        <f>PWS!AI50</f>
        <v>0</v>
      </c>
      <c r="AZ50" s="17">
        <f>PWS!AJ50</f>
        <v>0</v>
      </c>
      <c r="BA50" s="17">
        <f t="shared" si="71"/>
        <v>0</v>
      </c>
      <c r="BB50" s="17">
        <f>PWS!AK50</f>
        <v>0</v>
      </c>
      <c r="BC50" s="17">
        <f>PWS!AL50</f>
        <v>0</v>
      </c>
      <c r="BD50" s="17">
        <f t="shared" si="72"/>
        <v>0</v>
      </c>
      <c r="BE50" s="16">
        <f>PWS!AM50</f>
        <v>0</v>
      </c>
      <c r="BF50" s="16">
        <f>PWS!AN50</f>
        <v>0</v>
      </c>
      <c r="BG50" s="17">
        <f t="shared" si="73"/>
        <v>0</v>
      </c>
      <c r="BH50" s="16">
        <f>PWS!AO50</f>
        <v>0</v>
      </c>
      <c r="BI50" s="16">
        <f>PWS!AP50</f>
        <v>0</v>
      </c>
      <c r="BJ50" s="17">
        <f t="shared" si="74"/>
        <v>0</v>
      </c>
      <c r="BK50" s="16">
        <f>PWS!AQ50</f>
        <v>0</v>
      </c>
      <c r="BL50" s="16">
        <f>PWS!AR50</f>
        <v>0</v>
      </c>
      <c r="BM50" s="17">
        <f t="shared" si="75"/>
        <v>0</v>
      </c>
      <c r="BN50" s="62"/>
      <c r="BO50" s="142">
        <f>TT!C50</f>
        <v>0</v>
      </c>
      <c r="BP50" s="142">
        <f>TT!D50</f>
        <v>0</v>
      </c>
      <c r="BQ50" s="142">
        <f>TT!E50</f>
        <v>0</v>
      </c>
      <c r="BR50" s="142">
        <f>TT!F50</f>
        <v>0</v>
      </c>
      <c r="BS50" s="142">
        <f>TT!G50</f>
        <v>0</v>
      </c>
      <c r="BT50" s="71"/>
      <c r="BU50" s="142">
        <f>TT!I50</f>
        <v>0</v>
      </c>
      <c r="BV50" s="142">
        <f>TT!J50</f>
        <v>0</v>
      </c>
      <c r="BW50" s="142">
        <f>TT!K50</f>
        <v>0</v>
      </c>
      <c r="BX50" s="142">
        <f>TT!L50</f>
        <v>0</v>
      </c>
      <c r="BY50" s="142">
        <f>TT!M50</f>
        <v>0</v>
      </c>
      <c r="BZ50" s="68"/>
    </row>
    <row r="51" spans="1:78" ht="18" customHeight="1" x14ac:dyDescent="0.25">
      <c r="A51" s="2">
        <v>12</v>
      </c>
      <c r="B51" s="3" t="s">
        <v>27</v>
      </c>
      <c r="C51" s="16">
        <f>PWS!C51</f>
        <v>0</v>
      </c>
      <c r="D51" s="16">
        <f>PWS!D51</f>
        <v>0</v>
      </c>
      <c r="E51" s="17">
        <f t="shared" si="55"/>
        <v>0</v>
      </c>
      <c r="F51" s="16">
        <f>PWS!E51</f>
        <v>0</v>
      </c>
      <c r="G51" s="16">
        <f>PWS!F51</f>
        <v>0</v>
      </c>
      <c r="H51" s="17">
        <f t="shared" si="56"/>
        <v>0</v>
      </c>
      <c r="I51" s="16">
        <f>PWS!G51</f>
        <v>0</v>
      </c>
      <c r="J51" s="16">
        <f>PWS!H51</f>
        <v>0</v>
      </c>
      <c r="K51" s="17">
        <f t="shared" si="57"/>
        <v>0</v>
      </c>
      <c r="L51" s="16">
        <f>PWS!I51</f>
        <v>0</v>
      </c>
      <c r="M51" s="16">
        <f>PWS!J51</f>
        <v>0</v>
      </c>
      <c r="N51" s="17">
        <f t="shared" si="58"/>
        <v>0</v>
      </c>
      <c r="O51" s="16">
        <f>PWS!K51</f>
        <v>0</v>
      </c>
      <c r="P51" s="16">
        <f>PWS!L51</f>
        <v>0</v>
      </c>
      <c r="Q51" s="17">
        <f t="shared" si="59"/>
        <v>0</v>
      </c>
      <c r="R51" s="17">
        <f>PWS!M51</f>
        <v>0</v>
      </c>
      <c r="S51" s="17">
        <f>PWS!N51</f>
        <v>0</v>
      </c>
      <c r="T51" s="17">
        <f t="shared" si="60"/>
        <v>0</v>
      </c>
      <c r="U51" s="17">
        <f>PWS!O51</f>
        <v>0</v>
      </c>
      <c r="V51" s="17">
        <f>PWS!P51</f>
        <v>0</v>
      </c>
      <c r="W51" s="17">
        <f t="shared" si="61"/>
        <v>0</v>
      </c>
      <c r="X51" s="16">
        <f>PWS!Q51</f>
        <v>0</v>
      </c>
      <c r="Y51" s="16">
        <f>PWS!R51</f>
        <v>0</v>
      </c>
      <c r="Z51" s="17">
        <f t="shared" si="62"/>
        <v>0</v>
      </c>
      <c r="AA51" s="16">
        <f>PWS!S51</f>
        <v>0</v>
      </c>
      <c r="AB51" s="16">
        <f>PWS!T51</f>
        <v>0</v>
      </c>
      <c r="AC51" s="17">
        <f t="shared" si="63"/>
        <v>0</v>
      </c>
      <c r="AD51" s="17">
        <f>PWS!U51</f>
        <v>0</v>
      </c>
      <c r="AE51" s="17">
        <f>PWS!V51</f>
        <v>0</v>
      </c>
      <c r="AF51" s="17">
        <f t="shared" si="64"/>
        <v>0</v>
      </c>
      <c r="AG51" s="17">
        <f>PWS!W51</f>
        <v>0</v>
      </c>
      <c r="AH51" s="17">
        <f>PWS!X51</f>
        <v>0</v>
      </c>
      <c r="AI51" s="17">
        <f t="shared" si="65"/>
        <v>0</v>
      </c>
      <c r="AJ51" s="16">
        <f>PWS!Y51</f>
        <v>0</v>
      </c>
      <c r="AK51" s="16">
        <f>PWS!Z51</f>
        <v>0</v>
      </c>
      <c r="AL51" s="17">
        <f t="shared" si="66"/>
        <v>0</v>
      </c>
      <c r="AM51" s="16">
        <f>PWS!AA51</f>
        <v>0</v>
      </c>
      <c r="AN51" s="16">
        <f>PWS!AB51</f>
        <v>0</v>
      </c>
      <c r="AO51" s="17">
        <f t="shared" si="67"/>
        <v>0</v>
      </c>
      <c r="AP51" s="16">
        <f>PWS!AC51</f>
        <v>0</v>
      </c>
      <c r="AQ51" s="16">
        <f>PWS!AD51</f>
        <v>0</v>
      </c>
      <c r="AR51" s="17">
        <f t="shared" si="68"/>
        <v>0</v>
      </c>
      <c r="AS51" s="17">
        <f>PWS!AE51</f>
        <v>0</v>
      </c>
      <c r="AT51" s="17">
        <f>PWS!AF51</f>
        <v>0</v>
      </c>
      <c r="AU51" s="17">
        <f t="shared" si="69"/>
        <v>0</v>
      </c>
      <c r="AV51" s="16">
        <f>PWS!AG51</f>
        <v>0</v>
      </c>
      <c r="AW51" s="16">
        <f>PWS!AH51</f>
        <v>0</v>
      </c>
      <c r="AX51" s="17">
        <f t="shared" si="70"/>
        <v>0</v>
      </c>
      <c r="AY51" s="17">
        <f>PWS!AI51</f>
        <v>0</v>
      </c>
      <c r="AZ51" s="17">
        <f>PWS!AJ51</f>
        <v>0</v>
      </c>
      <c r="BA51" s="17">
        <f t="shared" si="71"/>
        <v>0</v>
      </c>
      <c r="BB51" s="17">
        <f>PWS!AK51</f>
        <v>0</v>
      </c>
      <c r="BC51" s="17">
        <f>PWS!AL51</f>
        <v>0</v>
      </c>
      <c r="BD51" s="17">
        <f t="shared" si="72"/>
        <v>0</v>
      </c>
      <c r="BE51" s="16">
        <f>PWS!AM51</f>
        <v>0</v>
      </c>
      <c r="BF51" s="16">
        <f>PWS!AN51</f>
        <v>0</v>
      </c>
      <c r="BG51" s="17">
        <f t="shared" si="73"/>
        <v>0</v>
      </c>
      <c r="BH51" s="16">
        <f>PWS!AO51</f>
        <v>0</v>
      </c>
      <c r="BI51" s="16">
        <f>PWS!AP51</f>
        <v>0</v>
      </c>
      <c r="BJ51" s="17">
        <f t="shared" si="74"/>
        <v>0</v>
      </c>
      <c r="BK51" s="16">
        <f>PWS!AQ51</f>
        <v>0</v>
      </c>
      <c r="BL51" s="16">
        <f>PWS!AR51</f>
        <v>0</v>
      </c>
      <c r="BM51" s="17">
        <f t="shared" si="75"/>
        <v>0</v>
      </c>
      <c r="BN51" s="62"/>
      <c r="BO51" s="142">
        <f>TT!C51</f>
        <v>0</v>
      </c>
      <c r="BP51" s="142">
        <f>TT!D51</f>
        <v>0</v>
      </c>
      <c r="BQ51" s="142">
        <f>TT!E51</f>
        <v>0</v>
      </c>
      <c r="BR51" s="142">
        <f>TT!F51</f>
        <v>0</v>
      </c>
      <c r="BS51" s="142">
        <f>TT!G51</f>
        <v>0</v>
      </c>
      <c r="BT51" s="71"/>
      <c r="BU51" s="142">
        <f>TT!I51</f>
        <v>0</v>
      </c>
      <c r="BV51" s="142">
        <f>TT!J51</f>
        <v>0</v>
      </c>
      <c r="BW51" s="142">
        <f>TT!K51</f>
        <v>0</v>
      </c>
      <c r="BX51" s="142">
        <f>TT!L51</f>
        <v>0</v>
      </c>
      <c r="BY51" s="142">
        <f>TT!M51</f>
        <v>0</v>
      </c>
      <c r="BZ51" s="68"/>
    </row>
    <row r="52" spans="1:78" ht="18" customHeight="1" x14ac:dyDescent="0.25">
      <c r="A52" s="184" t="s">
        <v>31</v>
      </c>
      <c r="B52" s="184"/>
      <c r="C52" s="11">
        <f>SUM(C40:C51)</f>
        <v>0</v>
      </c>
      <c r="D52" s="11">
        <f t="shared" ref="D52" si="76">SUM(D40:D51)</f>
        <v>2</v>
      </c>
      <c r="E52" s="11">
        <f t="shared" ref="E52" si="77">SUM(E40:E51)</f>
        <v>2</v>
      </c>
      <c r="F52" s="11">
        <f t="shared" ref="F52" si="78">SUM(F40:F51)</f>
        <v>3</v>
      </c>
      <c r="G52" s="11">
        <f t="shared" ref="G52" si="79">SUM(G40:G51)</f>
        <v>1</v>
      </c>
      <c r="H52" s="11">
        <f t="shared" ref="H52" si="80">SUM(H40:H51)</f>
        <v>4</v>
      </c>
      <c r="I52" s="11">
        <f t="shared" ref="I52" si="81">SUM(I40:I51)</f>
        <v>3</v>
      </c>
      <c r="J52" s="11">
        <f t="shared" ref="J52" si="82">SUM(J40:J51)</f>
        <v>1</v>
      </c>
      <c r="K52" s="11">
        <f t="shared" ref="K52" si="83">SUM(K40:K51)</f>
        <v>4</v>
      </c>
      <c r="L52" s="11">
        <f t="shared" ref="L52" si="84">SUM(L40:L51)</f>
        <v>4</v>
      </c>
      <c r="M52" s="11">
        <f t="shared" ref="M52" si="85">SUM(M40:M51)</f>
        <v>3</v>
      </c>
      <c r="N52" s="11">
        <f t="shared" ref="N52" si="86">SUM(N40:N51)</f>
        <v>7</v>
      </c>
      <c r="O52" s="11">
        <f t="shared" ref="O52" si="87">SUM(O40:O51)</f>
        <v>4</v>
      </c>
      <c r="P52" s="11">
        <f t="shared" ref="P52:BG52" si="88">SUM(P40:P51)</f>
        <v>3</v>
      </c>
      <c r="Q52" s="11">
        <f t="shared" si="88"/>
        <v>7</v>
      </c>
      <c r="R52" s="11">
        <f t="shared" si="88"/>
        <v>3</v>
      </c>
      <c r="S52" s="11">
        <f t="shared" si="88"/>
        <v>3</v>
      </c>
      <c r="T52" s="11">
        <f t="shared" si="88"/>
        <v>6</v>
      </c>
      <c r="U52" s="11">
        <f t="shared" si="88"/>
        <v>2</v>
      </c>
      <c r="V52" s="11">
        <f t="shared" si="88"/>
        <v>2</v>
      </c>
      <c r="W52" s="11">
        <f t="shared" si="88"/>
        <v>4</v>
      </c>
      <c r="X52" s="11">
        <f t="shared" si="88"/>
        <v>1</v>
      </c>
      <c r="Y52" s="11">
        <f t="shared" si="88"/>
        <v>0</v>
      </c>
      <c r="Z52" s="11">
        <f t="shared" si="88"/>
        <v>1</v>
      </c>
      <c r="AA52" s="11">
        <f t="shared" si="88"/>
        <v>1</v>
      </c>
      <c r="AB52" s="11">
        <f t="shared" si="88"/>
        <v>0</v>
      </c>
      <c r="AC52" s="11">
        <f t="shared" si="88"/>
        <v>1</v>
      </c>
      <c r="AD52" s="11">
        <f t="shared" si="88"/>
        <v>2</v>
      </c>
      <c r="AE52" s="11">
        <f t="shared" si="88"/>
        <v>0</v>
      </c>
      <c r="AF52" s="11">
        <f t="shared" si="88"/>
        <v>2</v>
      </c>
      <c r="AG52" s="11">
        <f t="shared" si="88"/>
        <v>2</v>
      </c>
      <c r="AH52" s="11">
        <f t="shared" si="88"/>
        <v>0</v>
      </c>
      <c r="AI52" s="11">
        <f t="shared" si="88"/>
        <v>2</v>
      </c>
      <c r="AJ52" s="11">
        <f t="shared" si="88"/>
        <v>1</v>
      </c>
      <c r="AK52" s="11">
        <f t="shared" si="88"/>
        <v>0</v>
      </c>
      <c r="AL52" s="11">
        <f t="shared" si="88"/>
        <v>1</v>
      </c>
      <c r="AM52" s="11">
        <f t="shared" si="88"/>
        <v>1</v>
      </c>
      <c r="AN52" s="11">
        <f t="shared" si="88"/>
        <v>0</v>
      </c>
      <c r="AO52" s="11">
        <f t="shared" si="88"/>
        <v>1</v>
      </c>
      <c r="AP52" s="11">
        <f t="shared" si="88"/>
        <v>0</v>
      </c>
      <c r="AQ52" s="11">
        <f t="shared" si="88"/>
        <v>0</v>
      </c>
      <c r="AR52" s="11">
        <f t="shared" si="88"/>
        <v>0</v>
      </c>
      <c r="AS52" s="11">
        <f t="shared" si="88"/>
        <v>0</v>
      </c>
      <c r="AT52" s="11">
        <f t="shared" si="88"/>
        <v>0</v>
      </c>
      <c r="AU52" s="11">
        <f t="shared" si="88"/>
        <v>0</v>
      </c>
      <c r="AV52" s="11">
        <f t="shared" si="88"/>
        <v>1</v>
      </c>
      <c r="AW52" s="11">
        <f t="shared" si="88"/>
        <v>0</v>
      </c>
      <c r="AX52" s="11">
        <f t="shared" si="88"/>
        <v>1</v>
      </c>
      <c r="AY52" s="11">
        <f t="shared" si="88"/>
        <v>1</v>
      </c>
      <c r="AZ52" s="11">
        <f t="shared" si="88"/>
        <v>0</v>
      </c>
      <c r="BA52" s="11">
        <f t="shared" si="88"/>
        <v>1</v>
      </c>
      <c r="BB52" s="11">
        <f t="shared" si="88"/>
        <v>0</v>
      </c>
      <c r="BC52" s="11">
        <f t="shared" si="88"/>
        <v>1</v>
      </c>
      <c r="BD52" s="11">
        <f t="shared" si="88"/>
        <v>1</v>
      </c>
      <c r="BE52" s="11">
        <f t="shared" si="88"/>
        <v>1</v>
      </c>
      <c r="BF52" s="11">
        <f t="shared" si="88"/>
        <v>0</v>
      </c>
      <c r="BG52" s="11">
        <f t="shared" si="88"/>
        <v>1</v>
      </c>
      <c r="BH52" s="11">
        <f t="shared" ref="BH52" si="89">SUM(BH40:BH51)</f>
        <v>1</v>
      </c>
      <c r="BI52" s="11">
        <f t="shared" ref="BI52" si="90">SUM(BI40:BI51)</f>
        <v>0</v>
      </c>
      <c r="BJ52" s="11">
        <f t="shared" ref="BJ52" si="91">SUM(BJ40:BJ51)</f>
        <v>1</v>
      </c>
      <c r="BK52" s="11">
        <f t="shared" ref="BK52" si="92">SUM(BK40:BK51)</f>
        <v>0</v>
      </c>
      <c r="BL52" s="11">
        <f t="shared" ref="BL52" si="93">SUM(BL40:BL51)</f>
        <v>0</v>
      </c>
      <c r="BM52" s="11">
        <f t="shared" ref="BM52" si="94">SUM(BM40:BM51)</f>
        <v>0</v>
      </c>
      <c r="BN52" s="63"/>
      <c r="BO52" s="57">
        <f>SUM(BO40:BO51)</f>
        <v>1</v>
      </c>
      <c r="BP52" s="57">
        <f t="shared" ref="BP52:BY52" si="95">SUM(BP40:BP51)</f>
        <v>4</v>
      </c>
      <c r="BQ52" s="57">
        <f t="shared" si="95"/>
        <v>0</v>
      </c>
      <c r="BR52" s="57">
        <f t="shared" si="95"/>
        <v>0</v>
      </c>
      <c r="BS52" s="57">
        <f t="shared" si="95"/>
        <v>0</v>
      </c>
      <c r="BT52" s="71"/>
      <c r="BU52" s="57">
        <f t="shared" si="95"/>
        <v>0</v>
      </c>
      <c r="BV52" s="57">
        <f t="shared" si="95"/>
        <v>1</v>
      </c>
      <c r="BW52" s="57">
        <f t="shared" si="95"/>
        <v>0</v>
      </c>
      <c r="BX52" s="57">
        <f t="shared" si="95"/>
        <v>0</v>
      </c>
      <c r="BY52" s="57">
        <f t="shared" si="95"/>
        <v>0</v>
      </c>
      <c r="BZ52" s="68"/>
    </row>
    <row r="53" spans="1:78" ht="15.95" customHeight="1" x14ac:dyDescent="0.25"/>
    <row r="54" spans="1:78" ht="15.95" customHeight="1" x14ac:dyDescent="0.25">
      <c r="A54" s="8">
        <v>4</v>
      </c>
      <c r="B54" s="9" t="s">
        <v>35</v>
      </c>
      <c r="BO54" s="27" t="s">
        <v>261</v>
      </c>
    </row>
    <row r="55" spans="1:78" ht="15.95" customHeight="1" x14ac:dyDescent="0.25">
      <c r="A55" s="182" t="s">
        <v>1</v>
      </c>
      <c r="B55" s="182" t="s">
        <v>43</v>
      </c>
      <c r="C55" s="182" t="s">
        <v>2</v>
      </c>
      <c r="D55" s="182"/>
      <c r="E55" s="182"/>
      <c r="F55" s="182" t="s">
        <v>3</v>
      </c>
      <c r="G55" s="182"/>
      <c r="H55" s="182"/>
      <c r="I55" s="182" t="s">
        <v>4</v>
      </c>
      <c r="J55" s="182"/>
      <c r="K55" s="182"/>
      <c r="L55" s="182" t="s">
        <v>5</v>
      </c>
      <c r="M55" s="182"/>
      <c r="N55" s="182"/>
      <c r="O55" s="182" t="s">
        <v>6</v>
      </c>
      <c r="P55" s="182"/>
      <c r="Q55" s="182"/>
      <c r="R55" s="180" t="s">
        <v>286</v>
      </c>
      <c r="S55" s="193"/>
      <c r="T55" s="181"/>
      <c r="U55" s="180" t="s">
        <v>287</v>
      </c>
      <c r="V55" s="193"/>
      <c r="W55" s="181"/>
      <c r="X55" s="182" t="s">
        <v>7</v>
      </c>
      <c r="Y55" s="182"/>
      <c r="Z55" s="182"/>
      <c r="AA55" s="182" t="s">
        <v>8</v>
      </c>
      <c r="AB55" s="182"/>
      <c r="AC55" s="182"/>
      <c r="AD55" s="180" t="s">
        <v>288</v>
      </c>
      <c r="AE55" s="193"/>
      <c r="AF55" s="181"/>
      <c r="AG55" s="180" t="s">
        <v>289</v>
      </c>
      <c r="AH55" s="193"/>
      <c r="AI55" s="181"/>
      <c r="AJ55" s="182" t="s">
        <v>9</v>
      </c>
      <c r="AK55" s="182"/>
      <c r="AL55" s="182"/>
      <c r="AM55" s="182" t="s">
        <v>10</v>
      </c>
      <c r="AN55" s="182"/>
      <c r="AO55" s="182"/>
      <c r="AP55" s="182" t="s">
        <v>11</v>
      </c>
      <c r="AQ55" s="182"/>
      <c r="AR55" s="182"/>
      <c r="AS55" s="180" t="s">
        <v>290</v>
      </c>
      <c r="AT55" s="193"/>
      <c r="AU55" s="181"/>
      <c r="AV55" s="182" t="s">
        <v>12</v>
      </c>
      <c r="AW55" s="182"/>
      <c r="AX55" s="182"/>
      <c r="AY55" s="180" t="s">
        <v>306</v>
      </c>
      <c r="AZ55" s="193"/>
      <c r="BA55" s="181"/>
      <c r="BB55" s="180" t="s">
        <v>291</v>
      </c>
      <c r="BC55" s="193"/>
      <c r="BD55" s="181"/>
      <c r="BE55" s="182" t="s">
        <v>28</v>
      </c>
      <c r="BF55" s="182"/>
      <c r="BG55" s="182"/>
      <c r="BH55" s="183" t="s">
        <v>29</v>
      </c>
      <c r="BI55" s="183"/>
      <c r="BJ55" s="183"/>
      <c r="BK55" s="183" t="s">
        <v>30</v>
      </c>
      <c r="BL55" s="183"/>
      <c r="BM55" s="183"/>
      <c r="BN55" s="60"/>
      <c r="BO55" s="187" t="s">
        <v>251</v>
      </c>
      <c r="BP55" s="188"/>
      <c r="BQ55" s="188"/>
      <c r="BR55" s="188"/>
      <c r="BS55" s="188"/>
      <c r="BT55" s="70"/>
      <c r="BU55" s="187" t="s">
        <v>252</v>
      </c>
      <c r="BV55" s="188"/>
      <c r="BW55" s="188"/>
      <c r="BX55" s="188"/>
      <c r="BY55" s="188"/>
      <c r="BZ55" s="67"/>
    </row>
    <row r="56" spans="1:78" ht="15.95" customHeight="1" x14ac:dyDescent="0.25">
      <c r="A56" s="182"/>
      <c r="B56" s="182"/>
      <c r="C56" s="13" t="s">
        <v>13</v>
      </c>
      <c r="D56" s="13" t="s">
        <v>14</v>
      </c>
      <c r="E56" s="13" t="s">
        <v>15</v>
      </c>
      <c r="F56" s="13" t="s">
        <v>13</v>
      </c>
      <c r="G56" s="13" t="s">
        <v>14</v>
      </c>
      <c r="H56" s="13" t="s">
        <v>15</v>
      </c>
      <c r="I56" s="13" t="s">
        <v>13</v>
      </c>
      <c r="J56" s="13" t="s">
        <v>14</v>
      </c>
      <c r="K56" s="13" t="s">
        <v>15</v>
      </c>
      <c r="L56" s="13" t="s">
        <v>13</v>
      </c>
      <c r="M56" s="13" t="s">
        <v>14</v>
      </c>
      <c r="N56" s="13" t="s">
        <v>15</v>
      </c>
      <c r="O56" s="13" t="s">
        <v>13</v>
      </c>
      <c r="P56" s="13" t="s">
        <v>14</v>
      </c>
      <c r="Q56" s="13" t="s">
        <v>15</v>
      </c>
      <c r="R56" s="127" t="s">
        <v>13</v>
      </c>
      <c r="S56" s="127" t="s">
        <v>14</v>
      </c>
      <c r="T56" s="127" t="s">
        <v>15</v>
      </c>
      <c r="U56" s="127" t="s">
        <v>13</v>
      </c>
      <c r="V56" s="127" t="s">
        <v>14</v>
      </c>
      <c r="W56" s="127" t="s">
        <v>300</v>
      </c>
      <c r="X56" s="13" t="s">
        <v>13</v>
      </c>
      <c r="Y56" s="13" t="s">
        <v>14</v>
      </c>
      <c r="Z56" s="13" t="s">
        <v>15</v>
      </c>
      <c r="AA56" s="13" t="s">
        <v>13</v>
      </c>
      <c r="AB56" s="13" t="s">
        <v>14</v>
      </c>
      <c r="AC56" s="13" t="s">
        <v>15</v>
      </c>
      <c r="AD56" s="127" t="s">
        <v>13</v>
      </c>
      <c r="AE56" s="127" t="s">
        <v>14</v>
      </c>
      <c r="AF56" s="127" t="s">
        <v>15</v>
      </c>
      <c r="AG56" s="127" t="s">
        <v>13</v>
      </c>
      <c r="AH56" s="127" t="s">
        <v>14</v>
      </c>
      <c r="AI56" s="127" t="s">
        <v>15</v>
      </c>
      <c r="AJ56" s="13" t="s">
        <v>13</v>
      </c>
      <c r="AK56" s="13" t="s">
        <v>14</v>
      </c>
      <c r="AL56" s="13" t="s">
        <v>15</v>
      </c>
      <c r="AM56" s="13" t="s">
        <v>13</v>
      </c>
      <c r="AN56" s="13" t="s">
        <v>14</v>
      </c>
      <c r="AO56" s="13" t="s">
        <v>15</v>
      </c>
      <c r="AP56" s="13" t="s">
        <v>13</v>
      </c>
      <c r="AQ56" s="13" t="s">
        <v>14</v>
      </c>
      <c r="AR56" s="13" t="s">
        <v>15</v>
      </c>
      <c r="AS56" s="127" t="s">
        <v>13</v>
      </c>
      <c r="AT56" s="127" t="s">
        <v>14</v>
      </c>
      <c r="AU56" s="127" t="s">
        <v>15</v>
      </c>
      <c r="AV56" s="13" t="s">
        <v>13</v>
      </c>
      <c r="AW56" s="13" t="s">
        <v>14</v>
      </c>
      <c r="AX56" s="13" t="s">
        <v>15</v>
      </c>
      <c r="AY56" s="151" t="s">
        <v>13</v>
      </c>
      <c r="AZ56" s="151" t="s">
        <v>14</v>
      </c>
      <c r="BA56" s="151" t="s">
        <v>15</v>
      </c>
      <c r="BB56" s="130" t="s">
        <v>13</v>
      </c>
      <c r="BC56" s="130" t="s">
        <v>14</v>
      </c>
      <c r="BD56" s="130" t="s">
        <v>15</v>
      </c>
      <c r="BE56" s="13" t="s">
        <v>13</v>
      </c>
      <c r="BF56" s="13" t="s">
        <v>14</v>
      </c>
      <c r="BG56" s="13" t="s">
        <v>15</v>
      </c>
      <c r="BH56" s="13" t="s">
        <v>13</v>
      </c>
      <c r="BI56" s="13" t="s">
        <v>14</v>
      </c>
      <c r="BJ56" s="13" t="s">
        <v>15</v>
      </c>
      <c r="BK56" s="13" t="s">
        <v>13</v>
      </c>
      <c r="BL56" s="13" t="s">
        <v>14</v>
      </c>
      <c r="BM56" s="13" t="s">
        <v>15</v>
      </c>
      <c r="BN56" s="61"/>
      <c r="BO56" s="55" t="s">
        <v>246</v>
      </c>
      <c r="BP56" s="55" t="s">
        <v>247</v>
      </c>
      <c r="BQ56" s="55" t="s">
        <v>248</v>
      </c>
      <c r="BR56" s="55" t="s">
        <v>249</v>
      </c>
      <c r="BS56" s="55" t="s">
        <v>250</v>
      </c>
      <c r="BT56" s="71"/>
      <c r="BU56" s="55" t="s">
        <v>246</v>
      </c>
      <c r="BV56" s="55" t="s">
        <v>247</v>
      </c>
      <c r="BW56" s="55" t="s">
        <v>248</v>
      </c>
      <c r="BX56" s="55" t="s">
        <v>249</v>
      </c>
      <c r="BY56" s="55" t="s">
        <v>250</v>
      </c>
      <c r="BZ56" s="68"/>
    </row>
    <row r="57" spans="1:78" ht="18" customHeight="1" x14ac:dyDescent="0.25">
      <c r="A57" s="2">
        <v>1</v>
      </c>
      <c r="B57" s="3" t="s">
        <v>16</v>
      </c>
      <c r="C57" s="16">
        <f>PWS!O58</f>
        <v>1</v>
      </c>
      <c r="D57" s="16">
        <f>PWS!D57</f>
        <v>2</v>
      </c>
      <c r="E57" s="17">
        <f>C57+D57</f>
        <v>3</v>
      </c>
      <c r="F57" s="16">
        <f>PWS!E57</f>
        <v>1</v>
      </c>
      <c r="G57" s="16">
        <f>PWS!F57</f>
        <v>1</v>
      </c>
      <c r="H57" s="17">
        <f>F57+G57</f>
        <v>2</v>
      </c>
      <c r="I57" s="16">
        <f>PWS!G57</f>
        <v>1</v>
      </c>
      <c r="J57" s="16">
        <f>PWS!H57</f>
        <v>1</v>
      </c>
      <c r="K57" s="17">
        <f>I57+J57</f>
        <v>2</v>
      </c>
      <c r="L57" s="16">
        <f>PWS!I57</f>
        <v>0</v>
      </c>
      <c r="M57" s="16">
        <f>PWS!J57</f>
        <v>0</v>
      </c>
      <c r="N57" s="17">
        <f>L57+M57</f>
        <v>0</v>
      </c>
      <c r="O57" s="16">
        <f>PWS!K57</f>
        <v>0</v>
      </c>
      <c r="P57" s="16">
        <f>PWS!L57</f>
        <v>0</v>
      </c>
      <c r="Q57" s="17">
        <f>O57+P57</f>
        <v>0</v>
      </c>
      <c r="R57" s="17">
        <f>PWS!M57</f>
        <v>2</v>
      </c>
      <c r="S57" s="17">
        <f>PWS!N57</f>
        <v>5</v>
      </c>
      <c r="T57" s="17">
        <f>R57+S57</f>
        <v>7</v>
      </c>
      <c r="U57" s="17">
        <f>PWS!O57</f>
        <v>2</v>
      </c>
      <c r="V57" s="17">
        <f>PWS!P57</f>
        <v>5</v>
      </c>
      <c r="W57" s="17">
        <f>U57+V57</f>
        <v>7</v>
      </c>
      <c r="X57" s="16">
        <f>PWS!Q57</f>
        <v>0</v>
      </c>
      <c r="Y57" s="16">
        <f>PWS!R57</f>
        <v>0</v>
      </c>
      <c r="Z57" s="17">
        <f>X57+Y57</f>
        <v>0</v>
      </c>
      <c r="AA57" s="16">
        <f>PWS!S57</f>
        <v>0</v>
      </c>
      <c r="AB57" s="16">
        <f>PWS!T57</f>
        <v>0</v>
      </c>
      <c r="AC57" s="17">
        <f>AA57+AB57</f>
        <v>0</v>
      </c>
      <c r="AD57" s="17">
        <f>PWS!U57</f>
        <v>3</v>
      </c>
      <c r="AE57" s="17">
        <f>PWS!V57</f>
        <v>1</v>
      </c>
      <c r="AF57" s="17">
        <f>AD57+AE57</f>
        <v>4</v>
      </c>
      <c r="AG57" s="17">
        <f>PWS!W57</f>
        <v>0</v>
      </c>
      <c r="AH57" s="17">
        <f>PWS!X57</f>
        <v>1</v>
      </c>
      <c r="AI57" s="17">
        <f>AG57+AH57</f>
        <v>1</v>
      </c>
      <c r="AJ57" s="16">
        <f>PWS!Y57</f>
        <v>0</v>
      </c>
      <c r="AK57" s="16">
        <f>PWS!Z57</f>
        <v>0</v>
      </c>
      <c r="AL57" s="17">
        <f>AJ57+AK57</f>
        <v>0</v>
      </c>
      <c r="AM57" s="16">
        <f>PWS!AA57</f>
        <v>0</v>
      </c>
      <c r="AN57" s="16">
        <f>PWS!AB57</f>
        <v>0</v>
      </c>
      <c r="AO57" s="17">
        <f>AM57+AN57</f>
        <v>0</v>
      </c>
      <c r="AP57" s="16">
        <f>PWS!AC57</f>
        <v>1</v>
      </c>
      <c r="AQ57" s="16">
        <f>PWS!AD57</f>
        <v>2</v>
      </c>
      <c r="AR57" s="17">
        <f>AP57+AQ57</f>
        <v>3</v>
      </c>
      <c r="AS57" s="17">
        <f>PWS!AE57</f>
        <v>1</v>
      </c>
      <c r="AT57" s="17">
        <f>PWS!AF57</f>
        <v>1</v>
      </c>
      <c r="AU57" s="17">
        <f>AS57+AT57</f>
        <v>2</v>
      </c>
      <c r="AV57" s="16">
        <f>PWS!AG57</f>
        <v>3</v>
      </c>
      <c r="AW57" s="16">
        <f>PWS!AH57</f>
        <v>3</v>
      </c>
      <c r="AX57" s="17">
        <f>+AV57+AW57</f>
        <v>6</v>
      </c>
      <c r="AY57" s="17">
        <f>PWS!AI57</f>
        <v>3</v>
      </c>
      <c r="AZ57" s="17">
        <f>PWS!AJ57</f>
        <v>2</v>
      </c>
      <c r="BA57" s="17">
        <f>AY57+AZ57</f>
        <v>5</v>
      </c>
      <c r="BB57" s="17">
        <f>PWS!AK57</f>
        <v>1</v>
      </c>
      <c r="BC57" s="17">
        <f>PWS!AL57</f>
        <v>1</v>
      </c>
      <c r="BD57" s="17">
        <f>BB57+BC57</f>
        <v>2</v>
      </c>
      <c r="BE57" s="16">
        <f>PWS!AM57</f>
        <v>3</v>
      </c>
      <c r="BF57" s="16">
        <f>PWS!AN57</f>
        <v>3</v>
      </c>
      <c r="BG57" s="17">
        <f>BE57+BF57</f>
        <v>6</v>
      </c>
      <c r="BH57" s="16">
        <f>PWS!AO57</f>
        <v>0</v>
      </c>
      <c r="BI57" s="16">
        <f>PWS!AP57</f>
        <v>0</v>
      </c>
      <c r="BJ57" s="17">
        <f>BH57+BI57</f>
        <v>0</v>
      </c>
      <c r="BK57" s="16">
        <f>PWS!AQ57</f>
        <v>1</v>
      </c>
      <c r="BL57" s="16">
        <f>PWS!AR57</f>
        <v>6</v>
      </c>
      <c r="BM57" s="17">
        <f>BK57+BL57</f>
        <v>7</v>
      </c>
      <c r="BN57" s="62"/>
      <c r="BO57" s="77">
        <f>TT!C57</f>
        <v>0</v>
      </c>
      <c r="BP57" s="112">
        <f>TT!D57</f>
        <v>0</v>
      </c>
      <c r="BQ57" s="112">
        <f>TT!E57</f>
        <v>1</v>
      </c>
      <c r="BR57" s="112">
        <f>TT!F57</f>
        <v>1</v>
      </c>
      <c r="BS57" s="112">
        <f>TT!G57</f>
        <v>0</v>
      </c>
      <c r="BT57" s="71"/>
      <c r="BU57" s="77">
        <f>TT!I57</f>
        <v>0</v>
      </c>
      <c r="BV57" s="112">
        <f>TT!J57</f>
        <v>0</v>
      </c>
      <c r="BW57" s="112">
        <f>TT!K57</f>
        <v>2</v>
      </c>
      <c r="BX57" s="112">
        <f>TT!L57</f>
        <v>0</v>
      </c>
      <c r="BY57" s="112">
        <f>TT!M57</f>
        <v>0</v>
      </c>
      <c r="BZ57" s="68"/>
    </row>
    <row r="58" spans="1:78" ht="18" customHeight="1" x14ac:dyDescent="0.25">
      <c r="A58" s="2">
        <v>2</v>
      </c>
      <c r="B58" s="3" t="s">
        <v>17</v>
      </c>
      <c r="C58" s="16">
        <f>PWS!O59</f>
        <v>2</v>
      </c>
      <c r="D58" s="16">
        <f>PWS!D58</f>
        <v>0</v>
      </c>
      <c r="E58" s="17">
        <f t="shared" ref="E58:E68" si="96">C58+D58</f>
        <v>2</v>
      </c>
      <c r="F58" s="16">
        <f>PWS!E58</f>
        <v>2</v>
      </c>
      <c r="G58" s="16">
        <f>PWS!F58</f>
        <v>5</v>
      </c>
      <c r="H58" s="17">
        <f t="shared" ref="H58:H68" si="97">F58+G58</f>
        <v>7</v>
      </c>
      <c r="I58" s="16">
        <f>PWS!G58</f>
        <v>2</v>
      </c>
      <c r="J58" s="16">
        <f>PWS!H58</f>
        <v>5</v>
      </c>
      <c r="K58" s="17">
        <f t="shared" ref="K58:K68" si="98">I58+J58</f>
        <v>7</v>
      </c>
      <c r="L58" s="16">
        <f>PWS!I58</f>
        <v>3</v>
      </c>
      <c r="M58" s="16">
        <f>PWS!J58</f>
        <v>5</v>
      </c>
      <c r="N58" s="17">
        <f t="shared" ref="N58:N68" si="99">L58+M58</f>
        <v>8</v>
      </c>
      <c r="O58" s="16">
        <f>PWS!K58</f>
        <v>3</v>
      </c>
      <c r="P58" s="16">
        <f>PWS!L58</f>
        <v>5</v>
      </c>
      <c r="Q58" s="17">
        <f t="shared" ref="Q58:Q68" si="100">O58+P58</f>
        <v>8</v>
      </c>
      <c r="R58" s="17">
        <f>PWS!M58</f>
        <v>1</v>
      </c>
      <c r="S58" s="17">
        <f>PWS!N58</f>
        <v>1</v>
      </c>
      <c r="T58" s="17">
        <f>R58+S58</f>
        <v>2</v>
      </c>
      <c r="U58" s="17">
        <f>PWS!O58</f>
        <v>1</v>
      </c>
      <c r="V58" s="17">
        <f>PWS!P58</f>
        <v>0</v>
      </c>
      <c r="W58" s="17">
        <f>U58+V58</f>
        <v>1</v>
      </c>
      <c r="X58" s="16">
        <f>PWS!Q58</f>
        <v>2</v>
      </c>
      <c r="Y58" s="16">
        <f>PWS!R58</f>
        <v>2</v>
      </c>
      <c r="Z58" s="17">
        <f t="shared" ref="Z58:Z68" si="101">X58+Y58</f>
        <v>4</v>
      </c>
      <c r="AA58" s="16">
        <f>PWS!S58</f>
        <v>2</v>
      </c>
      <c r="AB58" s="16">
        <f>PWS!T58</f>
        <v>2</v>
      </c>
      <c r="AC58" s="17">
        <f t="shared" ref="AC58:AC68" si="102">AA58+AB58</f>
        <v>4</v>
      </c>
      <c r="AD58" s="17">
        <f>PWS!U58</f>
        <v>1</v>
      </c>
      <c r="AE58" s="17">
        <f>PWS!V58</f>
        <v>5</v>
      </c>
      <c r="AF58" s="17">
        <f>AD58+AE58</f>
        <v>6</v>
      </c>
      <c r="AG58" s="17">
        <f>PWS!W58</f>
        <v>1</v>
      </c>
      <c r="AH58" s="17">
        <f>PWS!X58</f>
        <v>5</v>
      </c>
      <c r="AI58" s="17">
        <f>AG58+AH58</f>
        <v>6</v>
      </c>
      <c r="AJ58" s="16">
        <f>PWS!Y58</f>
        <v>2</v>
      </c>
      <c r="AK58" s="16">
        <f>PWS!Z58</f>
        <v>1</v>
      </c>
      <c r="AL58" s="17">
        <f t="shared" ref="AL58:AL68" si="103">AJ58+AK58</f>
        <v>3</v>
      </c>
      <c r="AM58" s="16">
        <f>PWS!AA58</f>
        <v>2</v>
      </c>
      <c r="AN58" s="16">
        <f>PWS!AB58</f>
        <v>1</v>
      </c>
      <c r="AO58" s="17">
        <f t="shared" ref="AO58:AO68" si="104">AM58+AN58</f>
        <v>3</v>
      </c>
      <c r="AP58" s="16">
        <f>PWS!AC58</f>
        <v>2</v>
      </c>
      <c r="AQ58" s="16">
        <f>PWS!AD58</f>
        <v>2</v>
      </c>
      <c r="AR58" s="17">
        <f t="shared" ref="AR58:AR68" si="105">AP58+AQ58</f>
        <v>4</v>
      </c>
      <c r="AS58" s="17">
        <f>PWS!AE58</f>
        <v>1</v>
      </c>
      <c r="AT58" s="17">
        <f>PWS!AF58</f>
        <v>0</v>
      </c>
      <c r="AU58" s="17">
        <f>AS58+AT58</f>
        <v>1</v>
      </c>
      <c r="AV58" s="16">
        <f>PWS!AG58</f>
        <v>2</v>
      </c>
      <c r="AW58" s="16">
        <f>PWS!AH58</f>
        <v>1</v>
      </c>
      <c r="AX58" s="17">
        <f t="shared" ref="AX58:AX68" si="106">+AV58+AW58</f>
        <v>3</v>
      </c>
      <c r="AY58" s="17">
        <f>PWS!AI58</f>
        <v>1</v>
      </c>
      <c r="AZ58" s="17">
        <f>PWS!AJ58</f>
        <v>1</v>
      </c>
      <c r="BA58" s="17">
        <f t="shared" ref="BA58:BA68" si="107">AY58+AZ58</f>
        <v>2</v>
      </c>
      <c r="BB58" s="17">
        <f>PWS!AK58</f>
        <v>1</v>
      </c>
      <c r="BC58" s="17">
        <f>PWS!AL58</f>
        <v>2</v>
      </c>
      <c r="BD58" s="17">
        <f>BB58+BC58</f>
        <v>3</v>
      </c>
      <c r="BE58" s="16">
        <f>PWS!AM58</f>
        <v>2</v>
      </c>
      <c r="BF58" s="16">
        <f>PWS!AN58</f>
        <v>1</v>
      </c>
      <c r="BG58" s="17">
        <f t="shared" ref="BG58:BG68" si="108">BE58+BF58</f>
        <v>3</v>
      </c>
      <c r="BH58" s="16">
        <f>PWS!AO58</f>
        <v>0</v>
      </c>
      <c r="BI58" s="16">
        <f>PWS!AP58</f>
        <v>2</v>
      </c>
      <c r="BJ58" s="17">
        <f t="shared" ref="BJ58:BJ68" si="109">BH58+BI58</f>
        <v>2</v>
      </c>
      <c r="BK58" s="16">
        <f>PWS!AQ58</f>
        <v>1</v>
      </c>
      <c r="BL58" s="16">
        <f>PWS!AR58</f>
        <v>2</v>
      </c>
      <c r="BM58" s="17">
        <f t="shared" ref="BM58:BM68" si="110">BK58+BL58</f>
        <v>3</v>
      </c>
      <c r="BN58" s="62"/>
      <c r="BO58" s="112">
        <f>TT!C58</f>
        <v>0</v>
      </c>
      <c r="BP58" s="112">
        <f>TT!D58</f>
        <v>1</v>
      </c>
      <c r="BQ58" s="112">
        <f>TT!E58</f>
        <v>2</v>
      </c>
      <c r="BR58" s="112">
        <f>TT!F58</f>
        <v>0</v>
      </c>
      <c r="BS58" s="112">
        <f>TT!G58</f>
        <v>0</v>
      </c>
      <c r="BT58" s="71"/>
      <c r="BU58" s="112">
        <f>TT!I58</f>
        <v>2</v>
      </c>
      <c r="BV58" s="112">
        <f>TT!J58</f>
        <v>0</v>
      </c>
      <c r="BW58" s="112">
        <f>TT!K58</f>
        <v>1</v>
      </c>
      <c r="BX58" s="112">
        <f>TT!L58</f>
        <v>0</v>
      </c>
      <c r="BY58" s="112">
        <f>TT!M58</f>
        <v>0</v>
      </c>
      <c r="BZ58" s="68"/>
    </row>
    <row r="59" spans="1:78" ht="18" customHeight="1" x14ac:dyDescent="0.25">
      <c r="A59" s="2">
        <v>3</v>
      </c>
      <c r="B59" s="3" t="s">
        <v>18</v>
      </c>
      <c r="C59" s="16">
        <f>PWS!O60</f>
        <v>0</v>
      </c>
      <c r="D59" s="16">
        <f>PWS!D59</f>
        <v>0</v>
      </c>
      <c r="E59" s="17">
        <f t="shared" si="96"/>
        <v>0</v>
      </c>
      <c r="F59" s="16">
        <f>PWS!E59</f>
        <v>3</v>
      </c>
      <c r="G59" s="16">
        <f>PWS!F59</f>
        <v>2</v>
      </c>
      <c r="H59" s="17">
        <f t="shared" si="97"/>
        <v>5</v>
      </c>
      <c r="I59" s="16">
        <f>PWS!G59</f>
        <v>3</v>
      </c>
      <c r="J59" s="16">
        <f>PWS!H59</f>
        <v>2</v>
      </c>
      <c r="K59" s="17">
        <f t="shared" si="98"/>
        <v>5</v>
      </c>
      <c r="L59" s="16">
        <f>PWS!I59</f>
        <v>1</v>
      </c>
      <c r="M59" s="16">
        <f>PWS!J59</f>
        <v>1</v>
      </c>
      <c r="N59" s="17">
        <f t="shared" si="99"/>
        <v>2</v>
      </c>
      <c r="O59" s="16">
        <f>PWS!K59</f>
        <v>1</v>
      </c>
      <c r="P59" s="16">
        <f>PWS!L59</f>
        <v>1</v>
      </c>
      <c r="Q59" s="17">
        <f t="shared" si="100"/>
        <v>2</v>
      </c>
      <c r="R59" s="17">
        <f>PWS!M59</f>
        <v>2</v>
      </c>
      <c r="S59" s="17">
        <f>PWS!N59</f>
        <v>4</v>
      </c>
      <c r="T59" s="17">
        <f t="shared" ref="T59:T68" si="111">R59+S59</f>
        <v>6</v>
      </c>
      <c r="U59" s="17">
        <f>PWS!O59</f>
        <v>2</v>
      </c>
      <c r="V59" s="17">
        <f>PWS!P59</f>
        <v>3</v>
      </c>
      <c r="W59" s="17">
        <f t="shared" ref="W59:W68" si="112">U59+V59</f>
        <v>5</v>
      </c>
      <c r="X59" s="16">
        <f>PWS!Q59</f>
        <v>1</v>
      </c>
      <c r="Y59" s="16">
        <f>PWS!R59</f>
        <v>2</v>
      </c>
      <c r="Z59" s="17">
        <f t="shared" si="101"/>
        <v>3</v>
      </c>
      <c r="AA59" s="16">
        <f>PWS!S59</f>
        <v>1</v>
      </c>
      <c r="AB59" s="16">
        <f>PWS!T59</f>
        <v>2</v>
      </c>
      <c r="AC59" s="17">
        <f t="shared" si="102"/>
        <v>3</v>
      </c>
      <c r="AD59" s="17">
        <f>PWS!U59</f>
        <v>2</v>
      </c>
      <c r="AE59" s="17">
        <f>PWS!V59</f>
        <v>0</v>
      </c>
      <c r="AF59" s="17">
        <f t="shared" ref="AF59:AF68" si="113">AD59+AE59</f>
        <v>2</v>
      </c>
      <c r="AG59" s="17">
        <f>PWS!W59</f>
        <v>2</v>
      </c>
      <c r="AH59" s="17">
        <f>PWS!X59</f>
        <v>2</v>
      </c>
      <c r="AI59" s="17">
        <f t="shared" ref="AI59:AI68" si="114">AG59+AH59</f>
        <v>4</v>
      </c>
      <c r="AJ59" s="16">
        <f>PWS!Y59</f>
        <v>1</v>
      </c>
      <c r="AK59" s="16">
        <f>PWS!Z59</f>
        <v>1</v>
      </c>
      <c r="AL59" s="17">
        <f t="shared" si="103"/>
        <v>2</v>
      </c>
      <c r="AM59" s="16">
        <f>PWS!AA59</f>
        <v>1</v>
      </c>
      <c r="AN59" s="16">
        <f>PWS!AB59</f>
        <v>1</v>
      </c>
      <c r="AO59" s="17">
        <f t="shared" si="104"/>
        <v>2</v>
      </c>
      <c r="AP59" s="16">
        <f>PWS!AC59</f>
        <v>1</v>
      </c>
      <c r="AQ59" s="16">
        <f>PWS!AD59</f>
        <v>2</v>
      </c>
      <c r="AR59" s="17">
        <f t="shared" si="105"/>
        <v>3</v>
      </c>
      <c r="AS59" s="17">
        <f>PWS!AE59</f>
        <v>1</v>
      </c>
      <c r="AT59" s="17">
        <f>PWS!AF59</f>
        <v>2</v>
      </c>
      <c r="AU59" s="17">
        <f t="shared" ref="AU59:AU68" si="115">AS59+AT59</f>
        <v>3</v>
      </c>
      <c r="AV59" s="16">
        <f>PWS!AG59</f>
        <v>1</v>
      </c>
      <c r="AW59" s="16">
        <f>PWS!AH59</f>
        <v>4</v>
      </c>
      <c r="AX59" s="17">
        <f t="shared" si="106"/>
        <v>5</v>
      </c>
      <c r="AY59" s="17">
        <f>PWS!AI59</f>
        <v>1</v>
      </c>
      <c r="AZ59" s="17">
        <f>PWS!AJ59</f>
        <v>3</v>
      </c>
      <c r="BA59" s="17">
        <f t="shared" si="107"/>
        <v>4</v>
      </c>
      <c r="BB59" s="17">
        <f>PWS!AK59</f>
        <v>3</v>
      </c>
      <c r="BC59" s="17">
        <f>PWS!AL59</f>
        <v>1</v>
      </c>
      <c r="BD59" s="17">
        <f t="shared" ref="BD59:BD68" si="116">BB59+BC59</f>
        <v>4</v>
      </c>
      <c r="BE59" s="16">
        <f>PWS!AM59</f>
        <v>1</v>
      </c>
      <c r="BF59" s="16">
        <f>PWS!AN59</f>
        <v>4</v>
      </c>
      <c r="BG59" s="17">
        <f t="shared" si="108"/>
        <v>5</v>
      </c>
      <c r="BH59" s="16">
        <f>PWS!AO59</f>
        <v>0</v>
      </c>
      <c r="BI59" s="16">
        <f>PWS!AP59</f>
        <v>4</v>
      </c>
      <c r="BJ59" s="17">
        <f t="shared" si="109"/>
        <v>4</v>
      </c>
      <c r="BK59" s="16">
        <f>PWS!AQ59</f>
        <v>0</v>
      </c>
      <c r="BL59" s="16">
        <f>PWS!AR59</f>
        <v>0</v>
      </c>
      <c r="BM59" s="17">
        <f t="shared" si="110"/>
        <v>0</v>
      </c>
      <c r="BN59" s="62"/>
      <c r="BO59" s="142">
        <f>TT!C59</f>
        <v>0</v>
      </c>
      <c r="BP59" s="142">
        <f>TT!D59</f>
        <v>0</v>
      </c>
      <c r="BQ59" s="142">
        <f>TT!E59</f>
        <v>1</v>
      </c>
      <c r="BR59" s="142">
        <f>TT!F59</f>
        <v>0</v>
      </c>
      <c r="BS59" s="142">
        <f>TT!G59</f>
        <v>2</v>
      </c>
      <c r="BT59" s="71"/>
      <c r="BU59" s="142">
        <f>TT!I59</f>
        <v>1</v>
      </c>
      <c r="BV59" s="142">
        <f>TT!J59</f>
        <v>1</v>
      </c>
      <c r="BW59" s="142">
        <f>TT!K59</f>
        <v>1</v>
      </c>
      <c r="BX59" s="142">
        <f>TT!L59</f>
        <v>1</v>
      </c>
      <c r="BY59" s="142">
        <f>TT!M59</f>
        <v>0</v>
      </c>
      <c r="BZ59" s="68"/>
    </row>
    <row r="60" spans="1:78" ht="18" customHeight="1" x14ac:dyDescent="0.25">
      <c r="A60" s="2">
        <v>4</v>
      </c>
      <c r="B60" s="3" t="s">
        <v>19</v>
      </c>
      <c r="C60" s="16">
        <f>PWS!O61</f>
        <v>0</v>
      </c>
      <c r="D60" s="16">
        <f>PWS!D60</f>
        <v>0</v>
      </c>
      <c r="E60" s="17">
        <f t="shared" si="96"/>
        <v>0</v>
      </c>
      <c r="F60" s="16">
        <f>PWS!E60</f>
        <v>0</v>
      </c>
      <c r="G60" s="16">
        <f>PWS!F60</f>
        <v>0</v>
      </c>
      <c r="H60" s="17">
        <f t="shared" si="97"/>
        <v>0</v>
      </c>
      <c r="I60" s="16">
        <f>PWS!G60</f>
        <v>0</v>
      </c>
      <c r="J60" s="16">
        <f>PWS!H60</f>
        <v>0</v>
      </c>
      <c r="K60" s="17">
        <f t="shared" si="98"/>
        <v>0</v>
      </c>
      <c r="L60" s="16">
        <f>PWS!I60</f>
        <v>0</v>
      </c>
      <c r="M60" s="16">
        <f>PWS!J60</f>
        <v>0</v>
      </c>
      <c r="N60" s="17">
        <f t="shared" si="99"/>
        <v>0</v>
      </c>
      <c r="O60" s="16">
        <f>PWS!K60</f>
        <v>0</v>
      </c>
      <c r="P60" s="16">
        <f>PWS!L60</f>
        <v>0</v>
      </c>
      <c r="Q60" s="17">
        <f t="shared" si="100"/>
        <v>0</v>
      </c>
      <c r="R60" s="17">
        <f>PWS!M60</f>
        <v>0</v>
      </c>
      <c r="S60" s="17">
        <f>PWS!N60</f>
        <v>0</v>
      </c>
      <c r="T60" s="17">
        <f t="shared" si="111"/>
        <v>0</v>
      </c>
      <c r="U60" s="17">
        <f>PWS!O60</f>
        <v>0</v>
      </c>
      <c r="V60" s="17">
        <f>PWS!P60</f>
        <v>0</v>
      </c>
      <c r="W60" s="17">
        <f t="shared" si="112"/>
        <v>0</v>
      </c>
      <c r="X60" s="16">
        <f>PWS!Q60</f>
        <v>0</v>
      </c>
      <c r="Y60" s="16">
        <f>PWS!R60</f>
        <v>0</v>
      </c>
      <c r="Z60" s="17">
        <f t="shared" si="101"/>
        <v>0</v>
      </c>
      <c r="AA60" s="16">
        <f>PWS!S60</f>
        <v>0</v>
      </c>
      <c r="AB60" s="16">
        <f>PWS!T60</f>
        <v>0</v>
      </c>
      <c r="AC60" s="17">
        <f t="shared" si="102"/>
        <v>0</v>
      </c>
      <c r="AD60" s="17">
        <f>PWS!U60</f>
        <v>0</v>
      </c>
      <c r="AE60" s="17">
        <f>PWS!V60</f>
        <v>0</v>
      </c>
      <c r="AF60" s="17">
        <f t="shared" si="113"/>
        <v>0</v>
      </c>
      <c r="AG60" s="17">
        <f>PWS!W60</f>
        <v>0</v>
      </c>
      <c r="AH60" s="17">
        <f>PWS!X60</f>
        <v>0</v>
      </c>
      <c r="AI60" s="17">
        <f t="shared" si="114"/>
        <v>0</v>
      </c>
      <c r="AJ60" s="16">
        <f>PWS!Y60</f>
        <v>0</v>
      </c>
      <c r="AK60" s="16">
        <f>PWS!Z60</f>
        <v>0</v>
      </c>
      <c r="AL60" s="17">
        <f t="shared" si="103"/>
        <v>0</v>
      </c>
      <c r="AM60" s="16">
        <f>PWS!AA60</f>
        <v>0</v>
      </c>
      <c r="AN60" s="16">
        <f>PWS!AB60</f>
        <v>0</v>
      </c>
      <c r="AO60" s="17">
        <f t="shared" si="104"/>
        <v>0</v>
      </c>
      <c r="AP60" s="16">
        <f>PWS!AC60</f>
        <v>0</v>
      </c>
      <c r="AQ60" s="16">
        <f>PWS!AD60</f>
        <v>0</v>
      </c>
      <c r="AR60" s="17">
        <f t="shared" si="105"/>
        <v>0</v>
      </c>
      <c r="AS60" s="17">
        <f>PWS!AE60</f>
        <v>0</v>
      </c>
      <c r="AT60" s="17">
        <f>PWS!AF60</f>
        <v>0</v>
      </c>
      <c r="AU60" s="17">
        <f t="shared" si="115"/>
        <v>0</v>
      </c>
      <c r="AV60" s="16">
        <f>PWS!AG60</f>
        <v>0</v>
      </c>
      <c r="AW60" s="16">
        <f>PWS!AH60</f>
        <v>0</v>
      </c>
      <c r="AX60" s="17">
        <f t="shared" si="106"/>
        <v>0</v>
      </c>
      <c r="AY60" s="17">
        <f>PWS!AI60</f>
        <v>0</v>
      </c>
      <c r="AZ60" s="17">
        <f>PWS!AJ60</f>
        <v>0</v>
      </c>
      <c r="BA60" s="17">
        <f t="shared" si="107"/>
        <v>0</v>
      </c>
      <c r="BB60" s="17">
        <f>PWS!AK60</f>
        <v>0</v>
      </c>
      <c r="BC60" s="17">
        <f>PWS!AL60</f>
        <v>0</v>
      </c>
      <c r="BD60" s="17">
        <f t="shared" si="116"/>
        <v>0</v>
      </c>
      <c r="BE60" s="16">
        <f>PWS!AM60</f>
        <v>0</v>
      </c>
      <c r="BF60" s="16">
        <f>PWS!AN60</f>
        <v>0</v>
      </c>
      <c r="BG60" s="17">
        <f t="shared" si="108"/>
        <v>0</v>
      </c>
      <c r="BH60" s="16">
        <f>PWS!AO60</f>
        <v>0</v>
      </c>
      <c r="BI60" s="16">
        <f>PWS!AP60</f>
        <v>0</v>
      </c>
      <c r="BJ60" s="17">
        <f t="shared" si="109"/>
        <v>0</v>
      </c>
      <c r="BK60" s="16">
        <f>PWS!AQ60</f>
        <v>0</v>
      </c>
      <c r="BL60" s="16">
        <f>PWS!AR60</f>
        <v>0</v>
      </c>
      <c r="BM60" s="17">
        <f t="shared" si="110"/>
        <v>0</v>
      </c>
      <c r="BN60" s="62"/>
      <c r="BO60" s="142">
        <f>TT!C60</f>
        <v>0</v>
      </c>
      <c r="BP60" s="142">
        <f>TT!D60</f>
        <v>0</v>
      </c>
      <c r="BQ60" s="142">
        <f>TT!E60</f>
        <v>0</v>
      </c>
      <c r="BR60" s="142">
        <f>TT!F60</f>
        <v>0</v>
      </c>
      <c r="BS60" s="142">
        <f>TT!G60</f>
        <v>0</v>
      </c>
      <c r="BT60" s="71"/>
      <c r="BU60" s="142">
        <f>TT!I60</f>
        <v>0</v>
      </c>
      <c r="BV60" s="142">
        <f>TT!J60</f>
        <v>0</v>
      </c>
      <c r="BW60" s="142">
        <f>TT!K60</f>
        <v>0</v>
      </c>
      <c r="BX60" s="142">
        <f>TT!L60</f>
        <v>0</v>
      </c>
      <c r="BY60" s="142">
        <f>TT!M60</f>
        <v>0</v>
      </c>
      <c r="BZ60" s="68"/>
    </row>
    <row r="61" spans="1:78" ht="18" customHeight="1" x14ac:dyDescent="0.25">
      <c r="A61" s="2">
        <v>5</v>
      </c>
      <c r="B61" s="3" t="s">
        <v>20</v>
      </c>
      <c r="C61" s="16">
        <f>PWS!O62</f>
        <v>0</v>
      </c>
      <c r="D61" s="16">
        <f>PWS!D61</f>
        <v>0</v>
      </c>
      <c r="E61" s="17">
        <f t="shared" si="96"/>
        <v>0</v>
      </c>
      <c r="F61" s="16">
        <f>PWS!E61</f>
        <v>0</v>
      </c>
      <c r="G61" s="16">
        <f>PWS!F61</f>
        <v>0</v>
      </c>
      <c r="H61" s="17">
        <f t="shared" si="97"/>
        <v>0</v>
      </c>
      <c r="I61" s="16">
        <f>PWS!G61</f>
        <v>0</v>
      </c>
      <c r="J61" s="16">
        <f>PWS!H61</f>
        <v>0</v>
      </c>
      <c r="K61" s="17">
        <f t="shared" si="98"/>
        <v>0</v>
      </c>
      <c r="L61" s="16">
        <f>PWS!I61</f>
        <v>0</v>
      </c>
      <c r="M61" s="16">
        <f>PWS!J61</f>
        <v>0</v>
      </c>
      <c r="N61" s="17">
        <f t="shared" si="99"/>
        <v>0</v>
      </c>
      <c r="O61" s="16">
        <f>PWS!K61</f>
        <v>0</v>
      </c>
      <c r="P61" s="16">
        <f>PWS!L61</f>
        <v>0</v>
      </c>
      <c r="Q61" s="17">
        <f t="shared" si="100"/>
        <v>0</v>
      </c>
      <c r="R61" s="17">
        <f>PWS!M61</f>
        <v>0</v>
      </c>
      <c r="S61" s="17">
        <f>PWS!N61</f>
        <v>0</v>
      </c>
      <c r="T61" s="17">
        <f t="shared" si="111"/>
        <v>0</v>
      </c>
      <c r="U61" s="17">
        <f>PWS!O61</f>
        <v>0</v>
      </c>
      <c r="V61" s="17">
        <f>PWS!P61</f>
        <v>0</v>
      </c>
      <c r="W61" s="17">
        <f t="shared" si="112"/>
        <v>0</v>
      </c>
      <c r="X61" s="16">
        <f>PWS!Q61</f>
        <v>0</v>
      </c>
      <c r="Y61" s="16">
        <f>PWS!R61</f>
        <v>0</v>
      </c>
      <c r="Z61" s="17">
        <f t="shared" si="101"/>
        <v>0</v>
      </c>
      <c r="AA61" s="16">
        <f>PWS!S61</f>
        <v>0</v>
      </c>
      <c r="AB61" s="16">
        <f>PWS!T61</f>
        <v>0</v>
      </c>
      <c r="AC61" s="17">
        <f t="shared" si="102"/>
        <v>0</v>
      </c>
      <c r="AD61" s="17">
        <f>PWS!U61</f>
        <v>0</v>
      </c>
      <c r="AE61" s="17">
        <f>PWS!V61</f>
        <v>0</v>
      </c>
      <c r="AF61" s="17">
        <f t="shared" si="113"/>
        <v>0</v>
      </c>
      <c r="AG61" s="17">
        <f>PWS!W61</f>
        <v>0</v>
      </c>
      <c r="AH61" s="17">
        <f>PWS!X61</f>
        <v>0</v>
      </c>
      <c r="AI61" s="17">
        <f t="shared" si="114"/>
        <v>0</v>
      </c>
      <c r="AJ61" s="16">
        <f>PWS!Y61</f>
        <v>0</v>
      </c>
      <c r="AK61" s="16">
        <f>PWS!Z61</f>
        <v>0</v>
      </c>
      <c r="AL61" s="17">
        <f t="shared" si="103"/>
        <v>0</v>
      </c>
      <c r="AM61" s="16">
        <f>PWS!AA61</f>
        <v>0</v>
      </c>
      <c r="AN61" s="16">
        <f>PWS!AB61</f>
        <v>0</v>
      </c>
      <c r="AO61" s="17">
        <f t="shared" si="104"/>
        <v>0</v>
      </c>
      <c r="AP61" s="16">
        <f>PWS!AC61</f>
        <v>0</v>
      </c>
      <c r="AQ61" s="16">
        <f>PWS!AD61</f>
        <v>0</v>
      </c>
      <c r="AR61" s="17">
        <f t="shared" si="105"/>
        <v>0</v>
      </c>
      <c r="AS61" s="17">
        <f>PWS!AE61</f>
        <v>0</v>
      </c>
      <c r="AT61" s="17">
        <f>PWS!AF61</f>
        <v>0</v>
      </c>
      <c r="AU61" s="17">
        <f t="shared" si="115"/>
        <v>0</v>
      </c>
      <c r="AV61" s="16">
        <f>PWS!AG61</f>
        <v>0</v>
      </c>
      <c r="AW61" s="16">
        <f>PWS!AH61</f>
        <v>0</v>
      </c>
      <c r="AX61" s="17">
        <f t="shared" si="106"/>
        <v>0</v>
      </c>
      <c r="AY61" s="17">
        <f>PWS!AI61</f>
        <v>0</v>
      </c>
      <c r="AZ61" s="17">
        <f>PWS!AJ61</f>
        <v>0</v>
      </c>
      <c r="BA61" s="17">
        <f t="shared" si="107"/>
        <v>0</v>
      </c>
      <c r="BB61" s="17">
        <f>PWS!AK61</f>
        <v>0</v>
      </c>
      <c r="BC61" s="17">
        <f>PWS!AL61</f>
        <v>0</v>
      </c>
      <c r="BD61" s="17">
        <f t="shared" si="116"/>
        <v>0</v>
      </c>
      <c r="BE61" s="16">
        <f>PWS!AM61</f>
        <v>0</v>
      </c>
      <c r="BF61" s="16">
        <f>PWS!AN61</f>
        <v>0</v>
      </c>
      <c r="BG61" s="17">
        <f t="shared" si="108"/>
        <v>0</v>
      </c>
      <c r="BH61" s="16">
        <f>PWS!AO61</f>
        <v>0</v>
      </c>
      <c r="BI61" s="16">
        <f>PWS!AP61</f>
        <v>0</v>
      </c>
      <c r="BJ61" s="17">
        <f t="shared" si="109"/>
        <v>0</v>
      </c>
      <c r="BK61" s="16">
        <f>PWS!AQ61</f>
        <v>0</v>
      </c>
      <c r="BL61" s="16">
        <f>PWS!AR61</f>
        <v>0</v>
      </c>
      <c r="BM61" s="17">
        <f t="shared" si="110"/>
        <v>0</v>
      </c>
      <c r="BN61" s="62"/>
      <c r="BO61" s="142">
        <f>TT!C61</f>
        <v>0</v>
      </c>
      <c r="BP61" s="142">
        <f>TT!D61</f>
        <v>0</v>
      </c>
      <c r="BQ61" s="142">
        <f>TT!E61</f>
        <v>0</v>
      </c>
      <c r="BR61" s="142">
        <f>TT!F61</f>
        <v>0</v>
      </c>
      <c r="BS61" s="142">
        <f>TT!G61</f>
        <v>0</v>
      </c>
      <c r="BT61" s="71"/>
      <c r="BU61" s="142">
        <f>TT!I61</f>
        <v>0</v>
      </c>
      <c r="BV61" s="142">
        <f>TT!J61</f>
        <v>0</v>
      </c>
      <c r="BW61" s="142">
        <f>TT!K61</f>
        <v>0</v>
      </c>
      <c r="BX61" s="142">
        <f>TT!L61</f>
        <v>0</v>
      </c>
      <c r="BY61" s="142">
        <f>TT!M61</f>
        <v>0</v>
      </c>
      <c r="BZ61" s="68"/>
    </row>
    <row r="62" spans="1:78" ht="18" customHeight="1" x14ac:dyDescent="0.25">
      <c r="A62" s="2">
        <v>6</v>
      </c>
      <c r="B62" s="3" t="s">
        <v>21</v>
      </c>
      <c r="C62" s="16">
        <f>PWS!O63</f>
        <v>0</v>
      </c>
      <c r="D62" s="16">
        <f>PWS!D62</f>
        <v>0</v>
      </c>
      <c r="E62" s="17">
        <f t="shared" si="96"/>
        <v>0</v>
      </c>
      <c r="F62" s="16">
        <f>PWS!E62</f>
        <v>0</v>
      </c>
      <c r="G62" s="16">
        <f>PWS!F62</f>
        <v>0</v>
      </c>
      <c r="H62" s="17">
        <f t="shared" si="97"/>
        <v>0</v>
      </c>
      <c r="I62" s="16">
        <f>PWS!G62</f>
        <v>0</v>
      </c>
      <c r="J62" s="16">
        <f>PWS!H62</f>
        <v>0</v>
      </c>
      <c r="K62" s="17">
        <f t="shared" si="98"/>
        <v>0</v>
      </c>
      <c r="L62" s="16">
        <f>PWS!I62</f>
        <v>0</v>
      </c>
      <c r="M62" s="16">
        <f>PWS!J62</f>
        <v>0</v>
      </c>
      <c r="N62" s="17">
        <f t="shared" si="99"/>
        <v>0</v>
      </c>
      <c r="O62" s="16">
        <f>PWS!K62</f>
        <v>0</v>
      </c>
      <c r="P62" s="16">
        <f>PWS!L62</f>
        <v>0</v>
      </c>
      <c r="Q62" s="17">
        <f t="shared" si="100"/>
        <v>0</v>
      </c>
      <c r="R62" s="17">
        <f>PWS!M62</f>
        <v>0</v>
      </c>
      <c r="S62" s="17">
        <f>PWS!N62</f>
        <v>0</v>
      </c>
      <c r="T62" s="17">
        <f t="shared" si="111"/>
        <v>0</v>
      </c>
      <c r="U62" s="17">
        <f>PWS!O62</f>
        <v>0</v>
      </c>
      <c r="V62" s="17">
        <f>PWS!P62</f>
        <v>0</v>
      </c>
      <c r="W62" s="17">
        <f t="shared" si="112"/>
        <v>0</v>
      </c>
      <c r="X62" s="16">
        <f>PWS!Q62</f>
        <v>0</v>
      </c>
      <c r="Y62" s="16">
        <f>PWS!R62</f>
        <v>0</v>
      </c>
      <c r="Z62" s="17">
        <f t="shared" si="101"/>
        <v>0</v>
      </c>
      <c r="AA62" s="16">
        <f>PWS!S62</f>
        <v>0</v>
      </c>
      <c r="AB62" s="16">
        <f>PWS!T62</f>
        <v>0</v>
      </c>
      <c r="AC62" s="17">
        <f t="shared" si="102"/>
        <v>0</v>
      </c>
      <c r="AD62" s="17">
        <f>PWS!U62</f>
        <v>0</v>
      </c>
      <c r="AE62" s="17">
        <f>PWS!V62</f>
        <v>0</v>
      </c>
      <c r="AF62" s="17">
        <f t="shared" si="113"/>
        <v>0</v>
      </c>
      <c r="AG62" s="17">
        <f>PWS!W62</f>
        <v>0</v>
      </c>
      <c r="AH62" s="17">
        <f>PWS!X62</f>
        <v>0</v>
      </c>
      <c r="AI62" s="17">
        <f t="shared" si="114"/>
        <v>0</v>
      </c>
      <c r="AJ62" s="16">
        <f>PWS!Y62</f>
        <v>0</v>
      </c>
      <c r="AK62" s="16">
        <f>PWS!Z62</f>
        <v>0</v>
      </c>
      <c r="AL62" s="17">
        <f t="shared" si="103"/>
        <v>0</v>
      </c>
      <c r="AM62" s="16">
        <f>PWS!AA62</f>
        <v>0</v>
      </c>
      <c r="AN62" s="16">
        <f>PWS!AB62</f>
        <v>0</v>
      </c>
      <c r="AO62" s="17">
        <f t="shared" si="104"/>
        <v>0</v>
      </c>
      <c r="AP62" s="16">
        <f>PWS!AC62</f>
        <v>0</v>
      </c>
      <c r="AQ62" s="16">
        <f>PWS!AD62</f>
        <v>0</v>
      </c>
      <c r="AR62" s="17">
        <f t="shared" si="105"/>
        <v>0</v>
      </c>
      <c r="AS62" s="17">
        <f>PWS!AE62</f>
        <v>0</v>
      </c>
      <c r="AT62" s="17">
        <f>PWS!AF62</f>
        <v>0</v>
      </c>
      <c r="AU62" s="17">
        <f t="shared" si="115"/>
        <v>0</v>
      </c>
      <c r="AV62" s="16">
        <f>PWS!AG62</f>
        <v>0</v>
      </c>
      <c r="AW62" s="16">
        <f>PWS!AH62</f>
        <v>0</v>
      </c>
      <c r="AX62" s="17">
        <f t="shared" si="106"/>
        <v>0</v>
      </c>
      <c r="AY62" s="17">
        <f>PWS!AI62</f>
        <v>0</v>
      </c>
      <c r="AZ62" s="17">
        <f>PWS!AJ62</f>
        <v>0</v>
      </c>
      <c r="BA62" s="17">
        <f t="shared" si="107"/>
        <v>0</v>
      </c>
      <c r="BB62" s="17">
        <f>PWS!AK62</f>
        <v>0</v>
      </c>
      <c r="BC62" s="17">
        <f>PWS!AL62</f>
        <v>0</v>
      </c>
      <c r="BD62" s="17">
        <f t="shared" si="116"/>
        <v>0</v>
      </c>
      <c r="BE62" s="16">
        <f>PWS!AM62</f>
        <v>0</v>
      </c>
      <c r="BF62" s="16">
        <f>PWS!AN62</f>
        <v>0</v>
      </c>
      <c r="BG62" s="17">
        <f t="shared" si="108"/>
        <v>0</v>
      </c>
      <c r="BH62" s="16">
        <f>PWS!AO62</f>
        <v>0</v>
      </c>
      <c r="BI62" s="16">
        <f>PWS!AP62</f>
        <v>0</v>
      </c>
      <c r="BJ62" s="17">
        <f t="shared" si="109"/>
        <v>0</v>
      </c>
      <c r="BK62" s="16">
        <f>PWS!AQ62</f>
        <v>0</v>
      </c>
      <c r="BL62" s="16">
        <f>PWS!AR62</f>
        <v>0</v>
      </c>
      <c r="BM62" s="17">
        <f t="shared" si="110"/>
        <v>0</v>
      </c>
      <c r="BN62" s="62"/>
      <c r="BO62" s="142">
        <f>TT!C62</f>
        <v>0</v>
      </c>
      <c r="BP62" s="142">
        <f>TT!D62</f>
        <v>0</v>
      </c>
      <c r="BQ62" s="142">
        <f>TT!E62</f>
        <v>0</v>
      </c>
      <c r="BR62" s="142">
        <f>TT!F62</f>
        <v>0</v>
      </c>
      <c r="BS62" s="142">
        <f>TT!G62</f>
        <v>0</v>
      </c>
      <c r="BT62" s="71"/>
      <c r="BU62" s="142">
        <f>TT!I62</f>
        <v>0</v>
      </c>
      <c r="BV62" s="142">
        <f>TT!J62</f>
        <v>0</v>
      </c>
      <c r="BW62" s="142">
        <f>TT!K62</f>
        <v>0</v>
      </c>
      <c r="BX62" s="142">
        <f>TT!L62</f>
        <v>0</v>
      </c>
      <c r="BY62" s="142">
        <f>TT!M62</f>
        <v>0</v>
      </c>
      <c r="BZ62" s="68"/>
    </row>
    <row r="63" spans="1:78" ht="18" customHeight="1" x14ac:dyDescent="0.25">
      <c r="A63" s="2">
        <v>7</v>
      </c>
      <c r="B63" s="3" t="s">
        <v>22</v>
      </c>
      <c r="C63" s="16">
        <f>PWS!O64</f>
        <v>0</v>
      </c>
      <c r="D63" s="16">
        <f>PWS!D63</f>
        <v>0</v>
      </c>
      <c r="E63" s="17">
        <f t="shared" si="96"/>
        <v>0</v>
      </c>
      <c r="F63" s="16">
        <f>PWS!E63</f>
        <v>0</v>
      </c>
      <c r="G63" s="16">
        <f>PWS!F63</f>
        <v>0</v>
      </c>
      <c r="H63" s="17">
        <f t="shared" si="97"/>
        <v>0</v>
      </c>
      <c r="I63" s="16">
        <f>PWS!G63</f>
        <v>0</v>
      </c>
      <c r="J63" s="16">
        <f>PWS!H63</f>
        <v>0</v>
      </c>
      <c r="K63" s="17">
        <f t="shared" si="98"/>
        <v>0</v>
      </c>
      <c r="L63" s="16">
        <f>PWS!I63</f>
        <v>0</v>
      </c>
      <c r="M63" s="16">
        <f>PWS!J63</f>
        <v>0</v>
      </c>
      <c r="N63" s="17">
        <f t="shared" si="99"/>
        <v>0</v>
      </c>
      <c r="O63" s="16">
        <f>PWS!K63</f>
        <v>0</v>
      </c>
      <c r="P63" s="16">
        <f>PWS!L63</f>
        <v>0</v>
      </c>
      <c r="Q63" s="17">
        <f t="shared" si="100"/>
        <v>0</v>
      </c>
      <c r="R63" s="17">
        <f>PWS!M63</f>
        <v>0</v>
      </c>
      <c r="S63" s="17">
        <f>PWS!N63</f>
        <v>0</v>
      </c>
      <c r="T63" s="17">
        <f t="shared" si="111"/>
        <v>0</v>
      </c>
      <c r="U63" s="17">
        <f>PWS!O63</f>
        <v>0</v>
      </c>
      <c r="V63" s="17">
        <f>PWS!P63</f>
        <v>0</v>
      </c>
      <c r="W63" s="17">
        <f t="shared" si="112"/>
        <v>0</v>
      </c>
      <c r="X63" s="16">
        <f>PWS!Q63</f>
        <v>0</v>
      </c>
      <c r="Y63" s="16">
        <f>PWS!R63</f>
        <v>0</v>
      </c>
      <c r="Z63" s="17">
        <f t="shared" si="101"/>
        <v>0</v>
      </c>
      <c r="AA63" s="16">
        <f>PWS!S63</f>
        <v>0</v>
      </c>
      <c r="AB63" s="16">
        <f>PWS!T63</f>
        <v>0</v>
      </c>
      <c r="AC63" s="17">
        <f t="shared" si="102"/>
        <v>0</v>
      </c>
      <c r="AD63" s="17">
        <f>PWS!U63</f>
        <v>0</v>
      </c>
      <c r="AE63" s="17">
        <f>PWS!V63</f>
        <v>0</v>
      </c>
      <c r="AF63" s="17">
        <f t="shared" si="113"/>
        <v>0</v>
      </c>
      <c r="AG63" s="17">
        <f>PWS!W63</f>
        <v>0</v>
      </c>
      <c r="AH63" s="17">
        <f>PWS!X63</f>
        <v>0</v>
      </c>
      <c r="AI63" s="17">
        <f t="shared" si="114"/>
        <v>0</v>
      </c>
      <c r="AJ63" s="16">
        <f>PWS!Y63</f>
        <v>0</v>
      </c>
      <c r="AK63" s="16">
        <f>PWS!Z63</f>
        <v>0</v>
      </c>
      <c r="AL63" s="17">
        <f t="shared" si="103"/>
        <v>0</v>
      </c>
      <c r="AM63" s="16">
        <f>PWS!AA63</f>
        <v>0</v>
      </c>
      <c r="AN63" s="16">
        <f>PWS!AB63</f>
        <v>0</v>
      </c>
      <c r="AO63" s="17">
        <f t="shared" si="104"/>
        <v>0</v>
      </c>
      <c r="AP63" s="16">
        <f>PWS!AC63</f>
        <v>0</v>
      </c>
      <c r="AQ63" s="16">
        <f>PWS!AD63</f>
        <v>0</v>
      </c>
      <c r="AR63" s="17">
        <f t="shared" si="105"/>
        <v>0</v>
      </c>
      <c r="AS63" s="17">
        <f>PWS!AE63</f>
        <v>0</v>
      </c>
      <c r="AT63" s="17">
        <f>PWS!AF63</f>
        <v>0</v>
      </c>
      <c r="AU63" s="17">
        <f t="shared" si="115"/>
        <v>0</v>
      </c>
      <c r="AV63" s="16">
        <f>PWS!AG63</f>
        <v>0</v>
      </c>
      <c r="AW63" s="16">
        <f>PWS!AH63</f>
        <v>0</v>
      </c>
      <c r="AX63" s="17">
        <f t="shared" si="106"/>
        <v>0</v>
      </c>
      <c r="AY63" s="17">
        <f>PWS!AI63</f>
        <v>0</v>
      </c>
      <c r="AZ63" s="17">
        <f>PWS!AJ63</f>
        <v>0</v>
      </c>
      <c r="BA63" s="17">
        <f t="shared" si="107"/>
        <v>0</v>
      </c>
      <c r="BB63" s="17">
        <f>PWS!AK63</f>
        <v>0</v>
      </c>
      <c r="BC63" s="17">
        <f>PWS!AL63</f>
        <v>0</v>
      </c>
      <c r="BD63" s="17">
        <f t="shared" si="116"/>
        <v>0</v>
      </c>
      <c r="BE63" s="16">
        <f>PWS!AM63</f>
        <v>0</v>
      </c>
      <c r="BF63" s="16">
        <f>PWS!AN63</f>
        <v>0</v>
      </c>
      <c r="BG63" s="17">
        <f t="shared" si="108"/>
        <v>0</v>
      </c>
      <c r="BH63" s="16">
        <f>PWS!AO63</f>
        <v>0</v>
      </c>
      <c r="BI63" s="16">
        <f>PWS!AP63</f>
        <v>0</v>
      </c>
      <c r="BJ63" s="17">
        <f t="shared" si="109"/>
        <v>0</v>
      </c>
      <c r="BK63" s="16">
        <f>PWS!AQ63</f>
        <v>0</v>
      </c>
      <c r="BL63" s="16">
        <f>PWS!AR63</f>
        <v>0</v>
      </c>
      <c r="BM63" s="17">
        <f t="shared" si="110"/>
        <v>0</v>
      </c>
      <c r="BN63" s="62"/>
      <c r="BO63" s="142">
        <f>TT!C63</f>
        <v>0</v>
      </c>
      <c r="BP63" s="142">
        <f>TT!D63</f>
        <v>0</v>
      </c>
      <c r="BQ63" s="142">
        <f>TT!E63</f>
        <v>0</v>
      </c>
      <c r="BR63" s="142">
        <f>TT!F63</f>
        <v>0</v>
      </c>
      <c r="BS63" s="142">
        <f>TT!G63</f>
        <v>0</v>
      </c>
      <c r="BT63" s="71"/>
      <c r="BU63" s="142">
        <f>TT!I63</f>
        <v>0</v>
      </c>
      <c r="BV63" s="142">
        <f>TT!J63</f>
        <v>0</v>
      </c>
      <c r="BW63" s="142">
        <f>TT!K63</f>
        <v>0</v>
      </c>
      <c r="BX63" s="142">
        <f>TT!L63</f>
        <v>0</v>
      </c>
      <c r="BY63" s="142">
        <f>TT!M63</f>
        <v>0</v>
      </c>
      <c r="BZ63" s="68"/>
    </row>
    <row r="64" spans="1:78" ht="18" customHeight="1" x14ac:dyDescent="0.25">
      <c r="A64" s="2">
        <v>8</v>
      </c>
      <c r="B64" s="3" t="s">
        <v>23</v>
      </c>
      <c r="C64" s="16">
        <f>PWS!O65</f>
        <v>0</v>
      </c>
      <c r="D64" s="16">
        <f>PWS!D64</f>
        <v>0</v>
      </c>
      <c r="E64" s="17">
        <f t="shared" si="96"/>
        <v>0</v>
      </c>
      <c r="F64" s="16">
        <f>PWS!E64</f>
        <v>0</v>
      </c>
      <c r="G64" s="16">
        <f>PWS!F64</f>
        <v>0</v>
      </c>
      <c r="H64" s="17">
        <f t="shared" si="97"/>
        <v>0</v>
      </c>
      <c r="I64" s="16">
        <f>PWS!G64</f>
        <v>0</v>
      </c>
      <c r="J64" s="16">
        <f>PWS!H64</f>
        <v>0</v>
      </c>
      <c r="K64" s="17">
        <f t="shared" si="98"/>
        <v>0</v>
      </c>
      <c r="L64" s="16">
        <f>PWS!I64</f>
        <v>0</v>
      </c>
      <c r="M64" s="16">
        <f>PWS!J64</f>
        <v>0</v>
      </c>
      <c r="N64" s="17">
        <f t="shared" si="99"/>
        <v>0</v>
      </c>
      <c r="O64" s="16">
        <f>PWS!K64</f>
        <v>0</v>
      </c>
      <c r="P64" s="16">
        <f>PWS!L64</f>
        <v>0</v>
      </c>
      <c r="Q64" s="17">
        <f t="shared" si="100"/>
        <v>0</v>
      </c>
      <c r="R64" s="17">
        <f>PWS!M64</f>
        <v>0</v>
      </c>
      <c r="S64" s="17">
        <f>PWS!N64</f>
        <v>0</v>
      </c>
      <c r="T64" s="17">
        <f t="shared" si="111"/>
        <v>0</v>
      </c>
      <c r="U64" s="17">
        <f>PWS!O64</f>
        <v>0</v>
      </c>
      <c r="V64" s="17">
        <f>PWS!P64</f>
        <v>0</v>
      </c>
      <c r="W64" s="17">
        <f t="shared" si="112"/>
        <v>0</v>
      </c>
      <c r="X64" s="16">
        <f>PWS!Q64</f>
        <v>0</v>
      </c>
      <c r="Y64" s="16">
        <f>PWS!R64</f>
        <v>0</v>
      </c>
      <c r="Z64" s="17">
        <f t="shared" si="101"/>
        <v>0</v>
      </c>
      <c r="AA64" s="16">
        <f>PWS!S64</f>
        <v>0</v>
      </c>
      <c r="AB64" s="16">
        <f>PWS!T64</f>
        <v>0</v>
      </c>
      <c r="AC64" s="17">
        <f t="shared" si="102"/>
        <v>0</v>
      </c>
      <c r="AD64" s="17">
        <f>PWS!U64</f>
        <v>0</v>
      </c>
      <c r="AE64" s="17">
        <f>PWS!V64</f>
        <v>0</v>
      </c>
      <c r="AF64" s="17">
        <f t="shared" si="113"/>
        <v>0</v>
      </c>
      <c r="AG64" s="17">
        <f>PWS!W64</f>
        <v>0</v>
      </c>
      <c r="AH64" s="17">
        <f>PWS!X64</f>
        <v>0</v>
      </c>
      <c r="AI64" s="17">
        <f t="shared" si="114"/>
        <v>0</v>
      </c>
      <c r="AJ64" s="16">
        <f>PWS!Y64</f>
        <v>0</v>
      </c>
      <c r="AK64" s="16">
        <f>PWS!Z64</f>
        <v>0</v>
      </c>
      <c r="AL64" s="17">
        <f t="shared" si="103"/>
        <v>0</v>
      </c>
      <c r="AM64" s="16">
        <f>PWS!AA64</f>
        <v>0</v>
      </c>
      <c r="AN64" s="16">
        <f>PWS!AB64</f>
        <v>0</v>
      </c>
      <c r="AO64" s="17">
        <f t="shared" si="104"/>
        <v>0</v>
      </c>
      <c r="AP64" s="16">
        <f>PWS!AC64</f>
        <v>0</v>
      </c>
      <c r="AQ64" s="16">
        <f>PWS!AD64</f>
        <v>0</v>
      </c>
      <c r="AR64" s="17">
        <f t="shared" si="105"/>
        <v>0</v>
      </c>
      <c r="AS64" s="17">
        <f>PWS!AE64</f>
        <v>0</v>
      </c>
      <c r="AT64" s="17">
        <f>PWS!AF64</f>
        <v>0</v>
      </c>
      <c r="AU64" s="17">
        <f t="shared" si="115"/>
        <v>0</v>
      </c>
      <c r="AV64" s="16">
        <f>PWS!AG64</f>
        <v>0</v>
      </c>
      <c r="AW64" s="16">
        <f>PWS!AH64</f>
        <v>0</v>
      </c>
      <c r="AX64" s="17">
        <f t="shared" si="106"/>
        <v>0</v>
      </c>
      <c r="AY64" s="17">
        <f>PWS!AI64</f>
        <v>0</v>
      </c>
      <c r="AZ64" s="17">
        <f>PWS!AJ64</f>
        <v>0</v>
      </c>
      <c r="BA64" s="17">
        <f t="shared" si="107"/>
        <v>0</v>
      </c>
      <c r="BB64" s="17">
        <f>PWS!AK64</f>
        <v>0</v>
      </c>
      <c r="BC64" s="17">
        <f>PWS!AL64</f>
        <v>0</v>
      </c>
      <c r="BD64" s="17">
        <f t="shared" si="116"/>
        <v>0</v>
      </c>
      <c r="BE64" s="16">
        <f>PWS!AM64</f>
        <v>0</v>
      </c>
      <c r="BF64" s="16">
        <f>PWS!AN64</f>
        <v>0</v>
      </c>
      <c r="BG64" s="17">
        <f t="shared" si="108"/>
        <v>0</v>
      </c>
      <c r="BH64" s="16">
        <f>PWS!AO64</f>
        <v>0</v>
      </c>
      <c r="BI64" s="16">
        <f>PWS!AP64</f>
        <v>0</v>
      </c>
      <c r="BJ64" s="17">
        <f t="shared" si="109"/>
        <v>0</v>
      </c>
      <c r="BK64" s="16">
        <f>PWS!AQ64</f>
        <v>0</v>
      </c>
      <c r="BL64" s="16">
        <f>PWS!AR64</f>
        <v>0</v>
      </c>
      <c r="BM64" s="17">
        <f t="shared" si="110"/>
        <v>0</v>
      </c>
      <c r="BN64" s="62"/>
      <c r="BO64" s="142">
        <f>TT!C64</f>
        <v>0</v>
      </c>
      <c r="BP64" s="142">
        <f>TT!D64</f>
        <v>0</v>
      </c>
      <c r="BQ64" s="142">
        <f>TT!E64</f>
        <v>0</v>
      </c>
      <c r="BR64" s="142">
        <f>TT!F64</f>
        <v>0</v>
      </c>
      <c r="BS64" s="142">
        <f>TT!G64</f>
        <v>0</v>
      </c>
      <c r="BT64" s="71"/>
      <c r="BU64" s="142">
        <f>TT!I64</f>
        <v>0</v>
      </c>
      <c r="BV64" s="142">
        <f>TT!J64</f>
        <v>0</v>
      </c>
      <c r="BW64" s="142">
        <f>TT!K64</f>
        <v>0</v>
      </c>
      <c r="BX64" s="142">
        <f>TT!L64</f>
        <v>0</v>
      </c>
      <c r="BY64" s="142">
        <f>TT!M64</f>
        <v>0</v>
      </c>
      <c r="BZ64" s="68"/>
    </row>
    <row r="65" spans="1:78" ht="18" customHeight="1" x14ac:dyDescent="0.25">
      <c r="A65" s="2">
        <v>9</v>
      </c>
      <c r="B65" s="3" t="s">
        <v>24</v>
      </c>
      <c r="C65" s="16">
        <f>PWS!O66</f>
        <v>0</v>
      </c>
      <c r="D65" s="16">
        <f>PWS!D65</f>
        <v>0</v>
      </c>
      <c r="E65" s="17">
        <f t="shared" si="96"/>
        <v>0</v>
      </c>
      <c r="F65" s="16">
        <f>PWS!E65</f>
        <v>0</v>
      </c>
      <c r="G65" s="16">
        <f>PWS!F65</f>
        <v>0</v>
      </c>
      <c r="H65" s="17">
        <f t="shared" si="97"/>
        <v>0</v>
      </c>
      <c r="I65" s="16">
        <f>PWS!G65</f>
        <v>0</v>
      </c>
      <c r="J65" s="16">
        <f>PWS!H65</f>
        <v>0</v>
      </c>
      <c r="K65" s="17">
        <f t="shared" si="98"/>
        <v>0</v>
      </c>
      <c r="L65" s="16">
        <f>PWS!I65</f>
        <v>0</v>
      </c>
      <c r="M65" s="16">
        <f>PWS!J65</f>
        <v>0</v>
      </c>
      <c r="N65" s="17">
        <f t="shared" si="99"/>
        <v>0</v>
      </c>
      <c r="O65" s="16">
        <f>PWS!K65</f>
        <v>0</v>
      </c>
      <c r="P65" s="16">
        <f>PWS!L65</f>
        <v>0</v>
      </c>
      <c r="Q65" s="17">
        <f t="shared" si="100"/>
        <v>0</v>
      </c>
      <c r="R65" s="17">
        <f>PWS!M65</f>
        <v>0</v>
      </c>
      <c r="S65" s="17">
        <f>PWS!N65</f>
        <v>0</v>
      </c>
      <c r="T65" s="17">
        <f t="shared" si="111"/>
        <v>0</v>
      </c>
      <c r="U65" s="17">
        <f>PWS!O65</f>
        <v>0</v>
      </c>
      <c r="V65" s="17">
        <f>PWS!P65</f>
        <v>0</v>
      </c>
      <c r="W65" s="17">
        <f t="shared" si="112"/>
        <v>0</v>
      </c>
      <c r="X65" s="16">
        <f>PWS!Q65</f>
        <v>0</v>
      </c>
      <c r="Y65" s="16">
        <f>PWS!R65</f>
        <v>0</v>
      </c>
      <c r="Z65" s="17">
        <f t="shared" si="101"/>
        <v>0</v>
      </c>
      <c r="AA65" s="16">
        <f>PWS!S65</f>
        <v>0</v>
      </c>
      <c r="AB65" s="16">
        <f>PWS!T65</f>
        <v>0</v>
      </c>
      <c r="AC65" s="17">
        <f t="shared" si="102"/>
        <v>0</v>
      </c>
      <c r="AD65" s="17">
        <f>PWS!U65</f>
        <v>0</v>
      </c>
      <c r="AE65" s="17">
        <f>PWS!V65</f>
        <v>0</v>
      </c>
      <c r="AF65" s="17">
        <f t="shared" si="113"/>
        <v>0</v>
      </c>
      <c r="AG65" s="17">
        <f>PWS!W65</f>
        <v>0</v>
      </c>
      <c r="AH65" s="17">
        <f>PWS!X65</f>
        <v>0</v>
      </c>
      <c r="AI65" s="17">
        <f t="shared" si="114"/>
        <v>0</v>
      </c>
      <c r="AJ65" s="16">
        <f>PWS!Y65</f>
        <v>0</v>
      </c>
      <c r="AK65" s="16">
        <f>PWS!Z65</f>
        <v>0</v>
      </c>
      <c r="AL65" s="17">
        <f t="shared" si="103"/>
        <v>0</v>
      </c>
      <c r="AM65" s="16">
        <f>PWS!AA65</f>
        <v>0</v>
      </c>
      <c r="AN65" s="16">
        <f>PWS!AB65</f>
        <v>0</v>
      </c>
      <c r="AO65" s="17">
        <f t="shared" si="104"/>
        <v>0</v>
      </c>
      <c r="AP65" s="16">
        <f>PWS!AC65</f>
        <v>0</v>
      </c>
      <c r="AQ65" s="16">
        <f>PWS!AD65</f>
        <v>0</v>
      </c>
      <c r="AR65" s="17">
        <f t="shared" si="105"/>
        <v>0</v>
      </c>
      <c r="AS65" s="17">
        <f>PWS!AE65</f>
        <v>0</v>
      </c>
      <c r="AT65" s="17">
        <f>PWS!AF65</f>
        <v>0</v>
      </c>
      <c r="AU65" s="17">
        <f t="shared" si="115"/>
        <v>0</v>
      </c>
      <c r="AV65" s="16">
        <f>PWS!AG65</f>
        <v>0</v>
      </c>
      <c r="AW65" s="16">
        <f>PWS!AH65</f>
        <v>0</v>
      </c>
      <c r="AX65" s="17">
        <f t="shared" si="106"/>
        <v>0</v>
      </c>
      <c r="AY65" s="17">
        <f>PWS!AI65</f>
        <v>0</v>
      </c>
      <c r="AZ65" s="17">
        <f>PWS!AJ65</f>
        <v>0</v>
      </c>
      <c r="BA65" s="17">
        <f t="shared" si="107"/>
        <v>0</v>
      </c>
      <c r="BB65" s="17">
        <f>PWS!AK65</f>
        <v>0</v>
      </c>
      <c r="BC65" s="17">
        <f>PWS!AL65</f>
        <v>0</v>
      </c>
      <c r="BD65" s="17">
        <f t="shared" si="116"/>
        <v>0</v>
      </c>
      <c r="BE65" s="16">
        <f>PWS!AM65</f>
        <v>0</v>
      </c>
      <c r="BF65" s="16">
        <f>PWS!AN65</f>
        <v>0</v>
      </c>
      <c r="BG65" s="17">
        <f t="shared" si="108"/>
        <v>0</v>
      </c>
      <c r="BH65" s="16">
        <f>PWS!AO65</f>
        <v>0</v>
      </c>
      <c r="BI65" s="16">
        <f>PWS!AP65</f>
        <v>0</v>
      </c>
      <c r="BJ65" s="17">
        <f t="shared" si="109"/>
        <v>0</v>
      </c>
      <c r="BK65" s="16">
        <f>PWS!AQ65</f>
        <v>0</v>
      </c>
      <c r="BL65" s="16">
        <f>PWS!AR65</f>
        <v>0</v>
      </c>
      <c r="BM65" s="17">
        <f t="shared" si="110"/>
        <v>0</v>
      </c>
      <c r="BN65" s="62"/>
      <c r="BO65" s="142">
        <f>TT!C65</f>
        <v>0</v>
      </c>
      <c r="BP65" s="142">
        <f>TT!D65</f>
        <v>0</v>
      </c>
      <c r="BQ65" s="142">
        <f>TT!E65</f>
        <v>0</v>
      </c>
      <c r="BR65" s="142">
        <f>TT!F65</f>
        <v>0</v>
      </c>
      <c r="BS65" s="142">
        <f>TT!G65</f>
        <v>0</v>
      </c>
      <c r="BT65" s="71"/>
      <c r="BU65" s="142">
        <f>TT!I65</f>
        <v>0</v>
      </c>
      <c r="BV65" s="142">
        <f>TT!J65</f>
        <v>0</v>
      </c>
      <c r="BW65" s="142">
        <f>TT!K65</f>
        <v>0</v>
      </c>
      <c r="BX65" s="142">
        <f>TT!L65</f>
        <v>0</v>
      </c>
      <c r="BY65" s="142">
        <f>TT!M65</f>
        <v>0</v>
      </c>
      <c r="BZ65" s="68"/>
    </row>
    <row r="66" spans="1:78" ht="18" customHeight="1" x14ac:dyDescent="0.25">
      <c r="A66" s="2">
        <v>10</v>
      </c>
      <c r="B66" s="3" t="s">
        <v>25</v>
      </c>
      <c r="C66" s="16">
        <f>PWS!O67</f>
        <v>0</v>
      </c>
      <c r="D66" s="16">
        <f>PWS!D66</f>
        <v>0</v>
      </c>
      <c r="E66" s="17">
        <f t="shared" si="96"/>
        <v>0</v>
      </c>
      <c r="F66" s="16">
        <f>PWS!E66</f>
        <v>0</v>
      </c>
      <c r="G66" s="16">
        <f>PWS!F66</f>
        <v>0</v>
      </c>
      <c r="H66" s="17">
        <f t="shared" si="97"/>
        <v>0</v>
      </c>
      <c r="I66" s="16">
        <f>PWS!G66</f>
        <v>0</v>
      </c>
      <c r="J66" s="16">
        <f>PWS!H66</f>
        <v>0</v>
      </c>
      <c r="K66" s="17">
        <f t="shared" si="98"/>
        <v>0</v>
      </c>
      <c r="L66" s="16">
        <f>PWS!I66</f>
        <v>0</v>
      </c>
      <c r="M66" s="16">
        <f>PWS!J66</f>
        <v>0</v>
      </c>
      <c r="N66" s="17">
        <f t="shared" si="99"/>
        <v>0</v>
      </c>
      <c r="O66" s="16">
        <f>PWS!K66</f>
        <v>0</v>
      </c>
      <c r="P66" s="16">
        <f>PWS!L66</f>
        <v>0</v>
      </c>
      <c r="Q66" s="17">
        <f t="shared" si="100"/>
        <v>0</v>
      </c>
      <c r="R66" s="17">
        <f>PWS!M66</f>
        <v>0</v>
      </c>
      <c r="S66" s="17">
        <f>PWS!N66</f>
        <v>0</v>
      </c>
      <c r="T66" s="17">
        <f t="shared" si="111"/>
        <v>0</v>
      </c>
      <c r="U66" s="17">
        <f>PWS!O66</f>
        <v>0</v>
      </c>
      <c r="V66" s="17">
        <f>PWS!P66</f>
        <v>0</v>
      </c>
      <c r="W66" s="17">
        <f t="shared" si="112"/>
        <v>0</v>
      </c>
      <c r="X66" s="16">
        <f>PWS!Q66</f>
        <v>0</v>
      </c>
      <c r="Y66" s="16">
        <f>PWS!R66</f>
        <v>0</v>
      </c>
      <c r="Z66" s="17">
        <f t="shared" si="101"/>
        <v>0</v>
      </c>
      <c r="AA66" s="16">
        <f>PWS!S66</f>
        <v>0</v>
      </c>
      <c r="AB66" s="16">
        <f>PWS!T66</f>
        <v>0</v>
      </c>
      <c r="AC66" s="17">
        <f t="shared" si="102"/>
        <v>0</v>
      </c>
      <c r="AD66" s="17">
        <f>PWS!U66</f>
        <v>0</v>
      </c>
      <c r="AE66" s="17">
        <f>PWS!V66</f>
        <v>0</v>
      </c>
      <c r="AF66" s="17">
        <f t="shared" si="113"/>
        <v>0</v>
      </c>
      <c r="AG66" s="17">
        <f>PWS!W66</f>
        <v>0</v>
      </c>
      <c r="AH66" s="17">
        <f>PWS!X66</f>
        <v>0</v>
      </c>
      <c r="AI66" s="17">
        <f t="shared" si="114"/>
        <v>0</v>
      </c>
      <c r="AJ66" s="16">
        <f>PWS!Y66</f>
        <v>0</v>
      </c>
      <c r="AK66" s="16">
        <f>PWS!Z66</f>
        <v>0</v>
      </c>
      <c r="AL66" s="17">
        <f t="shared" si="103"/>
        <v>0</v>
      </c>
      <c r="AM66" s="16">
        <f>PWS!AA66</f>
        <v>0</v>
      </c>
      <c r="AN66" s="16">
        <f>PWS!AB66</f>
        <v>0</v>
      </c>
      <c r="AO66" s="17">
        <f t="shared" si="104"/>
        <v>0</v>
      </c>
      <c r="AP66" s="16">
        <f>PWS!AC66</f>
        <v>0</v>
      </c>
      <c r="AQ66" s="16">
        <f>PWS!AD66</f>
        <v>0</v>
      </c>
      <c r="AR66" s="17">
        <f t="shared" si="105"/>
        <v>0</v>
      </c>
      <c r="AS66" s="17">
        <f>PWS!AE66</f>
        <v>0</v>
      </c>
      <c r="AT66" s="17">
        <f>PWS!AF66</f>
        <v>0</v>
      </c>
      <c r="AU66" s="17">
        <f t="shared" si="115"/>
        <v>0</v>
      </c>
      <c r="AV66" s="16">
        <f>PWS!AG66</f>
        <v>0</v>
      </c>
      <c r="AW66" s="16">
        <f>PWS!AH66</f>
        <v>0</v>
      </c>
      <c r="AX66" s="17">
        <f t="shared" si="106"/>
        <v>0</v>
      </c>
      <c r="AY66" s="17">
        <f>PWS!AI66</f>
        <v>0</v>
      </c>
      <c r="AZ66" s="17">
        <f>PWS!AJ66</f>
        <v>0</v>
      </c>
      <c r="BA66" s="17">
        <f t="shared" si="107"/>
        <v>0</v>
      </c>
      <c r="BB66" s="17">
        <f>PWS!AK66</f>
        <v>0</v>
      </c>
      <c r="BC66" s="17">
        <f>PWS!AL66</f>
        <v>0</v>
      </c>
      <c r="BD66" s="17">
        <f t="shared" si="116"/>
        <v>0</v>
      </c>
      <c r="BE66" s="16">
        <f>PWS!AM66</f>
        <v>0</v>
      </c>
      <c r="BF66" s="16">
        <f>PWS!AN66</f>
        <v>0</v>
      </c>
      <c r="BG66" s="17">
        <f t="shared" si="108"/>
        <v>0</v>
      </c>
      <c r="BH66" s="16">
        <f>PWS!AO66</f>
        <v>0</v>
      </c>
      <c r="BI66" s="16">
        <f>PWS!AP66</f>
        <v>0</v>
      </c>
      <c r="BJ66" s="17">
        <f t="shared" si="109"/>
        <v>0</v>
      </c>
      <c r="BK66" s="16">
        <f>PWS!AQ66</f>
        <v>0</v>
      </c>
      <c r="BL66" s="16">
        <f>PWS!AR66</f>
        <v>0</v>
      </c>
      <c r="BM66" s="17">
        <f t="shared" si="110"/>
        <v>0</v>
      </c>
      <c r="BN66" s="62"/>
      <c r="BO66" s="142">
        <f>TT!C66</f>
        <v>0</v>
      </c>
      <c r="BP66" s="142">
        <f>TT!D66</f>
        <v>0</v>
      </c>
      <c r="BQ66" s="142">
        <f>TT!E66</f>
        <v>0</v>
      </c>
      <c r="BR66" s="142">
        <f>TT!F66</f>
        <v>0</v>
      </c>
      <c r="BS66" s="142">
        <f>TT!G66</f>
        <v>0</v>
      </c>
      <c r="BT66" s="71"/>
      <c r="BU66" s="142">
        <f>TT!I66</f>
        <v>0</v>
      </c>
      <c r="BV66" s="142">
        <f>TT!J66</f>
        <v>0</v>
      </c>
      <c r="BW66" s="142">
        <f>TT!K66</f>
        <v>0</v>
      </c>
      <c r="BX66" s="142">
        <f>TT!L66</f>
        <v>0</v>
      </c>
      <c r="BY66" s="142">
        <f>TT!M66</f>
        <v>0</v>
      </c>
      <c r="BZ66" s="68"/>
    </row>
    <row r="67" spans="1:78" ht="18" customHeight="1" x14ac:dyDescent="0.25">
      <c r="A67" s="2">
        <v>11</v>
      </c>
      <c r="B67" s="3" t="s">
        <v>26</v>
      </c>
      <c r="C67" s="16">
        <f>PWS!O68</f>
        <v>0</v>
      </c>
      <c r="D67" s="16">
        <f>PWS!D67</f>
        <v>0</v>
      </c>
      <c r="E67" s="17">
        <f t="shared" si="96"/>
        <v>0</v>
      </c>
      <c r="F67" s="16">
        <f>PWS!E67</f>
        <v>0</v>
      </c>
      <c r="G67" s="16">
        <f>PWS!F67</f>
        <v>0</v>
      </c>
      <c r="H67" s="17">
        <f t="shared" si="97"/>
        <v>0</v>
      </c>
      <c r="I67" s="16">
        <f>PWS!G67</f>
        <v>0</v>
      </c>
      <c r="J67" s="16">
        <f>PWS!H67</f>
        <v>0</v>
      </c>
      <c r="K67" s="17">
        <f t="shared" si="98"/>
        <v>0</v>
      </c>
      <c r="L67" s="16">
        <f>PWS!I67</f>
        <v>0</v>
      </c>
      <c r="M67" s="16">
        <f>PWS!J67</f>
        <v>0</v>
      </c>
      <c r="N67" s="17">
        <f t="shared" si="99"/>
        <v>0</v>
      </c>
      <c r="O67" s="16">
        <f>PWS!K67</f>
        <v>0</v>
      </c>
      <c r="P67" s="16">
        <f>PWS!L67</f>
        <v>0</v>
      </c>
      <c r="Q67" s="17">
        <f t="shared" si="100"/>
        <v>0</v>
      </c>
      <c r="R67" s="17">
        <f>PWS!M67</f>
        <v>0</v>
      </c>
      <c r="S67" s="17">
        <f>PWS!N67</f>
        <v>0</v>
      </c>
      <c r="T67" s="17">
        <f t="shared" si="111"/>
        <v>0</v>
      </c>
      <c r="U67" s="17">
        <f>PWS!O67</f>
        <v>0</v>
      </c>
      <c r="V67" s="17">
        <f>PWS!P67</f>
        <v>0</v>
      </c>
      <c r="W67" s="17">
        <f t="shared" si="112"/>
        <v>0</v>
      </c>
      <c r="X67" s="16">
        <f>PWS!Q67</f>
        <v>0</v>
      </c>
      <c r="Y67" s="16">
        <f>PWS!R67</f>
        <v>0</v>
      </c>
      <c r="Z67" s="17">
        <f t="shared" si="101"/>
        <v>0</v>
      </c>
      <c r="AA67" s="16">
        <f>PWS!S67</f>
        <v>0</v>
      </c>
      <c r="AB67" s="16">
        <f>PWS!T67</f>
        <v>0</v>
      </c>
      <c r="AC67" s="17">
        <f t="shared" si="102"/>
        <v>0</v>
      </c>
      <c r="AD67" s="17">
        <f>PWS!U67</f>
        <v>0</v>
      </c>
      <c r="AE67" s="17">
        <f>PWS!V67</f>
        <v>0</v>
      </c>
      <c r="AF67" s="17">
        <f t="shared" si="113"/>
        <v>0</v>
      </c>
      <c r="AG67" s="17">
        <f>PWS!W67</f>
        <v>0</v>
      </c>
      <c r="AH67" s="17">
        <f>PWS!X67</f>
        <v>0</v>
      </c>
      <c r="AI67" s="17">
        <f t="shared" si="114"/>
        <v>0</v>
      </c>
      <c r="AJ67" s="16">
        <f>PWS!Y67</f>
        <v>0</v>
      </c>
      <c r="AK67" s="16">
        <f>PWS!Z67</f>
        <v>0</v>
      </c>
      <c r="AL67" s="17">
        <f t="shared" si="103"/>
        <v>0</v>
      </c>
      <c r="AM67" s="16">
        <f>PWS!AA67</f>
        <v>0</v>
      </c>
      <c r="AN67" s="16">
        <f>PWS!AB67</f>
        <v>0</v>
      </c>
      <c r="AO67" s="17">
        <f t="shared" si="104"/>
        <v>0</v>
      </c>
      <c r="AP67" s="16">
        <f>PWS!AC67</f>
        <v>0</v>
      </c>
      <c r="AQ67" s="16">
        <f>PWS!AD67</f>
        <v>0</v>
      </c>
      <c r="AR67" s="17">
        <f t="shared" si="105"/>
        <v>0</v>
      </c>
      <c r="AS67" s="17">
        <f>PWS!AE67</f>
        <v>0</v>
      </c>
      <c r="AT67" s="17">
        <f>PWS!AF67</f>
        <v>0</v>
      </c>
      <c r="AU67" s="17">
        <f t="shared" si="115"/>
        <v>0</v>
      </c>
      <c r="AV67" s="16">
        <f>PWS!AG67</f>
        <v>0</v>
      </c>
      <c r="AW67" s="16">
        <f>PWS!AH67</f>
        <v>0</v>
      </c>
      <c r="AX67" s="17">
        <f t="shared" si="106"/>
        <v>0</v>
      </c>
      <c r="AY67" s="17">
        <f>PWS!AI67</f>
        <v>0</v>
      </c>
      <c r="AZ67" s="17">
        <f>PWS!AJ67</f>
        <v>0</v>
      </c>
      <c r="BA67" s="17">
        <f t="shared" si="107"/>
        <v>0</v>
      </c>
      <c r="BB67" s="17">
        <f>PWS!AK67</f>
        <v>0</v>
      </c>
      <c r="BC67" s="17">
        <f>PWS!AL67</f>
        <v>0</v>
      </c>
      <c r="BD67" s="17">
        <f t="shared" si="116"/>
        <v>0</v>
      </c>
      <c r="BE67" s="16">
        <f>PWS!AM67</f>
        <v>0</v>
      </c>
      <c r="BF67" s="16">
        <f>PWS!AN67</f>
        <v>0</v>
      </c>
      <c r="BG67" s="17">
        <f t="shared" si="108"/>
        <v>0</v>
      </c>
      <c r="BH67" s="16">
        <f>PWS!AO67</f>
        <v>0</v>
      </c>
      <c r="BI67" s="16">
        <f>PWS!AP67</f>
        <v>0</v>
      </c>
      <c r="BJ67" s="17">
        <f t="shared" si="109"/>
        <v>0</v>
      </c>
      <c r="BK67" s="16">
        <f>PWS!AQ67</f>
        <v>0</v>
      </c>
      <c r="BL67" s="16">
        <f>PWS!AR67</f>
        <v>0</v>
      </c>
      <c r="BM67" s="17">
        <f t="shared" si="110"/>
        <v>0</v>
      </c>
      <c r="BN67" s="62"/>
      <c r="BO67" s="142">
        <f>TT!C67</f>
        <v>0</v>
      </c>
      <c r="BP67" s="142">
        <f>TT!D67</f>
        <v>0</v>
      </c>
      <c r="BQ67" s="142">
        <f>TT!E67</f>
        <v>0</v>
      </c>
      <c r="BR67" s="142">
        <f>TT!F67</f>
        <v>0</v>
      </c>
      <c r="BS67" s="142">
        <f>TT!G67</f>
        <v>0</v>
      </c>
      <c r="BT67" s="71"/>
      <c r="BU67" s="142">
        <f>TT!I67</f>
        <v>0</v>
      </c>
      <c r="BV67" s="142">
        <f>TT!J67</f>
        <v>0</v>
      </c>
      <c r="BW67" s="142">
        <f>TT!K67</f>
        <v>0</v>
      </c>
      <c r="BX67" s="142">
        <f>TT!L67</f>
        <v>0</v>
      </c>
      <c r="BY67" s="142">
        <f>TT!M67</f>
        <v>0</v>
      </c>
      <c r="BZ67" s="68"/>
    </row>
    <row r="68" spans="1:78" ht="18" customHeight="1" x14ac:dyDescent="0.25">
      <c r="A68" s="2">
        <v>12</v>
      </c>
      <c r="B68" s="3" t="s">
        <v>27</v>
      </c>
      <c r="C68" s="16">
        <f>PWS!O69</f>
        <v>5</v>
      </c>
      <c r="D68" s="16">
        <f>PWS!D68</f>
        <v>0</v>
      </c>
      <c r="E68" s="17">
        <f t="shared" si="96"/>
        <v>5</v>
      </c>
      <c r="F68" s="16">
        <f>PWS!E68</f>
        <v>0</v>
      </c>
      <c r="G68" s="16">
        <f>PWS!F68</f>
        <v>0</v>
      </c>
      <c r="H68" s="17">
        <f t="shared" si="97"/>
        <v>0</v>
      </c>
      <c r="I68" s="16">
        <f>PWS!G68</f>
        <v>0</v>
      </c>
      <c r="J68" s="16">
        <f>PWS!H68</f>
        <v>0</v>
      </c>
      <c r="K68" s="17">
        <f t="shared" si="98"/>
        <v>0</v>
      </c>
      <c r="L68" s="16">
        <f>PWS!I68</f>
        <v>0</v>
      </c>
      <c r="M68" s="16">
        <f>PWS!J68</f>
        <v>0</v>
      </c>
      <c r="N68" s="17">
        <f t="shared" si="99"/>
        <v>0</v>
      </c>
      <c r="O68" s="16">
        <f>PWS!K68</f>
        <v>0</v>
      </c>
      <c r="P68" s="16">
        <f>PWS!L68</f>
        <v>0</v>
      </c>
      <c r="Q68" s="17">
        <f t="shared" si="100"/>
        <v>0</v>
      </c>
      <c r="R68" s="17">
        <f>PWS!M68</f>
        <v>0</v>
      </c>
      <c r="S68" s="17">
        <f>PWS!N68</f>
        <v>0</v>
      </c>
      <c r="T68" s="17">
        <f t="shared" si="111"/>
        <v>0</v>
      </c>
      <c r="U68" s="17">
        <f>PWS!O68</f>
        <v>0</v>
      </c>
      <c r="V68" s="17">
        <f>PWS!P68</f>
        <v>0</v>
      </c>
      <c r="W68" s="17">
        <f t="shared" si="112"/>
        <v>0</v>
      </c>
      <c r="X68" s="16">
        <f>PWS!Q68</f>
        <v>0</v>
      </c>
      <c r="Y68" s="16">
        <f>PWS!R68</f>
        <v>0</v>
      </c>
      <c r="Z68" s="17">
        <f t="shared" si="101"/>
        <v>0</v>
      </c>
      <c r="AA68" s="16">
        <f>PWS!S68</f>
        <v>0</v>
      </c>
      <c r="AB68" s="16">
        <f>PWS!T68</f>
        <v>0</v>
      </c>
      <c r="AC68" s="17">
        <f t="shared" si="102"/>
        <v>0</v>
      </c>
      <c r="AD68" s="17">
        <f>PWS!U68</f>
        <v>0</v>
      </c>
      <c r="AE68" s="17">
        <f>PWS!V68</f>
        <v>0</v>
      </c>
      <c r="AF68" s="17">
        <f t="shared" si="113"/>
        <v>0</v>
      </c>
      <c r="AG68" s="17">
        <f>PWS!W68</f>
        <v>0</v>
      </c>
      <c r="AH68" s="17">
        <f>PWS!X68</f>
        <v>0</v>
      </c>
      <c r="AI68" s="17">
        <f t="shared" si="114"/>
        <v>0</v>
      </c>
      <c r="AJ68" s="16">
        <f>PWS!Y68</f>
        <v>0</v>
      </c>
      <c r="AK68" s="16">
        <f>PWS!Z68</f>
        <v>0</v>
      </c>
      <c r="AL68" s="17">
        <f t="shared" si="103"/>
        <v>0</v>
      </c>
      <c r="AM68" s="16">
        <f>PWS!AA68</f>
        <v>0</v>
      </c>
      <c r="AN68" s="16">
        <f>PWS!AB68</f>
        <v>0</v>
      </c>
      <c r="AO68" s="17">
        <f t="shared" si="104"/>
        <v>0</v>
      </c>
      <c r="AP68" s="16">
        <f>PWS!AC68</f>
        <v>0</v>
      </c>
      <c r="AQ68" s="16">
        <f>PWS!AD68</f>
        <v>0</v>
      </c>
      <c r="AR68" s="17">
        <f t="shared" si="105"/>
        <v>0</v>
      </c>
      <c r="AS68" s="17">
        <f>PWS!AE68</f>
        <v>0</v>
      </c>
      <c r="AT68" s="17">
        <f>PWS!AF68</f>
        <v>0</v>
      </c>
      <c r="AU68" s="17">
        <f t="shared" si="115"/>
        <v>0</v>
      </c>
      <c r="AV68" s="16">
        <f>PWS!AG68</f>
        <v>0</v>
      </c>
      <c r="AW68" s="16">
        <f>PWS!AH68</f>
        <v>0</v>
      </c>
      <c r="AX68" s="17">
        <f t="shared" si="106"/>
        <v>0</v>
      </c>
      <c r="AY68" s="17">
        <f>PWS!AI68</f>
        <v>0</v>
      </c>
      <c r="AZ68" s="17">
        <f>PWS!AJ68</f>
        <v>0</v>
      </c>
      <c r="BA68" s="17">
        <f t="shared" si="107"/>
        <v>0</v>
      </c>
      <c r="BB68" s="17">
        <f>PWS!AK68</f>
        <v>0</v>
      </c>
      <c r="BC68" s="17">
        <f>PWS!AL68</f>
        <v>0</v>
      </c>
      <c r="BD68" s="17">
        <f t="shared" si="116"/>
        <v>0</v>
      </c>
      <c r="BE68" s="16">
        <f>PWS!AM68</f>
        <v>0</v>
      </c>
      <c r="BF68" s="16">
        <f>PWS!AN68</f>
        <v>0</v>
      </c>
      <c r="BG68" s="17">
        <f t="shared" si="108"/>
        <v>0</v>
      </c>
      <c r="BH68" s="16">
        <f>PWS!AO68</f>
        <v>0</v>
      </c>
      <c r="BI68" s="16">
        <f>PWS!AP68</f>
        <v>0</v>
      </c>
      <c r="BJ68" s="17">
        <f t="shared" si="109"/>
        <v>0</v>
      </c>
      <c r="BK68" s="16">
        <f>PWS!AQ68</f>
        <v>0</v>
      </c>
      <c r="BL68" s="16">
        <f>PWS!AR68</f>
        <v>0</v>
      </c>
      <c r="BM68" s="17">
        <f t="shared" si="110"/>
        <v>0</v>
      </c>
      <c r="BN68" s="62"/>
      <c r="BO68" s="142">
        <f>TT!C68</f>
        <v>0</v>
      </c>
      <c r="BP68" s="142">
        <f>TT!D68</f>
        <v>0</v>
      </c>
      <c r="BQ68" s="142">
        <f>TT!E68</f>
        <v>0</v>
      </c>
      <c r="BR68" s="142">
        <f>TT!F68</f>
        <v>0</v>
      </c>
      <c r="BS68" s="142">
        <f>TT!G68</f>
        <v>0</v>
      </c>
      <c r="BT68" s="71"/>
      <c r="BU68" s="142">
        <f>TT!I68</f>
        <v>0</v>
      </c>
      <c r="BV68" s="142">
        <f>TT!J68</f>
        <v>0</v>
      </c>
      <c r="BW68" s="142">
        <f>TT!K68</f>
        <v>0</v>
      </c>
      <c r="BX68" s="142">
        <f>TT!L68</f>
        <v>0</v>
      </c>
      <c r="BY68" s="142">
        <f>TT!M68</f>
        <v>0</v>
      </c>
      <c r="BZ68" s="68"/>
    </row>
    <row r="69" spans="1:78" ht="18" customHeight="1" x14ac:dyDescent="0.25">
      <c r="A69" s="184" t="s">
        <v>31</v>
      </c>
      <c r="B69" s="184"/>
      <c r="C69" s="11">
        <f>SUM(C57:C68)</f>
        <v>8</v>
      </c>
      <c r="D69" s="11">
        <f t="shared" ref="D69" si="117">SUM(D57:D68)</f>
        <v>2</v>
      </c>
      <c r="E69" s="11">
        <f t="shared" ref="E69" si="118">SUM(E57:E68)</f>
        <v>10</v>
      </c>
      <c r="F69" s="11">
        <f t="shared" ref="F69" si="119">SUM(F57:F68)</f>
        <v>6</v>
      </c>
      <c r="G69" s="11">
        <f t="shared" ref="G69" si="120">SUM(G57:G68)</f>
        <v>8</v>
      </c>
      <c r="H69" s="11">
        <f t="shared" ref="H69" si="121">SUM(H57:H68)</f>
        <v>14</v>
      </c>
      <c r="I69" s="11">
        <f t="shared" ref="I69" si="122">SUM(I57:I68)</f>
        <v>6</v>
      </c>
      <c r="J69" s="11">
        <f t="shared" ref="J69" si="123">SUM(J57:J68)</f>
        <v>8</v>
      </c>
      <c r="K69" s="11">
        <f t="shared" ref="K69" si="124">SUM(K57:K68)</f>
        <v>14</v>
      </c>
      <c r="L69" s="11">
        <f t="shared" ref="L69" si="125">SUM(L57:L68)</f>
        <v>4</v>
      </c>
      <c r="M69" s="11">
        <f t="shared" ref="M69" si="126">SUM(M57:M68)</f>
        <v>6</v>
      </c>
      <c r="N69" s="11">
        <f t="shared" ref="N69" si="127">SUM(N57:N68)</f>
        <v>10</v>
      </c>
      <c r="O69" s="11">
        <f t="shared" ref="O69" si="128">SUM(O57:O68)</f>
        <v>4</v>
      </c>
      <c r="P69" s="11">
        <f t="shared" ref="P69" si="129">SUM(P57:P68)</f>
        <v>6</v>
      </c>
      <c r="Q69" s="11">
        <f t="shared" ref="Q69:BM69" si="130">SUM(Q57:Q68)</f>
        <v>10</v>
      </c>
      <c r="R69" s="11">
        <f t="shared" si="130"/>
        <v>5</v>
      </c>
      <c r="S69" s="11">
        <f t="shared" si="130"/>
        <v>10</v>
      </c>
      <c r="T69" s="11">
        <f t="shared" si="130"/>
        <v>15</v>
      </c>
      <c r="U69" s="11">
        <f t="shared" si="130"/>
        <v>5</v>
      </c>
      <c r="V69" s="11">
        <f t="shared" si="130"/>
        <v>8</v>
      </c>
      <c r="W69" s="11">
        <f t="shared" si="130"/>
        <v>13</v>
      </c>
      <c r="X69" s="11">
        <f t="shared" si="130"/>
        <v>3</v>
      </c>
      <c r="Y69" s="11">
        <f t="shared" si="130"/>
        <v>4</v>
      </c>
      <c r="Z69" s="11">
        <f t="shared" si="130"/>
        <v>7</v>
      </c>
      <c r="AA69" s="11">
        <f t="shared" si="130"/>
        <v>3</v>
      </c>
      <c r="AB69" s="11">
        <f t="shared" si="130"/>
        <v>4</v>
      </c>
      <c r="AC69" s="11">
        <f t="shared" si="130"/>
        <v>7</v>
      </c>
      <c r="AD69" s="11">
        <f t="shared" si="130"/>
        <v>6</v>
      </c>
      <c r="AE69" s="11">
        <f t="shared" si="130"/>
        <v>6</v>
      </c>
      <c r="AF69" s="11">
        <f t="shared" si="130"/>
        <v>12</v>
      </c>
      <c r="AG69" s="11">
        <f t="shared" si="130"/>
        <v>3</v>
      </c>
      <c r="AH69" s="11">
        <f t="shared" si="130"/>
        <v>8</v>
      </c>
      <c r="AI69" s="11">
        <f t="shared" si="130"/>
        <v>11</v>
      </c>
      <c r="AJ69" s="11">
        <f t="shared" si="130"/>
        <v>3</v>
      </c>
      <c r="AK69" s="11">
        <f t="shared" si="130"/>
        <v>2</v>
      </c>
      <c r="AL69" s="11">
        <f t="shared" si="130"/>
        <v>5</v>
      </c>
      <c r="AM69" s="11">
        <f t="shared" si="130"/>
        <v>3</v>
      </c>
      <c r="AN69" s="11">
        <f t="shared" si="130"/>
        <v>2</v>
      </c>
      <c r="AO69" s="11">
        <f t="shared" si="130"/>
        <v>5</v>
      </c>
      <c r="AP69" s="11">
        <f t="shared" si="130"/>
        <v>4</v>
      </c>
      <c r="AQ69" s="11">
        <f t="shared" si="130"/>
        <v>6</v>
      </c>
      <c r="AR69" s="11">
        <f t="shared" si="130"/>
        <v>10</v>
      </c>
      <c r="AS69" s="11">
        <f t="shared" si="130"/>
        <v>3</v>
      </c>
      <c r="AT69" s="11">
        <f t="shared" si="130"/>
        <v>3</v>
      </c>
      <c r="AU69" s="11">
        <f t="shared" si="130"/>
        <v>6</v>
      </c>
      <c r="AV69" s="11">
        <f t="shared" si="130"/>
        <v>6</v>
      </c>
      <c r="AW69" s="11">
        <f t="shared" si="130"/>
        <v>8</v>
      </c>
      <c r="AX69" s="11">
        <f t="shared" si="130"/>
        <v>14</v>
      </c>
      <c r="AY69" s="11">
        <f t="shared" si="130"/>
        <v>5</v>
      </c>
      <c r="AZ69" s="11">
        <f t="shared" si="130"/>
        <v>6</v>
      </c>
      <c r="BA69" s="11">
        <f t="shared" si="130"/>
        <v>11</v>
      </c>
      <c r="BB69" s="11">
        <f t="shared" si="130"/>
        <v>5</v>
      </c>
      <c r="BC69" s="11">
        <f t="shared" si="130"/>
        <v>4</v>
      </c>
      <c r="BD69" s="11">
        <f t="shared" si="130"/>
        <v>9</v>
      </c>
      <c r="BE69" s="11">
        <f t="shared" si="130"/>
        <v>6</v>
      </c>
      <c r="BF69" s="11">
        <f t="shared" si="130"/>
        <v>8</v>
      </c>
      <c r="BG69" s="11">
        <f t="shared" si="130"/>
        <v>14</v>
      </c>
      <c r="BH69" s="11">
        <f t="shared" si="130"/>
        <v>0</v>
      </c>
      <c r="BI69" s="11">
        <f t="shared" si="130"/>
        <v>6</v>
      </c>
      <c r="BJ69" s="11">
        <f t="shared" si="130"/>
        <v>6</v>
      </c>
      <c r="BK69" s="11">
        <f t="shared" si="130"/>
        <v>2</v>
      </c>
      <c r="BL69" s="11">
        <f t="shared" si="130"/>
        <v>8</v>
      </c>
      <c r="BM69" s="11">
        <f t="shared" si="130"/>
        <v>10</v>
      </c>
      <c r="BN69" s="63"/>
      <c r="BO69" s="57">
        <f>SUM(BO57:BO68)</f>
        <v>0</v>
      </c>
      <c r="BP69" s="57">
        <f t="shared" ref="BP69:BY69" si="131">SUM(BP57:BP68)</f>
        <v>1</v>
      </c>
      <c r="BQ69" s="57">
        <f t="shared" si="131"/>
        <v>4</v>
      </c>
      <c r="BR69" s="57">
        <f t="shared" si="131"/>
        <v>1</v>
      </c>
      <c r="BS69" s="57">
        <f t="shared" si="131"/>
        <v>2</v>
      </c>
      <c r="BT69" s="71"/>
      <c r="BU69" s="57">
        <f t="shared" si="131"/>
        <v>3</v>
      </c>
      <c r="BV69" s="57">
        <f t="shared" si="131"/>
        <v>1</v>
      </c>
      <c r="BW69" s="57">
        <f t="shared" si="131"/>
        <v>4</v>
      </c>
      <c r="BX69" s="57">
        <f t="shared" si="131"/>
        <v>1</v>
      </c>
      <c r="BY69" s="57">
        <f t="shared" si="131"/>
        <v>0</v>
      </c>
      <c r="BZ69" s="68"/>
    </row>
    <row r="70" spans="1:78" ht="15.95" customHeight="1" x14ac:dyDescent="0.25"/>
    <row r="71" spans="1:78" ht="15.95" customHeight="1" x14ac:dyDescent="0.25">
      <c r="A71" s="8">
        <v>5</v>
      </c>
      <c r="B71" s="9" t="s">
        <v>36</v>
      </c>
      <c r="BO71" s="27" t="s">
        <v>241</v>
      </c>
    </row>
    <row r="72" spans="1:78" ht="15.95" customHeight="1" x14ac:dyDescent="0.25">
      <c r="A72" s="182" t="s">
        <v>1</v>
      </c>
      <c r="B72" s="182" t="s">
        <v>43</v>
      </c>
      <c r="C72" s="182" t="s">
        <v>2</v>
      </c>
      <c r="D72" s="182"/>
      <c r="E72" s="182"/>
      <c r="F72" s="182" t="s">
        <v>3</v>
      </c>
      <c r="G72" s="182"/>
      <c r="H72" s="182"/>
      <c r="I72" s="182" t="s">
        <v>4</v>
      </c>
      <c r="J72" s="182"/>
      <c r="K72" s="182"/>
      <c r="L72" s="182" t="s">
        <v>5</v>
      </c>
      <c r="M72" s="182"/>
      <c r="N72" s="182"/>
      <c r="O72" s="182" t="s">
        <v>6</v>
      </c>
      <c r="P72" s="182"/>
      <c r="Q72" s="182"/>
      <c r="R72" s="180" t="s">
        <v>286</v>
      </c>
      <c r="S72" s="193"/>
      <c r="T72" s="181"/>
      <c r="U72" s="180" t="s">
        <v>287</v>
      </c>
      <c r="V72" s="193"/>
      <c r="W72" s="181"/>
      <c r="X72" s="182" t="s">
        <v>7</v>
      </c>
      <c r="Y72" s="182"/>
      <c r="Z72" s="182"/>
      <c r="AA72" s="182" t="s">
        <v>8</v>
      </c>
      <c r="AB72" s="182"/>
      <c r="AC72" s="182"/>
      <c r="AD72" s="180" t="s">
        <v>288</v>
      </c>
      <c r="AE72" s="193"/>
      <c r="AF72" s="181"/>
      <c r="AG72" s="180" t="s">
        <v>289</v>
      </c>
      <c r="AH72" s="193"/>
      <c r="AI72" s="181"/>
      <c r="AJ72" s="182" t="s">
        <v>9</v>
      </c>
      <c r="AK72" s="182"/>
      <c r="AL72" s="182"/>
      <c r="AM72" s="182" t="s">
        <v>10</v>
      </c>
      <c r="AN72" s="182"/>
      <c r="AO72" s="182"/>
      <c r="AP72" s="182" t="s">
        <v>11</v>
      </c>
      <c r="AQ72" s="182"/>
      <c r="AR72" s="182"/>
      <c r="AS72" s="180" t="s">
        <v>290</v>
      </c>
      <c r="AT72" s="193"/>
      <c r="AU72" s="181"/>
      <c r="AV72" s="182" t="s">
        <v>12</v>
      </c>
      <c r="AW72" s="182"/>
      <c r="AX72" s="182"/>
      <c r="AY72" s="180" t="s">
        <v>306</v>
      </c>
      <c r="AZ72" s="193"/>
      <c r="BA72" s="181"/>
      <c r="BB72" s="180" t="s">
        <v>291</v>
      </c>
      <c r="BC72" s="193"/>
      <c r="BD72" s="181"/>
      <c r="BE72" s="182" t="s">
        <v>28</v>
      </c>
      <c r="BF72" s="182"/>
      <c r="BG72" s="182"/>
      <c r="BH72" s="183" t="s">
        <v>29</v>
      </c>
      <c r="BI72" s="183"/>
      <c r="BJ72" s="183"/>
      <c r="BK72" s="183" t="s">
        <v>30</v>
      </c>
      <c r="BL72" s="183"/>
      <c r="BM72" s="183"/>
      <c r="BN72" s="60"/>
      <c r="BO72" s="187" t="s">
        <v>251</v>
      </c>
      <c r="BP72" s="188"/>
      <c r="BQ72" s="188"/>
      <c r="BR72" s="188"/>
      <c r="BS72" s="188"/>
      <c r="BT72" s="70"/>
      <c r="BU72" s="187" t="s">
        <v>252</v>
      </c>
      <c r="BV72" s="188"/>
      <c r="BW72" s="188"/>
      <c r="BX72" s="188"/>
      <c r="BY72" s="188"/>
      <c r="BZ72" s="67"/>
    </row>
    <row r="73" spans="1:78" ht="15.95" customHeight="1" x14ac:dyDescent="0.25">
      <c r="A73" s="182"/>
      <c r="B73" s="182"/>
      <c r="C73" s="13" t="s">
        <v>13</v>
      </c>
      <c r="D73" s="13" t="s">
        <v>14</v>
      </c>
      <c r="E73" s="13" t="s">
        <v>15</v>
      </c>
      <c r="F73" s="13" t="s">
        <v>13</v>
      </c>
      <c r="G73" s="13" t="s">
        <v>14</v>
      </c>
      <c r="H73" s="13" t="s">
        <v>15</v>
      </c>
      <c r="I73" s="13" t="s">
        <v>13</v>
      </c>
      <c r="J73" s="13" t="s">
        <v>14</v>
      </c>
      <c r="K73" s="13" t="s">
        <v>15</v>
      </c>
      <c r="L73" s="13" t="s">
        <v>13</v>
      </c>
      <c r="M73" s="13" t="s">
        <v>14</v>
      </c>
      <c r="N73" s="13" t="s">
        <v>15</v>
      </c>
      <c r="O73" s="13" t="s">
        <v>13</v>
      </c>
      <c r="P73" s="13" t="s">
        <v>14</v>
      </c>
      <c r="Q73" s="13" t="s">
        <v>15</v>
      </c>
      <c r="R73" s="127" t="s">
        <v>13</v>
      </c>
      <c r="S73" s="127" t="s">
        <v>14</v>
      </c>
      <c r="T73" s="127" t="s">
        <v>15</v>
      </c>
      <c r="U73" s="127" t="s">
        <v>13</v>
      </c>
      <c r="V73" s="127" t="s">
        <v>14</v>
      </c>
      <c r="W73" s="127" t="s">
        <v>15</v>
      </c>
      <c r="X73" s="13" t="s">
        <v>13</v>
      </c>
      <c r="Y73" s="13" t="s">
        <v>14</v>
      </c>
      <c r="Z73" s="13" t="s">
        <v>15</v>
      </c>
      <c r="AA73" s="13" t="s">
        <v>13</v>
      </c>
      <c r="AB73" s="13" t="s">
        <v>14</v>
      </c>
      <c r="AC73" s="13" t="s">
        <v>15</v>
      </c>
      <c r="AD73" s="127" t="s">
        <v>13</v>
      </c>
      <c r="AE73" s="127" t="s">
        <v>14</v>
      </c>
      <c r="AF73" s="127" t="s">
        <v>15</v>
      </c>
      <c r="AG73" s="127" t="s">
        <v>13</v>
      </c>
      <c r="AH73" s="127" t="s">
        <v>14</v>
      </c>
      <c r="AI73" s="127" t="s">
        <v>15</v>
      </c>
      <c r="AJ73" s="13" t="s">
        <v>13</v>
      </c>
      <c r="AK73" s="13" t="s">
        <v>14</v>
      </c>
      <c r="AL73" s="13" t="s">
        <v>15</v>
      </c>
      <c r="AM73" s="13" t="s">
        <v>13</v>
      </c>
      <c r="AN73" s="13" t="s">
        <v>14</v>
      </c>
      <c r="AO73" s="13" t="s">
        <v>15</v>
      </c>
      <c r="AP73" s="13" t="s">
        <v>13</v>
      </c>
      <c r="AQ73" s="13" t="s">
        <v>14</v>
      </c>
      <c r="AR73" s="13" t="s">
        <v>15</v>
      </c>
      <c r="AS73" s="127" t="s">
        <v>13</v>
      </c>
      <c r="AT73" s="127" t="s">
        <v>14</v>
      </c>
      <c r="AU73" s="127" t="s">
        <v>15</v>
      </c>
      <c r="AV73" s="13" t="s">
        <v>13</v>
      </c>
      <c r="AW73" s="13" t="s">
        <v>14</v>
      </c>
      <c r="AX73" s="13" t="s">
        <v>15</v>
      </c>
      <c r="AY73" s="151" t="s">
        <v>13</v>
      </c>
      <c r="AZ73" s="151" t="s">
        <v>14</v>
      </c>
      <c r="BA73" s="151" t="s">
        <v>15</v>
      </c>
      <c r="BB73" s="130" t="s">
        <v>13</v>
      </c>
      <c r="BC73" s="130" t="s">
        <v>14</v>
      </c>
      <c r="BD73" s="130" t="s">
        <v>15</v>
      </c>
      <c r="BE73" s="13" t="s">
        <v>13</v>
      </c>
      <c r="BF73" s="13" t="s">
        <v>14</v>
      </c>
      <c r="BG73" s="13" t="s">
        <v>15</v>
      </c>
      <c r="BH73" s="13" t="s">
        <v>13</v>
      </c>
      <c r="BI73" s="13" t="s">
        <v>14</v>
      </c>
      <c r="BJ73" s="13" t="s">
        <v>15</v>
      </c>
      <c r="BK73" s="13" t="s">
        <v>13</v>
      </c>
      <c r="BL73" s="13" t="s">
        <v>14</v>
      </c>
      <c r="BM73" s="13" t="s">
        <v>15</v>
      </c>
      <c r="BN73" s="61"/>
      <c r="BO73" s="55" t="s">
        <v>246</v>
      </c>
      <c r="BP73" s="55" t="s">
        <v>247</v>
      </c>
      <c r="BQ73" s="55" t="s">
        <v>248</v>
      </c>
      <c r="BR73" s="55" t="s">
        <v>249</v>
      </c>
      <c r="BS73" s="55" t="s">
        <v>250</v>
      </c>
      <c r="BT73" s="71"/>
      <c r="BU73" s="55" t="s">
        <v>246</v>
      </c>
      <c r="BV73" s="55" t="s">
        <v>247</v>
      </c>
      <c r="BW73" s="55" t="s">
        <v>248</v>
      </c>
      <c r="BX73" s="55" t="s">
        <v>249</v>
      </c>
      <c r="BY73" s="55" t="s">
        <v>250</v>
      </c>
      <c r="BZ73" s="68"/>
    </row>
    <row r="74" spans="1:78" ht="18" customHeight="1" x14ac:dyDescent="0.25">
      <c r="A74" s="2">
        <v>1</v>
      </c>
      <c r="B74" s="3" t="s">
        <v>16</v>
      </c>
      <c r="C74" s="16">
        <f>PWS!C74</f>
        <v>0</v>
      </c>
      <c r="D74" s="16">
        <f>PWS!D74</f>
        <v>0</v>
      </c>
      <c r="E74" s="17">
        <f>C74+D74</f>
        <v>0</v>
      </c>
      <c r="F74" s="16">
        <f>PWS!E74</f>
        <v>1</v>
      </c>
      <c r="G74" s="16">
        <f>PWS!F74</f>
        <v>0</v>
      </c>
      <c r="H74" s="17">
        <f>F74+G74</f>
        <v>1</v>
      </c>
      <c r="I74" s="16">
        <f>PWS!G74</f>
        <v>1</v>
      </c>
      <c r="J74" s="16">
        <f>PWS!H74</f>
        <v>0</v>
      </c>
      <c r="K74" s="17">
        <f>I74+J74</f>
        <v>1</v>
      </c>
      <c r="L74" s="16">
        <f>PWS!I74</f>
        <v>0</v>
      </c>
      <c r="M74" s="16">
        <f>PWS!J74</f>
        <v>0</v>
      </c>
      <c r="N74" s="17">
        <f>L74+M74</f>
        <v>0</v>
      </c>
      <c r="O74" s="16">
        <f>PWS!K74</f>
        <v>0</v>
      </c>
      <c r="P74" s="16">
        <f>PWS!L74</f>
        <v>0</v>
      </c>
      <c r="Q74" s="17">
        <f>O74+P74</f>
        <v>0</v>
      </c>
      <c r="R74" s="17">
        <f>PWS!M74</f>
        <v>0</v>
      </c>
      <c r="S74" s="17">
        <f>PWS!N74</f>
        <v>0</v>
      </c>
      <c r="T74" s="17">
        <f>R74+S74</f>
        <v>0</v>
      </c>
      <c r="U74" s="17">
        <f>PWS!O74</f>
        <v>0</v>
      </c>
      <c r="V74" s="17">
        <f>PWS!P74</f>
        <v>0</v>
      </c>
      <c r="W74" s="17">
        <f>U74+V74</f>
        <v>0</v>
      </c>
      <c r="X74" s="16">
        <f>PWS!Q74</f>
        <v>0</v>
      </c>
      <c r="Y74" s="16">
        <f>PWS!R74</f>
        <v>0</v>
      </c>
      <c r="Z74" s="17">
        <f>X74+Y74</f>
        <v>0</v>
      </c>
      <c r="AA74" s="16">
        <f>PWS!S74</f>
        <v>0</v>
      </c>
      <c r="AB74" s="16">
        <f>PWS!T74</f>
        <v>0</v>
      </c>
      <c r="AC74" s="17">
        <f>AA74+AB74</f>
        <v>0</v>
      </c>
      <c r="AD74" s="17">
        <f>PWS!U74</f>
        <v>0</v>
      </c>
      <c r="AE74" s="17">
        <f>PWS!V74</f>
        <v>1</v>
      </c>
      <c r="AF74" s="17">
        <f>AD74+AE74</f>
        <v>1</v>
      </c>
      <c r="AG74" s="17">
        <f>PWS!W74</f>
        <v>0</v>
      </c>
      <c r="AH74" s="17">
        <f>PWS!X74</f>
        <v>1</v>
      </c>
      <c r="AI74" s="17">
        <f>AG74+AH74</f>
        <v>1</v>
      </c>
      <c r="AJ74" s="16">
        <f>PWS!Y74</f>
        <v>0</v>
      </c>
      <c r="AK74" s="16">
        <f>PWS!Z74</f>
        <v>0</v>
      </c>
      <c r="AL74" s="17">
        <f>AJ74+AK74</f>
        <v>0</v>
      </c>
      <c r="AM74" s="16">
        <f>PWS!AA74</f>
        <v>0</v>
      </c>
      <c r="AN74" s="16">
        <f>PWS!AB74</f>
        <v>0</v>
      </c>
      <c r="AO74" s="17">
        <f>AM74+AN74</f>
        <v>0</v>
      </c>
      <c r="AP74" s="16">
        <f>PWS!AC74</f>
        <v>0</v>
      </c>
      <c r="AQ74" s="16">
        <f>PWS!AD74</f>
        <v>1</v>
      </c>
      <c r="AR74" s="17">
        <f>AP74+AQ74</f>
        <v>1</v>
      </c>
      <c r="AS74" s="17">
        <f>PWS!AE74</f>
        <v>0</v>
      </c>
      <c r="AT74" s="17">
        <f>PWS!AF74</f>
        <v>0</v>
      </c>
      <c r="AU74" s="17">
        <f>AS74+AT74</f>
        <v>0</v>
      </c>
      <c r="AV74" s="16">
        <f>PWS!AG74</f>
        <v>0</v>
      </c>
      <c r="AW74" s="16">
        <f>PWS!AH74</f>
        <v>1</v>
      </c>
      <c r="AX74" s="17">
        <f>+AV74+AW74</f>
        <v>1</v>
      </c>
      <c r="AY74" s="17">
        <f>PWS!AI74</f>
        <v>0</v>
      </c>
      <c r="AZ74" s="17">
        <f>PWS!AJ74</f>
        <v>1</v>
      </c>
      <c r="BA74" s="17">
        <f>AY74+AZ74</f>
        <v>1</v>
      </c>
      <c r="BB74" s="17">
        <f>PWS!AK74</f>
        <v>0</v>
      </c>
      <c r="BC74" s="17">
        <f>PWS!AL74</f>
        <v>2</v>
      </c>
      <c r="BD74" s="17">
        <f>BB74+BC74</f>
        <v>2</v>
      </c>
      <c r="BE74" s="16">
        <f>PWS!AM74</f>
        <v>0</v>
      </c>
      <c r="BF74" s="16">
        <f>PWS!AN74</f>
        <v>1</v>
      </c>
      <c r="BG74" s="17">
        <f>BE74+BF74</f>
        <v>1</v>
      </c>
      <c r="BH74" s="16">
        <f>PWS!AO74</f>
        <v>0</v>
      </c>
      <c r="BI74" s="16">
        <f>PWS!AP74</f>
        <v>0</v>
      </c>
      <c r="BJ74" s="17">
        <f>BH74+BI74</f>
        <v>0</v>
      </c>
      <c r="BK74" s="16">
        <f>PWS!AQ74</f>
        <v>0</v>
      </c>
      <c r="BL74" s="16">
        <f>PWS!AR74</f>
        <v>0</v>
      </c>
      <c r="BM74" s="17">
        <f>BK74+BL74</f>
        <v>0</v>
      </c>
      <c r="BN74" s="62"/>
      <c r="BO74" s="77">
        <f>TT!C74</f>
        <v>0</v>
      </c>
      <c r="BP74" s="112">
        <f>TT!D74</f>
        <v>0</v>
      </c>
      <c r="BQ74" s="112">
        <f>TT!E74</f>
        <v>0</v>
      </c>
      <c r="BR74" s="112">
        <f>TT!F74</f>
        <v>0</v>
      </c>
      <c r="BS74" s="112">
        <f>TT!G74</f>
        <v>0</v>
      </c>
      <c r="BT74" s="71"/>
      <c r="BU74" s="77">
        <f>TT!I74</f>
        <v>1</v>
      </c>
      <c r="BV74" s="112">
        <f>TT!J74</f>
        <v>0</v>
      </c>
      <c r="BW74" s="112">
        <f>TT!K74</f>
        <v>0</v>
      </c>
      <c r="BX74" s="112">
        <f>TT!L74</f>
        <v>0</v>
      </c>
      <c r="BY74" s="112">
        <f>TT!M74</f>
        <v>0</v>
      </c>
      <c r="BZ74" s="68"/>
    </row>
    <row r="75" spans="1:78" ht="18" customHeight="1" x14ac:dyDescent="0.25">
      <c r="A75" s="2">
        <v>2</v>
      </c>
      <c r="B75" s="3" t="s">
        <v>17</v>
      </c>
      <c r="C75" s="16">
        <f>PWS!C75</f>
        <v>0</v>
      </c>
      <c r="D75" s="16">
        <f>PWS!D75</f>
        <v>0</v>
      </c>
      <c r="E75" s="17">
        <f t="shared" ref="E75:E85" si="132">C75+D75</f>
        <v>0</v>
      </c>
      <c r="F75" s="16">
        <f>PWS!E75</f>
        <v>0</v>
      </c>
      <c r="G75" s="16">
        <f>PWS!F75</f>
        <v>2</v>
      </c>
      <c r="H75" s="17">
        <f t="shared" ref="H75:H85" si="133">F75+G75</f>
        <v>2</v>
      </c>
      <c r="I75" s="16">
        <f>PWS!G75</f>
        <v>0</v>
      </c>
      <c r="J75" s="16">
        <f>PWS!H75</f>
        <v>2</v>
      </c>
      <c r="K75" s="17">
        <f t="shared" ref="K75:K85" si="134">I75+J75</f>
        <v>2</v>
      </c>
      <c r="L75" s="16">
        <f>PWS!I75</f>
        <v>2</v>
      </c>
      <c r="M75" s="16">
        <f>PWS!J75</f>
        <v>0</v>
      </c>
      <c r="N75" s="17">
        <f t="shared" ref="N75:N85" si="135">L75+M75</f>
        <v>2</v>
      </c>
      <c r="O75" s="16">
        <f>PWS!K75</f>
        <v>2</v>
      </c>
      <c r="P75" s="16">
        <f>PWS!L75</f>
        <v>0</v>
      </c>
      <c r="Q75" s="17">
        <f t="shared" ref="Q75:Q85" si="136">O75+P75</f>
        <v>2</v>
      </c>
      <c r="R75" s="17">
        <f>PWS!M75</f>
        <v>1</v>
      </c>
      <c r="S75" s="17">
        <f>PWS!N75</f>
        <v>0</v>
      </c>
      <c r="T75" s="17">
        <f>R75+S75</f>
        <v>1</v>
      </c>
      <c r="U75" s="17">
        <f>PWS!O75</f>
        <v>2</v>
      </c>
      <c r="V75" s="17">
        <f>PWS!P75</f>
        <v>0</v>
      </c>
      <c r="W75" s="17">
        <f>U75+V75</f>
        <v>2</v>
      </c>
      <c r="X75" s="16">
        <f>PWS!Q75</f>
        <v>0</v>
      </c>
      <c r="Y75" s="16">
        <f>PWS!R75</f>
        <v>0</v>
      </c>
      <c r="Z75" s="17">
        <f t="shared" ref="Z75:Z85" si="137">X75+Y75</f>
        <v>0</v>
      </c>
      <c r="AA75" s="16">
        <f>PWS!S75</f>
        <v>0</v>
      </c>
      <c r="AB75" s="16">
        <f>PWS!T75</f>
        <v>0</v>
      </c>
      <c r="AC75" s="17">
        <f t="shared" ref="AC75:AC85" si="138">AA75+AB75</f>
        <v>0</v>
      </c>
      <c r="AD75" s="17">
        <f>PWS!U75</f>
        <v>0</v>
      </c>
      <c r="AE75" s="17">
        <f>PWS!V75</f>
        <v>0</v>
      </c>
      <c r="AF75" s="17">
        <f>AD75+AE75</f>
        <v>0</v>
      </c>
      <c r="AG75" s="17">
        <f>PWS!W75</f>
        <v>0</v>
      </c>
      <c r="AH75" s="17">
        <f>PWS!X75</f>
        <v>0</v>
      </c>
      <c r="AI75" s="17">
        <f>AG75+AH75</f>
        <v>0</v>
      </c>
      <c r="AJ75" s="16">
        <f>PWS!Y75</f>
        <v>0</v>
      </c>
      <c r="AK75" s="16">
        <f>PWS!Z75</f>
        <v>1</v>
      </c>
      <c r="AL75" s="17">
        <f t="shared" ref="AL75:AL85" si="139">AJ75+AK75</f>
        <v>1</v>
      </c>
      <c r="AM75" s="16">
        <f>PWS!AA75</f>
        <v>0</v>
      </c>
      <c r="AN75" s="16">
        <f>PWS!AB75</f>
        <v>1</v>
      </c>
      <c r="AO75" s="17">
        <f t="shared" ref="AO75:AO85" si="140">AM75+AN75</f>
        <v>1</v>
      </c>
      <c r="AP75" s="16">
        <f>PWS!AC75</f>
        <v>0</v>
      </c>
      <c r="AQ75" s="16">
        <f>PWS!AD75</f>
        <v>0</v>
      </c>
      <c r="AR75" s="17">
        <f t="shared" ref="AR75:AR85" si="141">AP75+AQ75</f>
        <v>0</v>
      </c>
      <c r="AS75" s="17">
        <f>PWS!AE75</f>
        <v>0</v>
      </c>
      <c r="AT75" s="17">
        <f>PWS!AF75</f>
        <v>0</v>
      </c>
      <c r="AU75" s="17">
        <f>AS75+AT75</f>
        <v>0</v>
      </c>
      <c r="AV75" s="16">
        <f>PWS!AG75</f>
        <v>2</v>
      </c>
      <c r="AW75" s="16">
        <f>PWS!AH75</f>
        <v>1</v>
      </c>
      <c r="AX75" s="17">
        <f t="shared" ref="AX75:AX85" si="142">+AV75+AW75</f>
        <v>3</v>
      </c>
      <c r="AY75" s="17">
        <f>PWS!AI75</f>
        <v>2</v>
      </c>
      <c r="AZ75" s="17">
        <f>PWS!AJ75</f>
        <v>1</v>
      </c>
      <c r="BA75" s="17">
        <f t="shared" ref="BA75:BA85" si="143">AY75+AZ75</f>
        <v>3</v>
      </c>
      <c r="BB75" s="17">
        <f>PWS!AK75</f>
        <v>1</v>
      </c>
      <c r="BC75" s="17">
        <f>PWS!AL75</f>
        <v>1</v>
      </c>
      <c r="BD75" s="17">
        <f>BB75+BC75</f>
        <v>2</v>
      </c>
      <c r="BE75" s="16">
        <f>PWS!AM75</f>
        <v>2</v>
      </c>
      <c r="BF75" s="16">
        <f>PWS!AN75</f>
        <v>1</v>
      </c>
      <c r="BG75" s="17">
        <f t="shared" ref="BG75:BG85" si="144">BE75+BF75</f>
        <v>3</v>
      </c>
      <c r="BH75" s="16">
        <f>PWS!AO75</f>
        <v>0</v>
      </c>
      <c r="BI75" s="16">
        <f>PWS!AP75</f>
        <v>0</v>
      </c>
      <c r="BJ75" s="17">
        <f t="shared" ref="BJ75:BJ85" si="145">BH75+BI75</f>
        <v>0</v>
      </c>
      <c r="BK75" s="16">
        <f>PWS!AQ75</f>
        <v>0</v>
      </c>
      <c r="BL75" s="16">
        <f>PWS!AR75</f>
        <v>0</v>
      </c>
      <c r="BM75" s="17">
        <f t="shared" ref="BM75:BM85" si="146">BK75+BL75</f>
        <v>0</v>
      </c>
      <c r="BN75" s="62"/>
      <c r="BO75" s="112">
        <f>TT!C75</f>
        <v>0</v>
      </c>
      <c r="BP75" s="112">
        <f>TT!D75</f>
        <v>1</v>
      </c>
      <c r="BQ75" s="112">
        <f>TT!E75</f>
        <v>0</v>
      </c>
      <c r="BR75" s="112">
        <f>TT!F75</f>
        <v>0</v>
      </c>
      <c r="BS75" s="112">
        <f>TT!G75</f>
        <v>0</v>
      </c>
      <c r="BT75" s="71"/>
      <c r="BU75" s="112">
        <f>TT!I75</f>
        <v>0</v>
      </c>
      <c r="BV75" s="112">
        <f>TT!J75</f>
        <v>0</v>
      </c>
      <c r="BW75" s="112">
        <f>TT!K75</f>
        <v>0</v>
      </c>
      <c r="BX75" s="112">
        <f>TT!L75</f>
        <v>0</v>
      </c>
      <c r="BY75" s="112">
        <f>TT!M75</f>
        <v>0</v>
      </c>
      <c r="BZ75" s="68"/>
    </row>
    <row r="76" spans="1:78" ht="18" customHeight="1" x14ac:dyDescent="0.25">
      <c r="A76" s="2">
        <v>3</v>
      </c>
      <c r="B76" s="3" t="s">
        <v>18</v>
      </c>
      <c r="C76" s="16">
        <f>PWS!C76</f>
        <v>3</v>
      </c>
      <c r="D76" s="16">
        <f>PWS!D76</f>
        <v>0</v>
      </c>
      <c r="E76" s="17">
        <f t="shared" si="132"/>
        <v>3</v>
      </c>
      <c r="F76" s="16">
        <f>PWS!E76</f>
        <v>1</v>
      </c>
      <c r="G76" s="16">
        <f>PWS!F76</f>
        <v>1</v>
      </c>
      <c r="H76" s="17">
        <f t="shared" si="133"/>
        <v>2</v>
      </c>
      <c r="I76" s="16">
        <f>PWS!G76</f>
        <v>1</v>
      </c>
      <c r="J76" s="16">
        <f>PWS!H76</f>
        <v>1</v>
      </c>
      <c r="K76" s="17">
        <f t="shared" si="134"/>
        <v>2</v>
      </c>
      <c r="L76" s="16">
        <f>PWS!I76</f>
        <v>0</v>
      </c>
      <c r="M76" s="16">
        <f>PWS!J76</f>
        <v>1</v>
      </c>
      <c r="N76" s="17">
        <f t="shared" si="135"/>
        <v>1</v>
      </c>
      <c r="O76" s="16">
        <f>PWS!K76</f>
        <v>0</v>
      </c>
      <c r="P76" s="16">
        <f>PWS!L76</f>
        <v>1</v>
      </c>
      <c r="Q76" s="17">
        <f t="shared" si="136"/>
        <v>1</v>
      </c>
      <c r="R76" s="17">
        <f>PWS!M76</f>
        <v>0</v>
      </c>
      <c r="S76" s="17">
        <f>PWS!N76</f>
        <v>2</v>
      </c>
      <c r="T76" s="17">
        <f t="shared" ref="T76:T85" si="147">R76+S76</f>
        <v>2</v>
      </c>
      <c r="U76" s="17">
        <f>PWS!O76</f>
        <v>0</v>
      </c>
      <c r="V76" s="17">
        <f>PWS!P76</f>
        <v>2</v>
      </c>
      <c r="W76" s="17">
        <f t="shared" ref="W76:W85" si="148">U76+V76</f>
        <v>2</v>
      </c>
      <c r="X76" s="16">
        <f>PWS!Q76</f>
        <v>0</v>
      </c>
      <c r="Y76" s="16">
        <f>PWS!R76</f>
        <v>0</v>
      </c>
      <c r="Z76" s="17">
        <f t="shared" si="137"/>
        <v>0</v>
      </c>
      <c r="AA76" s="16">
        <f>PWS!S76</f>
        <v>0</v>
      </c>
      <c r="AB76" s="16">
        <f>PWS!T76</f>
        <v>0</v>
      </c>
      <c r="AC76" s="17">
        <f t="shared" si="138"/>
        <v>0</v>
      </c>
      <c r="AD76" s="17">
        <f>PWS!U76</f>
        <v>0</v>
      </c>
      <c r="AE76" s="17">
        <f>PWS!V76</f>
        <v>2</v>
      </c>
      <c r="AF76" s="17">
        <f t="shared" ref="AF76:AF85" si="149">AD76+AE76</f>
        <v>2</v>
      </c>
      <c r="AG76" s="17">
        <f>PWS!W76</f>
        <v>0</v>
      </c>
      <c r="AH76" s="17">
        <f>PWS!X76</f>
        <v>0</v>
      </c>
      <c r="AI76" s="17">
        <f t="shared" ref="AI76:AI85" si="150">AG76+AH76</f>
        <v>0</v>
      </c>
      <c r="AJ76" s="16">
        <f>PWS!Y76</f>
        <v>0</v>
      </c>
      <c r="AK76" s="16">
        <f>PWS!Z76</f>
        <v>0</v>
      </c>
      <c r="AL76" s="17">
        <f t="shared" si="139"/>
        <v>0</v>
      </c>
      <c r="AM76" s="16">
        <f>PWS!AA76</f>
        <v>0</v>
      </c>
      <c r="AN76" s="16">
        <f>PWS!AB76</f>
        <v>0</v>
      </c>
      <c r="AO76" s="17">
        <f t="shared" si="140"/>
        <v>0</v>
      </c>
      <c r="AP76" s="16">
        <f>PWS!AC76</f>
        <v>0</v>
      </c>
      <c r="AQ76" s="16">
        <f>PWS!AD76</f>
        <v>0</v>
      </c>
      <c r="AR76" s="17">
        <f t="shared" si="141"/>
        <v>0</v>
      </c>
      <c r="AS76" s="17">
        <f>PWS!AE76</f>
        <v>0</v>
      </c>
      <c r="AT76" s="17">
        <f>PWS!AF76</f>
        <v>0</v>
      </c>
      <c r="AU76" s="17">
        <f t="shared" ref="AU76:AU85" si="151">AS76+AT76</f>
        <v>0</v>
      </c>
      <c r="AV76" s="16">
        <f>PWS!AG76</f>
        <v>1</v>
      </c>
      <c r="AW76" s="16">
        <f>PWS!AH76</f>
        <v>0</v>
      </c>
      <c r="AX76" s="17">
        <f t="shared" si="142"/>
        <v>1</v>
      </c>
      <c r="AY76" s="17">
        <f>PWS!AI76</f>
        <v>1</v>
      </c>
      <c r="AZ76" s="17">
        <f>PWS!AJ76</f>
        <v>0</v>
      </c>
      <c r="BA76" s="17">
        <f t="shared" si="143"/>
        <v>1</v>
      </c>
      <c r="BB76" s="17">
        <f>PWS!AK76</f>
        <v>0</v>
      </c>
      <c r="BC76" s="17">
        <f>PWS!AL76</f>
        <v>0</v>
      </c>
      <c r="BD76" s="17">
        <f t="shared" ref="BD76:BD85" si="152">BB76+BC76</f>
        <v>0</v>
      </c>
      <c r="BE76" s="16">
        <f>PWS!AM76</f>
        <v>1</v>
      </c>
      <c r="BF76" s="16">
        <f>PWS!AN76</f>
        <v>0</v>
      </c>
      <c r="BG76" s="17">
        <f t="shared" si="144"/>
        <v>1</v>
      </c>
      <c r="BH76" s="16">
        <f>PWS!AO76</f>
        <v>0</v>
      </c>
      <c r="BI76" s="16">
        <f>PWS!AP76</f>
        <v>0</v>
      </c>
      <c r="BJ76" s="17">
        <f t="shared" si="145"/>
        <v>0</v>
      </c>
      <c r="BK76" s="16">
        <f>PWS!AQ76</f>
        <v>0</v>
      </c>
      <c r="BL76" s="16">
        <f>PWS!AR76</f>
        <v>0</v>
      </c>
      <c r="BM76" s="17">
        <f t="shared" si="146"/>
        <v>0</v>
      </c>
      <c r="BN76" s="62"/>
      <c r="BO76" s="145">
        <f>TT!C76</f>
        <v>0</v>
      </c>
      <c r="BP76" s="145">
        <f>TT!D76</f>
        <v>0</v>
      </c>
      <c r="BQ76" s="145">
        <f>TT!E76</f>
        <v>0</v>
      </c>
      <c r="BR76" s="145">
        <f>TT!F76</f>
        <v>0</v>
      </c>
      <c r="BS76" s="145">
        <f>TT!G76</f>
        <v>0</v>
      </c>
      <c r="BT76" s="71"/>
      <c r="BU76" s="145">
        <f>TT!I76</f>
        <v>0</v>
      </c>
      <c r="BV76" s="145">
        <f>TT!J76</f>
        <v>0</v>
      </c>
      <c r="BW76" s="145">
        <f>TT!K76</f>
        <v>1</v>
      </c>
      <c r="BX76" s="145">
        <f>TT!L76</f>
        <v>0</v>
      </c>
      <c r="BY76" s="145">
        <f>TT!M76</f>
        <v>0</v>
      </c>
      <c r="BZ76" s="68"/>
    </row>
    <row r="77" spans="1:78" ht="18" customHeight="1" x14ac:dyDescent="0.25">
      <c r="A77" s="2">
        <v>4</v>
      </c>
      <c r="B77" s="3" t="s">
        <v>19</v>
      </c>
      <c r="C77" s="16">
        <f>PWS!C77</f>
        <v>0</v>
      </c>
      <c r="D77" s="16">
        <f>PWS!D77</f>
        <v>0</v>
      </c>
      <c r="E77" s="17">
        <f t="shared" si="132"/>
        <v>0</v>
      </c>
      <c r="F77" s="16">
        <f>PWS!E77</f>
        <v>0</v>
      </c>
      <c r="G77" s="16">
        <f>PWS!F77</f>
        <v>0</v>
      </c>
      <c r="H77" s="17">
        <f t="shared" si="133"/>
        <v>0</v>
      </c>
      <c r="I77" s="16">
        <f>PWS!G77</f>
        <v>0</v>
      </c>
      <c r="J77" s="16">
        <f>PWS!H77</f>
        <v>0</v>
      </c>
      <c r="K77" s="17">
        <f t="shared" si="134"/>
        <v>0</v>
      </c>
      <c r="L77" s="16">
        <f>PWS!I77</f>
        <v>0</v>
      </c>
      <c r="M77" s="16">
        <f>PWS!J77</f>
        <v>0</v>
      </c>
      <c r="N77" s="17">
        <f t="shared" si="135"/>
        <v>0</v>
      </c>
      <c r="O77" s="16">
        <f>PWS!K77</f>
        <v>0</v>
      </c>
      <c r="P77" s="16">
        <f>PWS!L77</f>
        <v>0</v>
      </c>
      <c r="Q77" s="17">
        <f t="shared" si="136"/>
        <v>0</v>
      </c>
      <c r="R77" s="17">
        <f>PWS!M77</f>
        <v>0</v>
      </c>
      <c r="S77" s="17">
        <f>PWS!N77</f>
        <v>0</v>
      </c>
      <c r="T77" s="17">
        <f t="shared" si="147"/>
        <v>0</v>
      </c>
      <c r="U77" s="17">
        <f>PWS!O77</f>
        <v>0</v>
      </c>
      <c r="V77" s="17">
        <f>PWS!P77</f>
        <v>0</v>
      </c>
      <c r="W77" s="17">
        <f t="shared" si="148"/>
        <v>0</v>
      </c>
      <c r="X77" s="16">
        <f>PWS!Q77</f>
        <v>0</v>
      </c>
      <c r="Y77" s="16">
        <f>PWS!R77</f>
        <v>0</v>
      </c>
      <c r="Z77" s="17">
        <f t="shared" si="137"/>
        <v>0</v>
      </c>
      <c r="AA77" s="16">
        <f>PWS!S77</f>
        <v>0</v>
      </c>
      <c r="AB77" s="16">
        <f>PWS!T77</f>
        <v>0</v>
      </c>
      <c r="AC77" s="17">
        <f t="shared" si="138"/>
        <v>0</v>
      </c>
      <c r="AD77" s="17">
        <f>PWS!U77</f>
        <v>0</v>
      </c>
      <c r="AE77" s="17">
        <f>PWS!V77</f>
        <v>0</v>
      </c>
      <c r="AF77" s="17">
        <f t="shared" si="149"/>
        <v>0</v>
      </c>
      <c r="AG77" s="17">
        <f>PWS!W77</f>
        <v>0</v>
      </c>
      <c r="AH77" s="17">
        <f>PWS!X77</f>
        <v>0</v>
      </c>
      <c r="AI77" s="17">
        <f t="shared" si="150"/>
        <v>0</v>
      </c>
      <c r="AJ77" s="16">
        <f>PWS!Y77</f>
        <v>0</v>
      </c>
      <c r="AK77" s="16">
        <f>PWS!Z77</f>
        <v>0</v>
      </c>
      <c r="AL77" s="17">
        <f t="shared" si="139"/>
        <v>0</v>
      </c>
      <c r="AM77" s="16">
        <f>PWS!AA77</f>
        <v>0</v>
      </c>
      <c r="AN77" s="16">
        <f>PWS!AB77</f>
        <v>0</v>
      </c>
      <c r="AO77" s="17">
        <f t="shared" si="140"/>
        <v>0</v>
      </c>
      <c r="AP77" s="16">
        <f>PWS!AC77</f>
        <v>0</v>
      </c>
      <c r="AQ77" s="16">
        <f>PWS!AD77</f>
        <v>0</v>
      </c>
      <c r="AR77" s="17">
        <f t="shared" si="141"/>
        <v>0</v>
      </c>
      <c r="AS77" s="17">
        <f>PWS!AE77</f>
        <v>0</v>
      </c>
      <c r="AT77" s="17">
        <f>PWS!AF77</f>
        <v>0</v>
      </c>
      <c r="AU77" s="17">
        <f t="shared" si="151"/>
        <v>0</v>
      </c>
      <c r="AV77" s="16">
        <f>PWS!AG77</f>
        <v>0</v>
      </c>
      <c r="AW77" s="16">
        <f>PWS!AH77</f>
        <v>0</v>
      </c>
      <c r="AX77" s="17">
        <f t="shared" si="142"/>
        <v>0</v>
      </c>
      <c r="AY77" s="17">
        <f>PWS!AI77</f>
        <v>0</v>
      </c>
      <c r="AZ77" s="17">
        <f>PWS!AJ77</f>
        <v>0</v>
      </c>
      <c r="BA77" s="17">
        <f t="shared" si="143"/>
        <v>0</v>
      </c>
      <c r="BB77" s="17">
        <f>PWS!AK77</f>
        <v>0</v>
      </c>
      <c r="BC77" s="17">
        <f>PWS!AL77</f>
        <v>0</v>
      </c>
      <c r="BD77" s="17">
        <f t="shared" si="152"/>
        <v>0</v>
      </c>
      <c r="BE77" s="16">
        <f>PWS!AM77</f>
        <v>0</v>
      </c>
      <c r="BF77" s="16">
        <f>PWS!AN77</f>
        <v>0</v>
      </c>
      <c r="BG77" s="17">
        <f t="shared" si="144"/>
        <v>0</v>
      </c>
      <c r="BH77" s="16">
        <f>PWS!AO77</f>
        <v>0</v>
      </c>
      <c r="BI77" s="16">
        <f>PWS!AP77</f>
        <v>0</v>
      </c>
      <c r="BJ77" s="17">
        <f t="shared" si="145"/>
        <v>0</v>
      </c>
      <c r="BK77" s="16">
        <f>PWS!AQ77</f>
        <v>0</v>
      </c>
      <c r="BL77" s="16">
        <f>PWS!AR77</f>
        <v>0</v>
      </c>
      <c r="BM77" s="17">
        <f t="shared" si="146"/>
        <v>0</v>
      </c>
      <c r="BN77" s="62"/>
      <c r="BO77" s="145">
        <f>TT!C77</f>
        <v>0</v>
      </c>
      <c r="BP77" s="145">
        <f>TT!D77</f>
        <v>0</v>
      </c>
      <c r="BQ77" s="145">
        <f>TT!E77</f>
        <v>0</v>
      </c>
      <c r="BR77" s="145">
        <f>TT!F77</f>
        <v>0</v>
      </c>
      <c r="BS77" s="145">
        <f>TT!G77</f>
        <v>0</v>
      </c>
      <c r="BT77" s="71"/>
      <c r="BU77" s="145">
        <f>TT!I77</f>
        <v>0</v>
      </c>
      <c r="BV77" s="145">
        <f>TT!J77</f>
        <v>0</v>
      </c>
      <c r="BW77" s="145">
        <f>TT!K77</f>
        <v>0</v>
      </c>
      <c r="BX77" s="145">
        <f>TT!L77</f>
        <v>0</v>
      </c>
      <c r="BY77" s="145">
        <f>TT!M77</f>
        <v>0</v>
      </c>
      <c r="BZ77" s="68"/>
    </row>
    <row r="78" spans="1:78" ht="18" customHeight="1" x14ac:dyDescent="0.25">
      <c r="A78" s="2">
        <v>5</v>
      </c>
      <c r="B78" s="3" t="s">
        <v>20</v>
      </c>
      <c r="C78" s="16">
        <f>PWS!C78</f>
        <v>0</v>
      </c>
      <c r="D78" s="16">
        <f>PWS!D78</f>
        <v>0</v>
      </c>
      <c r="E78" s="17">
        <f t="shared" si="132"/>
        <v>0</v>
      </c>
      <c r="F78" s="16">
        <f>PWS!E78</f>
        <v>0</v>
      </c>
      <c r="G78" s="16">
        <f>PWS!F78</f>
        <v>0</v>
      </c>
      <c r="H78" s="17">
        <f t="shared" si="133"/>
        <v>0</v>
      </c>
      <c r="I78" s="16">
        <f>PWS!G78</f>
        <v>0</v>
      </c>
      <c r="J78" s="16">
        <f>PWS!H78</f>
        <v>0</v>
      </c>
      <c r="K78" s="17">
        <f t="shared" si="134"/>
        <v>0</v>
      </c>
      <c r="L78" s="16">
        <f>PWS!I78</f>
        <v>0</v>
      </c>
      <c r="M78" s="16">
        <f>PWS!J78</f>
        <v>0</v>
      </c>
      <c r="N78" s="17">
        <f t="shared" si="135"/>
        <v>0</v>
      </c>
      <c r="O78" s="16">
        <f>PWS!K78</f>
        <v>0</v>
      </c>
      <c r="P78" s="16">
        <f>PWS!L78</f>
        <v>0</v>
      </c>
      <c r="Q78" s="17">
        <f t="shared" si="136"/>
        <v>0</v>
      </c>
      <c r="R78" s="17">
        <f>PWS!M78</f>
        <v>0</v>
      </c>
      <c r="S78" s="17">
        <f>PWS!N78</f>
        <v>0</v>
      </c>
      <c r="T78" s="17">
        <f t="shared" si="147"/>
        <v>0</v>
      </c>
      <c r="U78" s="17">
        <f>PWS!O78</f>
        <v>0</v>
      </c>
      <c r="V78" s="17">
        <f>PWS!P78</f>
        <v>0</v>
      </c>
      <c r="W78" s="17">
        <f t="shared" si="148"/>
        <v>0</v>
      </c>
      <c r="X78" s="16">
        <f>PWS!Q78</f>
        <v>0</v>
      </c>
      <c r="Y78" s="16">
        <f>PWS!R78</f>
        <v>0</v>
      </c>
      <c r="Z78" s="17">
        <f t="shared" si="137"/>
        <v>0</v>
      </c>
      <c r="AA78" s="16">
        <f>PWS!S78</f>
        <v>0</v>
      </c>
      <c r="AB78" s="16">
        <f>PWS!T78</f>
        <v>0</v>
      </c>
      <c r="AC78" s="17">
        <f t="shared" si="138"/>
        <v>0</v>
      </c>
      <c r="AD78" s="17">
        <f>PWS!U78</f>
        <v>0</v>
      </c>
      <c r="AE78" s="17">
        <f>PWS!V78</f>
        <v>0</v>
      </c>
      <c r="AF78" s="17">
        <f t="shared" si="149"/>
        <v>0</v>
      </c>
      <c r="AG78" s="17">
        <f>PWS!W78</f>
        <v>0</v>
      </c>
      <c r="AH78" s="17">
        <f>PWS!X78</f>
        <v>0</v>
      </c>
      <c r="AI78" s="17">
        <f t="shared" si="150"/>
        <v>0</v>
      </c>
      <c r="AJ78" s="16">
        <f>PWS!Y78</f>
        <v>0</v>
      </c>
      <c r="AK78" s="16">
        <f>PWS!Z78</f>
        <v>0</v>
      </c>
      <c r="AL78" s="17">
        <f t="shared" si="139"/>
        <v>0</v>
      </c>
      <c r="AM78" s="16">
        <f>PWS!AA78</f>
        <v>0</v>
      </c>
      <c r="AN78" s="16">
        <f>PWS!AB78</f>
        <v>0</v>
      </c>
      <c r="AO78" s="17">
        <f t="shared" si="140"/>
        <v>0</v>
      </c>
      <c r="AP78" s="16">
        <f>PWS!AC78</f>
        <v>0</v>
      </c>
      <c r="AQ78" s="16">
        <f>PWS!AD78</f>
        <v>0</v>
      </c>
      <c r="AR78" s="17">
        <f t="shared" si="141"/>
        <v>0</v>
      </c>
      <c r="AS78" s="17">
        <f>PWS!AE78</f>
        <v>0</v>
      </c>
      <c r="AT78" s="17">
        <f>PWS!AF78</f>
        <v>0</v>
      </c>
      <c r="AU78" s="17">
        <f t="shared" si="151"/>
        <v>0</v>
      </c>
      <c r="AV78" s="16">
        <f>PWS!AG78</f>
        <v>0</v>
      </c>
      <c r="AW78" s="16">
        <f>PWS!AH78</f>
        <v>0</v>
      </c>
      <c r="AX78" s="17">
        <f t="shared" si="142"/>
        <v>0</v>
      </c>
      <c r="AY78" s="17">
        <f>PWS!AI78</f>
        <v>0</v>
      </c>
      <c r="AZ78" s="17">
        <f>PWS!AJ78</f>
        <v>0</v>
      </c>
      <c r="BA78" s="17">
        <f t="shared" si="143"/>
        <v>0</v>
      </c>
      <c r="BB78" s="17">
        <f>PWS!AK78</f>
        <v>0</v>
      </c>
      <c r="BC78" s="17">
        <f>PWS!AL78</f>
        <v>0</v>
      </c>
      <c r="BD78" s="17">
        <f t="shared" si="152"/>
        <v>0</v>
      </c>
      <c r="BE78" s="16">
        <f>PWS!AM78</f>
        <v>0</v>
      </c>
      <c r="BF78" s="16">
        <f>PWS!AN78</f>
        <v>0</v>
      </c>
      <c r="BG78" s="17">
        <f t="shared" si="144"/>
        <v>0</v>
      </c>
      <c r="BH78" s="16">
        <f>PWS!AO78</f>
        <v>0</v>
      </c>
      <c r="BI78" s="16">
        <f>PWS!AP78</f>
        <v>0</v>
      </c>
      <c r="BJ78" s="17">
        <f t="shared" si="145"/>
        <v>0</v>
      </c>
      <c r="BK78" s="16">
        <f>PWS!AQ78</f>
        <v>0</v>
      </c>
      <c r="BL78" s="16">
        <f>PWS!AR78</f>
        <v>0</v>
      </c>
      <c r="BM78" s="17">
        <f t="shared" si="146"/>
        <v>0</v>
      </c>
      <c r="BN78" s="62"/>
      <c r="BO78" s="145">
        <f>TT!C78</f>
        <v>0</v>
      </c>
      <c r="BP78" s="145">
        <f>TT!D78</f>
        <v>0</v>
      </c>
      <c r="BQ78" s="145">
        <f>TT!E78</f>
        <v>0</v>
      </c>
      <c r="BR78" s="145">
        <f>TT!F78</f>
        <v>0</v>
      </c>
      <c r="BS78" s="145">
        <f>TT!G78</f>
        <v>0</v>
      </c>
      <c r="BT78" s="71"/>
      <c r="BU78" s="145">
        <f>TT!I78</f>
        <v>0</v>
      </c>
      <c r="BV78" s="145">
        <f>TT!J78</f>
        <v>0</v>
      </c>
      <c r="BW78" s="145">
        <f>TT!K78</f>
        <v>0</v>
      </c>
      <c r="BX78" s="145">
        <f>TT!L78</f>
        <v>0</v>
      </c>
      <c r="BY78" s="145">
        <f>TT!M78</f>
        <v>0</v>
      </c>
      <c r="BZ78" s="68"/>
    </row>
    <row r="79" spans="1:78" ht="18" customHeight="1" x14ac:dyDescent="0.25">
      <c r="A79" s="2">
        <v>6</v>
      </c>
      <c r="B79" s="3" t="s">
        <v>21</v>
      </c>
      <c r="C79" s="16">
        <f>PWS!C79</f>
        <v>0</v>
      </c>
      <c r="D79" s="16">
        <f>PWS!D79</f>
        <v>0</v>
      </c>
      <c r="E79" s="17">
        <f t="shared" si="132"/>
        <v>0</v>
      </c>
      <c r="F79" s="16">
        <f>PWS!E79</f>
        <v>0</v>
      </c>
      <c r="G79" s="16">
        <f>PWS!F79</f>
        <v>0</v>
      </c>
      <c r="H79" s="17">
        <f t="shared" si="133"/>
        <v>0</v>
      </c>
      <c r="I79" s="16">
        <f>PWS!G79</f>
        <v>0</v>
      </c>
      <c r="J79" s="16">
        <f>PWS!H79</f>
        <v>0</v>
      </c>
      <c r="K79" s="17">
        <f t="shared" si="134"/>
        <v>0</v>
      </c>
      <c r="L79" s="16">
        <f>PWS!I79</f>
        <v>0</v>
      </c>
      <c r="M79" s="16">
        <f>PWS!J79</f>
        <v>0</v>
      </c>
      <c r="N79" s="17">
        <f t="shared" si="135"/>
        <v>0</v>
      </c>
      <c r="O79" s="16">
        <f>PWS!K79</f>
        <v>0</v>
      </c>
      <c r="P79" s="16">
        <f>PWS!L79</f>
        <v>0</v>
      </c>
      <c r="Q79" s="17">
        <f t="shared" si="136"/>
        <v>0</v>
      </c>
      <c r="R79" s="17">
        <f>PWS!M79</f>
        <v>0</v>
      </c>
      <c r="S79" s="17">
        <f>PWS!N79</f>
        <v>0</v>
      </c>
      <c r="T79" s="17">
        <f t="shared" si="147"/>
        <v>0</v>
      </c>
      <c r="U79" s="17">
        <f>PWS!O79</f>
        <v>0</v>
      </c>
      <c r="V79" s="17">
        <f>PWS!P79</f>
        <v>0</v>
      </c>
      <c r="W79" s="17">
        <f t="shared" si="148"/>
        <v>0</v>
      </c>
      <c r="X79" s="16">
        <f>PWS!Q79</f>
        <v>0</v>
      </c>
      <c r="Y79" s="16">
        <f>PWS!R79</f>
        <v>0</v>
      </c>
      <c r="Z79" s="17">
        <f t="shared" si="137"/>
        <v>0</v>
      </c>
      <c r="AA79" s="16">
        <f>PWS!S79</f>
        <v>0</v>
      </c>
      <c r="AB79" s="16">
        <f>PWS!T79</f>
        <v>0</v>
      </c>
      <c r="AC79" s="17">
        <f t="shared" si="138"/>
        <v>0</v>
      </c>
      <c r="AD79" s="17">
        <f>PWS!U79</f>
        <v>0</v>
      </c>
      <c r="AE79" s="17">
        <f>PWS!V79</f>
        <v>0</v>
      </c>
      <c r="AF79" s="17">
        <f t="shared" si="149"/>
        <v>0</v>
      </c>
      <c r="AG79" s="17">
        <f>PWS!W79</f>
        <v>0</v>
      </c>
      <c r="AH79" s="17">
        <f>PWS!X79</f>
        <v>0</v>
      </c>
      <c r="AI79" s="17">
        <f t="shared" si="150"/>
        <v>0</v>
      </c>
      <c r="AJ79" s="16">
        <f>PWS!Y79</f>
        <v>0</v>
      </c>
      <c r="AK79" s="16">
        <f>PWS!Z79</f>
        <v>0</v>
      </c>
      <c r="AL79" s="17">
        <f t="shared" si="139"/>
        <v>0</v>
      </c>
      <c r="AM79" s="16">
        <f>PWS!AA79</f>
        <v>0</v>
      </c>
      <c r="AN79" s="16">
        <f>PWS!AB79</f>
        <v>0</v>
      </c>
      <c r="AO79" s="17">
        <f t="shared" si="140"/>
        <v>0</v>
      </c>
      <c r="AP79" s="16">
        <f>PWS!AC79</f>
        <v>0</v>
      </c>
      <c r="AQ79" s="16">
        <f>PWS!AD79</f>
        <v>0</v>
      </c>
      <c r="AR79" s="17">
        <f t="shared" si="141"/>
        <v>0</v>
      </c>
      <c r="AS79" s="17">
        <f>PWS!AE79</f>
        <v>0</v>
      </c>
      <c r="AT79" s="17">
        <f>PWS!AF79</f>
        <v>0</v>
      </c>
      <c r="AU79" s="17">
        <f t="shared" si="151"/>
        <v>0</v>
      </c>
      <c r="AV79" s="16">
        <f>PWS!AG79</f>
        <v>0</v>
      </c>
      <c r="AW79" s="16">
        <f>PWS!AH79</f>
        <v>0</v>
      </c>
      <c r="AX79" s="17">
        <f t="shared" si="142"/>
        <v>0</v>
      </c>
      <c r="AY79" s="17">
        <f>PWS!AI79</f>
        <v>0</v>
      </c>
      <c r="AZ79" s="17">
        <f>PWS!AJ79</f>
        <v>0</v>
      </c>
      <c r="BA79" s="17">
        <f t="shared" si="143"/>
        <v>0</v>
      </c>
      <c r="BB79" s="17">
        <f>PWS!AK79</f>
        <v>0</v>
      </c>
      <c r="BC79" s="17">
        <f>PWS!AL79</f>
        <v>0</v>
      </c>
      <c r="BD79" s="17">
        <f t="shared" si="152"/>
        <v>0</v>
      </c>
      <c r="BE79" s="16">
        <f>PWS!AM79</f>
        <v>0</v>
      </c>
      <c r="BF79" s="16">
        <f>PWS!AN79</f>
        <v>0</v>
      </c>
      <c r="BG79" s="17">
        <f t="shared" si="144"/>
        <v>0</v>
      </c>
      <c r="BH79" s="16">
        <f>PWS!AO79</f>
        <v>0</v>
      </c>
      <c r="BI79" s="16">
        <f>PWS!AP79</f>
        <v>0</v>
      </c>
      <c r="BJ79" s="17">
        <f t="shared" si="145"/>
        <v>0</v>
      </c>
      <c r="BK79" s="16">
        <f>PWS!AQ79</f>
        <v>0</v>
      </c>
      <c r="BL79" s="16">
        <f>PWS!AR79</f>
        <v>0</v>
      </c>
      <c r="BM79" s="17">
        <f t="shared" si="146"/>
        <v>0</v>
      </c>
      <c r="BN79" s="62"/>
      <c r="BO79" s="145">
        <f>TT!C79</f>
        <v>0</v>
      </c>
      <c r="BP79" s="145">
        <f>TT!D79</f>
        <v>0</v>
      </c>
      <c r="BQ79" s="145">
        <f>TT!E79</f>
        <v>0</v>
      </c>
      <c r="BR79" s="145">
        <f>TT!F79</f>
        <v>0</v>
      </c>
      <c r="BS79" s="145">
        <f>TT!G79</f>
        <v>0</v>
      </c>
      <c r="BT79" s="71"/>
      <c r="BU79" s="145">
        <f>TT!I79</f>
        <v>0</v>
      </c>
      <c r="BV79" s="145">
        <f>TT!J79</f>
        <v>0</v>
      </c>
      <c r="BW79" s="145">
        <f>TT!K79</f>
        <v>0</v>
      </c>
      <c r="BX79" s="145">
        <f>TT!L79</f>
        <v>0</v>
      </c>
      <c r="BY79" s="145">
        <f>TT!M79</f>
        <v>0</v>
      </c>
      <c r="BZ79" s="68"/>
    </row>
    <row r="80" spans="1:78" ht="18" customHeight="1" x14ac:dyDescent="0.25">
      <c r="A80" s="2">
        <v>7</v>
      </c>
      <c r="B80" s="3" t="s">
        <v>22</v>
      </c>
      <c r="C80" s="16">
        <f>PWS!C80</f>
        <v>0</v>
      </c>
      <c r="D80" s="16">
        <f>PWS!D80</f>
        <v>0</v>
      </c>
      <c r="E80" s="17">
        <f t="shared" si="132"/>
        <v>0</v>
      </c>
      <c r="F80" s="16">
        <f>PWS!E80</f>
        <v>0</v>
      </c>
      <c r="G80" s="16">
        <f>PWS!F80</f>
        <v>0</v>
      </c>
      <c r="H80" s="17">
        <f t="shared" si="133"/>
        <v>0</v>
      </c>
      <c r="I80" s="16">
        <f>PWS!G80</f>
        <v>0</v>
      </c>
      <c r="J80" s="16">
        <f>PWS!H80</f>
        <v>0</v>
      </c>
      <c r="K80" s="17">
        <f t="shared" si="134"/>
        <v>0</v>
      </c>
      <c r="L80" s="16">
        <f>PWS!I80</f>
        <v>0</v>
      </c>
      <c r="M80" s="16">
        <f>PWS!J80</f>
        <v>0</v>
      </c>
      <c r="N80" s="17">
        <f t="shared" si="135"/>
        <v>0</v>
      </c>
      <c r="O80" s="16">
        <f>PWS!K80</f>
        <v>0</v>
      </c>
      <c r="P80" s="16">
        <f>PWS!L80</f>
        <v>0</v>
      </c>
      <c r="Q80" s="17">
        <f t="shared" si="136"/>
        <v>0</v>
      </c>
      <c r="R80" s="17">
        <f>PWS!M80</f>
        <v>0</v>
      </c>
      <c r="S80" s="17">
        <f>PWS!N80</f>
        <v>0</v>
      </c>
      <c r="T80" s="17">
        <f t="shared" si="147"/>
        <v>0</v>
      </c>
      <c r="U80" s="17">
        <f>PWS!O80</f>
        <v>0</v>
      </c>
      <c r="V80" s="17">
        <f>PWS!P80</f>
        <v>0</v>
      </c>
      <c r="W80" s="17">
        <f t="shared" si="148"/>
        <v>0</v>
      </c>
      <c r="X80" s="16">
        <f>PWS!Q80</f>
        <v>0</v>
      </c>
      <c r="Y80" s="16">
        <f>PWS!R80</f>
        <v>0</v>
      </c>
      <c r="Z80" s="17">
        <f t="shared" si="137"/>
        <v>0</v>
      </c>
      <c r="AA80" s="16">
        <f>PWS!S80</f>
        <v>0</v>
      </c>
      <c r="AB80" s="16">
        <f>PWS!T80</f>
        <v>0</v>
      </c>
      <c r="AC80" s="17">
        <f t="shared" si="138"/>
        <v>0</v>
      </c>
      <c r="AD80" s="17">
        <f>PWS!U80</f>
        <v>0</v>
      </c>
      <c r="AE80" s="17">
        <f>PWS!V80</f>
        <v>0</v>
      </c>
      <c r="AF80" s="17">
        <f t="shared" si="149"/>
        <v>0</v>
      </c>
      <c r="AG80" s="17">
        <f>PWS!W80</f>
        <v>0</v>
      </c>
      <c r="AH80" s="17">
        <f>PWS!X80</f>
        <v>0</v>
      </c>
      <c r="AI80" s="17">
        <f t="shared" si="150"/>
        <v>0</v>
      </c>
      <c r="AJ80" s="16">
        <f>PWS!Y80</f>
        <v>0</v>
      </c>
      <c r="AK80" s="16">
        <f>PWS!Z80</f>
        <v>0</v>
      </c>
      <c r="AL80" s="17">
        <f t="shared" si="139"/>
        <v>0</v>
      </c>
      <c r="AM80" s="16">
        <f>PWS!AA80</f>
        <v>0</v>
      </c>
      <c r="AN80" s="16">
        <f>PWS!AB80</f>
        <v>0</v>
      </c>
      <c r="AO80" s="17">
        <f t="shared" si="140"/>
        <v>0</v>
      </c>
      <c r="AP80" s="16">
        <f>PWS!AC80</f>
        <v>0</v>
      </c>
      <c r="AQ80" s="16">
        <f>PWS!AD80</f>
        <v>0</v>
      </c>
      <c r="AR80" s="17">
        <f t="shared" si="141"/>
        <v>0</v>
      </c>
      <c r="AS80" s="17">
        <f>PWS!AE80</f>
        <v>0</v>
      </c>
      <c r="AT80" s="17">
        <f>PWS!AF80</f>
        <v>0</v>
      </c>
      <c r="AU80" s="17">
        <f t="shared" si="151"/>
        <v>0</v>
      </c>
      <c r="AV80" s="16">
        <f>PWS!AG80</f>
        <v>0</v>
      </c>
      <c r="AW80" s="16">
        <f>PWS!AH80</f>
        <v>0</v>
      </c>
      <c r="AX80" s="17">
        <f t="shared" si="142"/>
        <v>0</v>
      </c>
      <c r="AY80" s="17">
        <f>PWS!AI80</f>
        <v>0</v>
      </c>
      <c r="AZ80" s="17">
        <f>PWS!AJ80</f>
        <v>0</v>
      </c>
      <c r="BA80" s="17">
        <f t="shared" si="143"/>
        <v>0</v>
      </c>
      <c r="BB80" s="17">
        <f>PWS!AK80</f>
        <v>0</v>
      </c>
      <c r="BC80" s="17">
        <f>PWS!AL80</f>
        <v>0</v>
      </c>
      <c r="BD80" s="17">
        <f t="shared" si="152"/>
        <v>0</v>
      </c>
      <c r="BE80" s="16">
        <f>PWS!AM80</f>
        <v>0</v>
      </c>
      <c r="BF80" s="16">
        <f>PWS!AN80</f>
        <v>0</v>
      </c>
      <c r="BG80" s="17">
        <f t="shared" si="144"/>
        <v>0</v>
      </c>
      <c r="BH80" s="16">
        <f>PWS!AO80</f>
        <v>0</v>
      </c>
      <c r="BI80" s="16">
        <f>PWS!AP80</f>
        <v>0</v>
      </c>
      <c r="BJ80" s="17">
        <f t="shared" si="145"/>
        <v>0</v>
      </c>
      <c r="BK80" s="16">
        <f>PWS!AQ80</f>
        <v>0</v>
      </c>
      <c r="BL80" s="16">
        <f>PWS!AR80</f>
        <v>0</v>
      </c>
      <c r="BM80" s="17">
        <f t="shared" si="146"/>
        <v>0</v>
      </c>
      <c r="BN80" s="62"/>
      <c r="BO80" s="145">
        <f>TT!C80</f>
        <v>0</v>
      </c>
      <c r="BP80" s="145">
        <f>TT!D80</f>
        <v>0</v>
      </c>
      <c r="BQ80" s="145">
        <f>TT!E80</f>
        <v>0</v>
      </c>
      <c r="BR80" s="145">
        <f>TT!F80</f>
        <v>0</v>
      </c>
      <c r="BS80" s="145">
        <f>TT!G80</f>
        <v>0</v>
      </c>
      <c r="BT80" s="71"/>
      <c r="BU80" s="145">
        <f>TT!I80</f>
        <v>0</v>
      </c>
      <c r="BV80" s="145">
        <f>TT!J80</f>
        <v>0</v>
      </c>
      <c r="BW80" s="145">
        <f>TT!K80</f>
        <v>0</v>
      </c>
      <c r="BX80" s="145">
        <f>TT!L80</f>
        <v>0</v>
      </c>
      <c r="BY80" s="145">
        <f>TT!M80</f>
        <v>0</v>
      </c>
      <c r="BZ80" s="68"/>
    </row>
    <row r="81" spans="1:78" ht="18" customHeight="1" x14ac:dyDescent="0.25">
      <c r="A81" s="2">
        <v>8</v>
      </c>
      <c r="B81" s="3" t="s">
        <v>23</v>
      </c>
      <c r="C81" s="16">
        <f>PWS!C81</f>
        <v>0</v>
      </c>
      <c r="D81" s="16">
        <f>PWS!D81</f>
        <v>0</v>
      </c>
      <c r="E81" s="17">
        <f t="shared" si="132"/>
        <v>0</v>
      </c>
      <c r="F81" s="16">
        <f>PWS!E81</f>
        <v>0</v>
      </c>
      <c r="G81" s="16">
        <f>PWS!F81</f>
        <v>0</v>
      </c>
      <c r="H81" s="17">
        <f t="shared" si="133"/>
        <v>0</v>
      </c>
      <c r="I81" s="16">
        <f>PWS!G81</f>
        <v>0</v>
      </c>
      <c r="J81" s="16">
        <f>PWS!H81</f>
        <v>0</v>
      </c>
      <c r="K81" s="17">
        <f t="shared" si="134"/>
        <v>0</v>
      </c>
      <c r="L81" s="16">
        <f>PWS!I81</f>
        <v>0</v>
      </c>
      <c r="M81" s="16">
        <f>PWS!J81</f>
        <v>0</v>
      </c>
      <c r="N81" s="17">
        <f t="shared" si="135"/>
        <v>0</v>
      </c>
      <c r="O81" s="16">
        <f>PWS!K81</f>
        <v>0</v>
      </c>
      <c r="P81" s="16">
        <f>PWS!L81</f>
        <v>0</v>
      </c>
      <c r="Q81" s="17">
        <f t="shared" si="136"/>
        <v>0</v>
      </c>
      <c r="R81" s="17">
        <f>PWS!M81</f>
        <v>0</v>
      </c>
      <c r="S81" s="17">
        <f>PWS!N81</f>
        <v>0</v>
      </c>
      <c r="T81" s="17">
        <f t="shared" si="147"/>
        <v>0</v>
      </c>
      <c r="U81" s="17">
        <f>PWS!O81</f>
        <v>0</v>
      </c>
      <c r="V81" s="17">
        <f>PWS!P81</f>
        <v>0</v>
      </c>
      <c r="W81" s="17">
        <f t="shared" si="148"/>
        <v>0</v>
      </c>
      <c r="X81" s="16">
        <f>PWS!Q81</f>
        <v>0</v>
      </c>
      <c r="Y81" s="16">
        <f>PWS!R81</f>
        <v>0</v>
      </c>
      <c r="Z81" s="17">
        <f t="shared" si="137"/>
        <v>0</v>
      </c>
      <c r="AA81" s="16">
        <f>PWS!S81</f>
        <v>0</v>
      </c>
      <c r="AB81" s="16">
        <f>PWS!T81</f>
        <v>0</v>
      </c>
      <c r="AC81" s="17">
        <f t="shared" si="138"/>
        <v>0</v>
      </c>
      <c r="AD81" s="17">
        <f>PWS!U81</f>
        <v>0</v>
      </c>
      <c r="AE81" s="17">
        <f>PWS!V81</f>
        <v>0</v>
      </c>
      <c r="AF81" s="17">
        <f t="shared" si="149"/>
        <v>0</v>
      </c>
      <c r="AG81" s="17">
        <f>PWS!W81</f>
        <v>0</v>
      </c>
      <c r="AH81" s="17">
        <f>PWS!X81</f>
        <v>0</v>
      </c>
      <c r="AI81" s="17">
        <f t="shared" si="150"/>
        <v>0</v>
      </c>
      <c r="AJ81" s="16">
        <f>PWS!Y81</f>
        <v>0</v>
      </c>
      <c r="AK81" s="16">
        <f>PWS!Z81</f>
        <v>0</v>
      </c>
      <c r="AL81" s="17">
        <f t="shared" si="139"/>
        <v>0</v>
      </c>
      <c r="AM81" s="16">
        <f>PWS!AA81</f>
        <v>0</v>
      </c>
      <c r="AN81" s="16">
        <f>PWS!AB81</f>
        <v>0</v>
      </c>
      <c r="AO81" s="17">
        <f t="shared" si="140"/>
        <v>0</v>
      </c>
      <c r="AP81" s="16">
        <f>PWS!AC81</f>
        <v>0</v>
      </c>
      <c r="AQ81" s="16">
        <f>PWS!AD81</f>
        <v>0</v>
      </c>
      <c r="AR81" s="17">
        <f t="shared" si="141"/>
        <v>0</v>
      </c>
      <c r="AS81" s="17">
        <f>PWS!AE81</f>
        <v>0</v>
      </c>
      <c r="AT81" s="17">
        <f>PWS!AF81</f>
        <v>0</v>
      </c>
      <c r="AU81" s="17">
        <f t="shared" si="151"/>
        <v>0</v>
      </c>
      <c r="AV81" s="16">
        <f>PWS!AG81</f>
        <v>0</v>
      </c>
      <c r="AW81" s="16">
        <f>PWS!AH81</f>
        <v>0</v>
      </c>
      <c r="AX81" s="17">
        <f t="shared" si="142"/>
        <v>0</v>
      </c>
      <c r="AY81" s="17">
        <f>PWS!AI81</f>
        <v>0</v>
      </c>
      <c r="AZ81" s="17">
        <f>PWS!AJ81</f>
        <v>0</v>
      </c>
      <c r="BA81" s="17">
        <f t="shared" si="143"/>
        <v>0</v>
      </c>
      <c r="BB81" s="17">
        <f>PWS!AK81</f>
        <v>0</v>
      </c>
      <c r="BC81" s="17">
        <f>PWS!AL81</f>
        <v>0</v>
      </c>
      <c r="BD81" s="17">
        <f t="shared" si="152"/>
        <v>0</v>
      </c>
      <c r="BE81" s="16">
        <f>PWS!AM81</f>
        <v>0</v>
      </c>
      <c r="BF81" s="16">
        <f>PWS!AN81</f>
        <v>0</v>
      </c>
      <c r="BG81" s="17">
        <f t="shared" si="144"/>
        <v>0</v>
      </c>
      <c r="BH81" s="16">
        <f>PWS!AO81</f>
        <v>0</v>
      </c>
      <c r="BI81" s="16">
        <f>PWS!AP81</f>
        <v>0</v>
      </c>
      <c r="BJ81" s="17">
        <f t="shared" si="145"/>
        <v>0</v>
      </c>
      <c r="BK81" s="16">
        <f>PWS!AQ81</f>
        <v>0</v>
      </c>
      <c r="BL81" s="16">
        <f>PWS!AR81</f>
        <v>0</v>
      </c>
      <c r="BM81" s="17">
        <f t="shared" si="146"/>
        <v>0</v>
      </c>
      <c r="BN81" s="62"/>
      <c r="BO81" s="145">
        <f>TT!C81</f>
        <v>0</v>
      </c>
      <c r="BP81" s="145">
        <f>TT!D81</f>
        <v>0</v>
      </c>
      <c r="BQ81" s="145">
        <f>TT!E81</f>
        <v>0</v>
      </c>
      <c r="BR81" s="145">
        <f>TT!F81</f>
        <v>0</v>
      </c>
      <c r="BS81" s="145">
        <f>TT!G81</f>
        <v>0</v>
      </c>
      <c r="BT81" s="71"/>
      <c r="BU81" s="145">
        <f>TT!I81</f>
        <v>0</v>
      </c>
      <c r="BV81" s="145">
        <f>TT!J81</f>
        <v>0</v>
      </c>
      <c r="BW81" s="145">
        <f>TT!K81</f>
        <v>0</v>
      </c>
      <c r="BX81" s="145">
        <f>TT!L81</f>
        <v>0</v>
      </c>
      <c r="BY81" s="145">
        <f>TT!M81</f>
        <v>0</v>
      </c>
      <c r="BZ81" s="68"/>
    </row>
    <row r="82" spans="1:78" ht="18" customHeight="1" x14ac:dyDescent="0.25">
      <c r="A82" s="2">
        <v>9</v>
      </c>
      <c r="B82" s="3" t="s">
        <v>24</v>
      </c>
      <c r="C82" s="16">
        <f>PWS!C82</f>
        <v>0</v>
      </c>
      <c r="D82" s="16">
        <f>PWS!D82</f>
        <v>0</v>
      </c>
      <c r="E82" s="17">
        <f t="shared" si="132"/>
        <v>0</v>
      </c>
      <c r="F82" s="16">
        <f>PWS!E82</f>
        <v>0</v>
      </c>
      <c r="G82" s="16">
        <f>PWS!F82</f>
        <v>0</v>
      </c>
      <c r="H82" s="17">
        <f t="shared" si="133"/>
        <v>0</v>
      </c>
      <c r="I82" s="16">
        <f>PWS!G82</f>
        <v>0</v>
      </c>
      <c r="J82" s="16">
        <f>PWS!H82</f>
        <v>0</v>
      </c>
      <c r="K82" s="17">
        <f t="shared" si="134"/>
        <v>0</v>
      </c>
      <c r="L82" s="16">
        <f>PWS!I82</f>
        <v>0</v>
      </c>
      <c r="M82" s="16">
        <f>PWS!J82</f>
        <v>0</v>
      </c>
      <c r="N82" s="17">
        <f t="shared" si="135"/>
        <v>0</v>
      </c>
      <c r="O82" s="16">
        <f>PWS!K82</f>
        <v>0</v>
      </c>
      <c r="P82" s="16">
        <f>PWS!L82</f>
        <v>0</v>
      </c>
      <c r="Q82" s="17">
        <f t="shared" si="136"/>
        <v>0</v>
      </c>
      <c r="R82" s="17">
        <f>PWS!M82</f>
        <v>0</v>
      </c>
      <c r="S82" s="17">
        <f>PWS!N82</f>
        <v>0</v>
      </c>
      <c r="T82" s="17">
        <f t="shared" si="147"/>
        <v>0</v>
      </c>
      <c r="U82" s="17">
        <f>PWS!O82</f>
        <v>0</v>
      </c>
      <c r="V82" s="17">
        <f>PWS!P82</f>
        <v>0</v>
      </c>
      <c r="W82" s="17">
        <f t="shared" si="148"/>
        <v>0</v>
      </c>
      <c r="X82" s="16">
        <f>PWS!Q82</f>
        <v>0</v>
      </c>
      <c r="Y82" s="16">
        <f>PWS!R82</f>
        <v>0</v>
      </c>
      <c r="Z82" s="17">
        <f t="shared" si="137"/>
        <v>0</v>
      </c>
      <c r="AA82" s="16">
        <f>PWS!S82</f>
        <v>0</v>
      </c>
      <c r="AB82" s="16">
        <f>PWS!T82</f>
        <v>0</v>
      </c>
      <c r="AC82" s="17">
        <f t="shared" si="138"/>
        <v>0</v>
      </c>
      <c r="AD82" s="17">
        <f>PWS!U82</f>
        <v>0</v>
      </c>
      <c r="AE82" s="17">
        <f>PWS!V82</f>
        <v>0</v>
      </c>
      <c r="AF82" s="17">
        <f t="shared" si="149"/>
        <v>0</v>
      </c>
      <c r="AG82" s="17">
        <f>PWS!W82</f>
        <v>0</v>
      </c>
      <c r="AH82" s="17">
        <f>PWS!X82</f>
        <v>0</v>
      </c>
      <c r="AI82" s="17">
        <f t="shared" si="150"/>
        <v>0</v>
      </c>
      <c r="AJ82" s="16">
        <f>PWS!Y82</f>
        <v>0</v>
      </c>
      <c r="AK82" s="16">
        <f>PWS!Z82</f>
        <v>0</v>
      </c>
      <c r="AL82" s="17">
        <f t="shared" si="139"/>
        <v>0</v>
      </c>
      <c r="AM82" s="16">
        <f>PWS!AA82</f>
        <v>0</v>
      </c>
      <c r="AN82" s="16">
        <f>PWS!AB82</f>
        <v>0</v>
      </c>
      <c r="AO82" s="17">
        <f t="shared" si="140"/>
        <v>0</v>
      </c>
      <c r="AP82" s="16">
        <f>PWS!AC82</f>
        <v>0</v>
      </c>
      <c r="AQ82" s="16">
        <f>PWS!AD82</f>
        <v>0</v>
      </c>
      <c r="AR82" s="17">
        <f t="shared" si="141"/>
        <v>0</v>
      </c>
      <c r="AS82" s="17">
        <f>PWS!AE82</f>
        <v>0</v>
      </c>
      <c r="AT82" s="17">
        <f>PWS!AF82</f>
        <v>0</v>
      </c>
      <c r="AU82" s="17">
        <f t="shared" si="151"/>
        <v>0</v>
      </c>
      <c r="AV82" s="16">
        <f>PWS!AG82</f>
        <v>0</v>
      </c>
      <c r="AW82" s="16">
        <f>PWS!AH82</f>
        <v>0</v>
      </c>
      <c r="AX82" s="17">
        <f t="shared" si="142"/>
        <v>0</v>
      </c>
      <c r="AY82" s="17">
        <f>PWS!AI82</f>
        <v>0</v>
      </c>
      <c r="AZ82" s="17">
        <f>PWS!AJ82</f>
        <v>0</v>
      </c>
      <c r="BA82" s="17">
        <f t="shared" si="143"/>
        <v>0</v>
      </c>
      <c r="BB82" s="17">
        <f>PWS!AK82</f>
        <v>0</v>
      </c>
      <c r="BC82" s="17">
        <f>PWS!AL82</f>
        <v>0</v>
      </c>
      <c r="BD82" s="17">
        <f t="shared" si="152"/>
        <v>0</v>
      </c>
      <c r="BE82" s="16">
        <f>PWS!AM82</f>
        <v>0</v>
      </c>
      <c r="BF82" s="16">
        <f>PWS!AN82</f>
        <v>0</v>
      </c>
      <c r="BG82" s="17">
        <f t="shared" si="144"/>
        <v>0</v>
      </c>
      <c r="BH82" s="16">
        <f>PWS!AO82</f>
        <v>0</v>
      </c>
      <c r="BI82" s="16">
        <f>PWS!AP82</f>
        <v>0</v>
      </c>
      <c r="BJ82" s="17">
        <f t="shared" si="145"/>
        <v>0</v>
      </c>
      <c r="BK82" s="16">
        <f>PWS!AQ82</f>
        <v>0</v>
      </c>
      <c r="BL82" s="16">
        <f>PWS!AR82</f>
        <v>0</v>
      </c>
      <c r="BM82" s="17">
        <f t="shared" si="146"/>
        <v>0</v>
      </c>
      <c r="BN82" s="62"/>
      <c r="BO82" s="145">
        <f>TT!C82</f>
        <v>0</v>
      </c>
      <c r="BP82" s="145">
        <f>TT!D82</f>
        <v>0</v>
      </c>
      <c r="BQ82" s="145">
        <f>TT!E82</f>
        <v>0</v>
      </c>
      <c r="BR82" s="145">
        <f>TT!F82</f>
        <v>0</v>
      </c>
      <c r="BS82" s="145">
        <f>TT!G82</f>
        <v>0</v>
      </c>
      <c r="BT82" s="71"/>
      <c r="BU82" s="145">
        <f>TT!I82</f>
        <v>0</v>
      </c>
      <c r="BV82" s="145">
        <f>TT!J82</f>
        <v>0</v>
      </c>
      <c r="BW82" s="145">
        <f>TT!K82</f>
        <v>0</v>
      </c>
      <c r="BX82" s="145">
        <f>TT!L82</f>
        <v>0</v>
      </c>
      <c r="BY82" s="145">
        <f>TT!M82</f>
        <v>0</v>
      </c>
      <c r="BZ82" s="68"/>
    </row>
    <row r="83" spans="1:78" ht="18" customHeight="1" x14ac:dyDescent="0.25">
      <c r="A83" s="2">
        <v>10</v>
      </c>
      <c r="B83" s="3" t="s">
        <v>25</v>
      </c>
      <c r="C83" s="16">
        <f>PWS!C83</f>
        <v>0</v>
      </c>
      <c r="D83" s="16">
        <f>PWS!D83</f>
        <v>0</v>
      </c>
      <c r="E83" s="17">
        <f t="shared" si="132"/>
        <v>0</v>
      </c>
      <c r="F83" s="16">
        <f>PWS!E83</f>
        <v>0</v>
      </c>
      <c r="G83" s="16">
        <f>PWS!F83</f>
        <v>0</v>
      </c>
      <c r="H83" s="17">
        <f t="shared" si="133"/>
        <v>0</v>
      </c>
      <c r="I83" s="16">
        <f>PWS!G83</f>
        <v>0</v>
      </c>
      <c r="J83" s="16">
        <f>PWS!H83</f>
        <v>0</v>
      </c>
      <c r="K83" s="17">
        <f t="shared" si="134"/>
        <v>0</v>
      </c>
      <c r="L83" s="16">
        <f>PWS!I83</f>
        <v>0</v>
      </c>
      <c r="M83" s="16">
        <f>PWS!J83</f>
        <v>0</v>
      </c>
      <c r="N83" s="17">
        <f t="shared" si="135"/>
        <v>0</v>
      </c>
      <c r="O83" s="16">
        <f>PWS!K83</f>
        <v>0</v>
      </c>
      <c r="P83" s="16">
        <f>PWS!L83</f>
        <v>0</v>
      </c>
      <c r="Q83" s="17">
        <f t="shared" si="136"/>
        <v>0</v>
      </c>
      <c r="R83" s="17">
        <f>PWS!M83</f>
        <v>0</v>
      </c>
      <c r="S83" s="17">
        <f>PWS!N83</f>
        <v>0</v>
      </c>
      <c r="T83" s="17">
        <f t="shared" si="147"/>
        <v>0</v>
      </c>
      <c r="U83" s="17">
        <f>PWS!O83</f>
        <v>0</v>
      </c>
      <c r="V83" s="17">
        <f>PWS!P83</f>
        <v>0</v>
      </c>
      <c r="W83" s="17">
        <f t="shared" si="148"/>
        <v>0</v>
      </c>
      <c r="X83" s="16">
        <f>PWS!Q83</f>
        <v>0</v>
      </c>
      <c r="Y83" s="16">
        <f>PWS!R83</f>
        <v>0</v>
      </c>
      <c r="Z83" s="17">
        <f t="shared" si="137"/>
        <v>0</v>
      </c>
      <c r="AA83" s="16">
        <f>PWS!S83</f>
        <v>0</v>
      </c>
      <c r="AB83" s="16">
        <f>PWS!T83</f>
        <v>0</v>
      </c>
      <c r="AC83" s="17">
        <f t="shared" si="138"/>
        <v>0</v>
      </c>
      <c r="AD83" s="17">
        <f>PWS!U83</f>
        <v>0</v>
      </c>
      <c r="AE83" s="17">
        <f>PWS!V83</f>
        <v>0</v>
      </c>
      <c r="AF83" s="17">
        <f t="shared" si="149"/>
        <v>0</v>
      </c>
      <c r="AG83" s="17">
        <f>PWS!W83</f>
        <v>0</v>
      </c>
      <c r="AH83" s="17">
        <f>PWS!X83</f>
        <v>0</v>
      </c>
      <c r="AI83" s="17">
        <f t="shared" si="150"/>
        <v>0</v>
      </c>
      <c r="AJ83" s="16">
        <f>PWS!Y83</f>
        <v>0</v>
      </c>
      <c r="AK83" s="16">
        <f>PWS!Z83</f>
        <v>0</v>
      </c>
      <c r="AL83" s="17">
        <f t="shared" si="139"/>
        <v>0</v>
      </c>
      <c r="AM83" s="16">
        <f>PWS!AA83</f>
        <v>0</v>
      </c>
      <c r="AN83" s="16">
        <f>PWS!AB83</f>
        <v>0</v>
      </c>
      <c r="AO83" s="17">
        <f t="shared" si="140"/>
        <v>0</v>
      </c>
      <c r="AP83" s="16">
        <f>PWS!AC83</f>
        <v>0</v>
      </c>
      <c r="AQ83" s="16">
        <f>PWS!AD83</f>
        <v>0</v>
      </c>
      <c r="AR83" s="17">
        <f t="shared" si="141"/>
        <v>0</v>
      </c>
      <c r="AS83" s="17">
        <f>PWS!AE83</f>
        <v>0</v>
      </c>
      <c r="AT83" s="17">
        <f>PWS!AF83</f>
        <v>0</v>
      </c>
      <c r="AU83" s="17">
        <f t="shared" si="151"/>
        <v>0</v>
      </c>
      <c r="AV83" s="16">
        <f>PWS!AG83</f>
        <v>0</v>
      </c>
      <c r="AW83" s="16">
        <f>PWS!AH83</f>
        <v>0</v>
      </c>
      <c r="AX83" s="17">
        <f t="shared" si="142"/>
        <v>0</v>
      </c>
      <c r="AY83" s="17">
        <f>PWS!AI83</f>
        <v>0</v>
      </c>
      <c r="AZ83" s="17">
        <f>PWS!AJ83</f>
        <v>0</v>
      </c>
      <c r="BA83" s="17">
        <f t="shared" si="143"/>
        <v>0</v>
      </c>
      <c r="BB83" s="17">
        <f>PWS!AK83</f>
        <v>0</v>
      </c>
      <c r="BC83" s="17">
        <f>PWS!AL83</f>
        <v>0</v>
      </c>
      <c r="BD83" s="17">
        <f t="shared" si="152"/>
        <v>0</v>
      </c>
      <c r="BE83" s="16">
        <f>PWS!AM83</f>
        <v>0</v>
      </c>
      <c r="BF83" s="16">
        <f>PWS!AN83</f>
        <v>0</v>
      </c>
      <c r="BG83" s="17">
        <f t="shared" si="144"/>
        <v>0</v>
      </c>
      <c r="BH83" s="16">
        <f>PWS!AO83</f>
        <v>0</v>
      </c>
      <c r="BI83" s="16">
        <f>PWS!AP83</f>
        <v>0</v>
      </c>
      <c r="BJ83" s="17">
        <f t="shared" si="145"/>
        <v>0</v>
      </c>
      <c r="BK83" s="16">
        <f>PWS!AQ83</f>
        <v>0</v>
      </c>
      <c r="BL83" s="16">
        <f>PWS!AR83</f>
        <v>0</v>
      </c>
      <c r="BM83" s="17">
        <f t="shared" si="146"/>
        <v>0</v>
      </c>
      <c r="BN83" s="62"/>
      <c r="BO83" s="145">
        <f>TT!C83</f>
        <v>0</v>
      </c>
      <c r="BP83" s="145">
        <f>TT!D83</f>
        <v>0</v>
      </c>
      <c r="BQ83" s="145">
        <f>TT!E83</f>
        <v>0</v>
      </c>
      <c r="BR83" s="145">
        <f>TT!F83</f>
        <v>0</v>
      </c>
      <c r="BS83" s="145">
        <f>TT!G83</f>
        <v>0</v>
      </c>
      <c r="BT83" s="71"/>
      <c r="BU83" s="145">
        <f>TT!I83</f>
        <v>0</v>
      </c>
      <c r="BV83" s="145">
        <f>TT!J83</f>
        <v>0</v>
      </c>
      <c r="BW83" s="145">
        <f>TT!K83</f>
        <v>0</v>
      </c>
      <c r="BX83" s="145">
        <f>TT!L83</f>
        <v>0</v>
      </c>
      <c r="BY83" s="145">
        <f>TT!M83</f>
        <v>0</v>
      </c>
      <c r="BZ83" s="68"/>
    </row>
    <row r="84" spans="1:78" ht="18" customHeight="1" x14ac:dyDescent="0.25">
      <c r="A84" s="2">
        <v>11</v>
      </c>
      <c r="B84" s="3" t="s">
        <v>26</v>
      </c>
      <c r="C84" s="16">
        <f>PWS!C84</f>
        <v>0</v>
      </c>
      <c r="D84" s="16">
        <f>PWS!D84</f>
        <v>0</v>
      </c>
      <c r="E84" s="17">
        <f t="shared" si="132"/>
        <v>0</v>
      </c>
      <c r="F84" s="16">
        <f>PWS!E84</f>
        <v>0</v>
      </c>
      <c r="G84" s="16">
        <f>PWS!F84</f>
        <v>0</v>
      </c>
      <c r="H84" s="17">
        <f t="shared" si="133"/>
        <v>0</v>
      </c>
      <c r="I84" s="16">
        <f>PWS!G84</f>
        <v>0</v>
      </c>
      <c r="J84" s="16">
        <f>PWS!H84</f>
        <v>0</v>
      </c>
      <c r="K84" s="17">
        <f t="shared" si="134"/>
        <v>0</v>
      </c>
      <c r="L84" s="16">
        <f>PWS!I84</f>
        <v>0</v>
      </c>
      <c r="M84" s="16">
        <f>PWS!J84</f>
        <v>0</v>
      </c>
      <c r="N84" s="17">
        <f t="shared" si="135"/>
        <v>0</v>
      </c>
      <c r="O84" s="16">
        <f>PWS!K84</f>
        <v>0</v>
      </c>
      <c r="P84" s="16">
        <f>PWS!L84</f>
        <v>0</v>
      </c>
      <c r="Q84" s="17">
        <f t="shared" si="136"/>
        <v>0</v>
      </c>
      <c r="R84" s="17">
        <f>PWS!M84</f>
        <v>0</v>
      </c>
      <c r="S84" s="17">
        <f>PWS!N84</f>
        <v>0</v>
      </c>
      <c r="T84" s="17">
        <f t="shared" si="147"/>
        <v>0</v>
      </c>
      <c r="U84" s="17">
        <f>PWS!O84</f>
        <v>0</v>
      </c>
      <c r="V84" s="17">
        <f>PWS!P84</f>
        <v>0</v>
      </c>
      <c r="W84" s="17">
        <f t="shared" si="148"/>
        <v>0</v>
      </c>
      <c r="X84" s="16">
        <f>PWS!Q84</f>
        <v>0</v>
      </c>
      <c r="Y84" s="16">
        <f>PWS!R84</f>
        <v>0</v>
      </c>
      <c r="Z84" s="17">
        <f t="shared" si="137"/>
        <v>0</v>
      </c>
      <c r="AA84" s="16">
        <f>PWS!S84</f>
        <v>0</v>
      </c>
      <c r="AB84" s="16">
        <f>PWS!T84</f>
        <v>0</v>
      </c>
      <c r="AC84" s="17">
        <f t="shared" si="138"/>
        <v>0</v>
      </c>
      <c r="AD84" s="17">
        <f>PWS!U84</f>
        <v>0</v>
      </c>
      <c r="AE84" s="17">
        <f>PWS!V84</f>
        <v>0</v>
      </c>
      <c r="AF84" s="17">
        <f t="shared" si="149"/>
        <v>0</v>
      </c>
      <c r="AG84" s="17">
        <f>PWS!W84</f>
        <v>0</v>
      </c>
      <c r="AH84" s="17">
        <f>PWS!X84</f>
        <v>0</v>
      </c>
      <c r="AI84" s="17">
        <f t="shared" si="150"/>
        <v>0</v>
      </c>
      <c r="AJ84" s="16">
        <f>PWS!Y84</f>
        <v>0</v>
      </c>
      <c r="AK84" s="16">
        <f>PWS!Z84</f>
        <v>0</v>
      </c>
      <c r="AL84" s="17">
        <f t="shared" si="139"/>
        <v>0</v>
      </c>
      <c r="AM84" s="16">
        <f>PWS!AA84</f>
        <v>0</v>
      </c>
      <c r="AN84" s="16">
        <f>PWS!AB84</f>
        <v>0</v>
      </c>
      <c r="AO84" s="17">
        <f t="shared" si="140"/>
        <v>0</v>
      </c>
      <c r="AP84" s="16">
        <f>PWS!AC84</f>
        <v>0</v>
      </c>
      <c r="AQ84" s="16">
        <f>PWS!AD84</f>
        <v>0</v>
      </c>
      <c r="AR84" s="17">
        <f t="shared" si="141"/>
        <v>0</v>
      </c>
      <c r="AS84" s="17">
        <f>PWS!AE84</f>
        <v>0</v>
      </c>
      <c r="AT84" s="17">
        <f>PWS!AF84</f>
        <v>0</v>
      </c>
      <c r="AU84" s="17">
        <f t="shared" si="151"/>
        <v>0</v>
      </c>
      <c r="AV84" s="16">
        <f>PWS!AG84</f>
        <v>0</v>
      </c>
      <c r="AW84" s="16">
        <f>PWS!AH84</f>
        <v>0</v>
      </c>
      <c r="AX84" s="17">
        <f t="shared" si="142"/>
        <v>0</v>
      </c>
      <c r="AY84" s="17">
        <f>PWS!AI84</f>
        <v>0</v>
      </c>
      <c r="AZ84" s="17">
        <f>PWS!AJ84</f>
        <v>0</v>
      </c>
      <c r="BA84" s="17">
        <f t="shared" si="143"/>
        <v>0</v>
      </c>
      <c r="BB84" s="17">
        <f>PWS!AK84</f>
        <v>0</v>
      </c>
      <c r="BC84" s="17">
        <f>PWS!AL84</f>
        <v>0</v>
      </c>
      <c r="BD84" s="17">
        <f t="shared" si="152"/>
        <v>0</v>
      </c>
      <c r="BE84" s="16">
        <f>PWS!AM84</f>
        <v>0</v>
      </c>
      <c r="BF84" s="16">
        <f>PWS!AN84</f>
        <v>0</v>
      </c>
      <c r="BG84" s="17">
        <f t="shared" si="144"/>
        <v>0</v>
      </c>
      <c r="BH84" s="16">
        <f>PWS!AO84</f>
        <v>0</v>
      </c>
      <c r="BI84" s="16">
        <f>PWS!AP84</f>
        <v>0</v>
      </c>
      <c r="BJ84" s="17">
        <f t="shared" si="145"/>
        <v>0</v>
      </c>
      <c r="BK84" s="16">
        <f>PWS!AQ84</f>
        <v>0</v>
      </c>
      <c r="BL84" s="16">
        <f>PWS!AR84</f>
        <v>0</v>
      </c>
      <c r="BM84" s="17">
        <f t="shared" si="146"/>
        <v>0</v>
      </c>
      <c r="BN84" s="62"/>
      <c r="BO84" s="145">
        <f>TT!C84</f>
        <v>0</v>
      </c>
      <c r="BP84" s="145">
        <f>TT!D84</f>
        <v>0</v>
      </c>
      <c r="BQ84" s="145">
        <f>TT!E84</f>
        <v>0</v>
      </c>
      <c r="BR84" s="145">
        <f>TT!F84</f>
        <v>0</v>
      </c>
      <c r="BS84" s="145">
        <f>TT!G84</f>
        <v>0</v>
      </c>
      <c r="BT84" s="71"/>
      <c r="BU84" s="145">
        <f>TT!I84</f>
        <v>0</v>
      </c>
      <c r="BV84" s="145">
        <f>TT!J84</f>
        <v>0</v>
      </c>
      <c r="BW84" s="145">
        <f>TT!K84</f>
        <v>0</v>
      </c>
      <c r="BX84" s="145">
        <f>TT!L84</f>
        <v>0</v>
      </c>
      <c r="BY84" s="145">
        <f>TT!M84</f>
        <v>0</v>
      </c>
      <c r="BZ84" s="68"/>
    </row>
    <row r="85" spans="1:78" ht="18" customHeight="1" x14ac:dyDescent="0.25">
      <c r="A85" s="2">
        <v>12</v>
      </c>
      <c r="B85" s="3" t="s">
        <v>27</v>
      </c>
      <c r="C85" s="16">
        <f>PWS!C85</f>
        <v>0</v>
      </c>
      <c r="D85" s="16">
        <f>PWS!D85</f>
        <v>0</v>
      </c>
      <c r="E85" s="17">
        <f t="shared" si="132"/>
        <v>0</v>
      </c>
      <c r="F85" s="16">
        <f>PWS!E85</f>
        <v>0</v>
      </c>
      <c r="G85" s="16">
        <f>PWS!F85</f>
        <v>0</v>
      </c>
      <c r="H85" s="17">
        <f t="shared" si="133"/>
        <v>0</v>
      </c>
      <c r="I85" s="16">
        <f>PWS!G85</f>
        <v>0</v>
      </c>
      <c r="J85" s="16">
        <f>PWS!H85</f>
        <v>0</v>
      </c>
      <c r="K85" s="17">
        <f t="shared" si="134"/>
        <v>0</v>
      </c>
      <c r="L85" s="16">
        <f>PWS!I85</f>
        <v>0</v>
      </c>
      <c r="M85" s="16">
        <f>PWS!J85</f>
        <v>0</v>
      </c>
      <c r="N85" s="17">
        <f t="shared" si="135"/>
        <v>0</v>
      </c>
      <c r="O85" s="16">
        <f>PWS!K85</f>
        <v>0</v>
      </c>
      <c r="P85" s="16">
        <f>PWS!L85</f>
        <v>0</v>
      </c>
      <c r="Q85" s="17">
        <f t="shared" si="136"/>
        <v>0</v>
      </c>
      <c r="R85" s="17">
        <f>PWS!M85</f>
        <v>0</v>
      </c>
      <c r="S85" s="17">
        <f>PWS!N85</f>
        <v>0</v>
      </c>
      <c r="T85" s="17">
        <f t="shared" si="147"/>
        <v>0</v>
      </c>
      <c r="U85" s="17">
        <f>PWS!O85</f>
        <v>0</v>
      </c>
      <c r="V85" s="17">
        <f>PWS!P85</f>
        <v>0</v>
      </c>
      <c r="W85" s="17">
        <f t="shared" si="148"/>
        <v>0</v>
      </c>
      <c r="X85" s="16">
        <f>PWS!Q85</f>
        <v>0</v>
      </c>
      <c r="Y85" s="16">
        <f>PWS!R85</f>
        <v>0</v>
      </c>
      <c r="Z85" s="17">
        <f t="shared" si="137"/>
        <v>0</v>
      </c>
      <c r="AA85" s="16">
        <f>PWS!S85</f>
        <v>0</v>
      </c>
      <c r="AB85" s="16">
        <f>PWS!T85</f>
        <v>0</v>
      </c>
      <c r="AC85" s="17">
        <f t="shared" si="138"/>
        <v>0</v>
      </c>
      <c r="AD85" s="17">
        <f>PWS!U85</f>
        <v>0</v>
      </c>
      <c r="AE85" s="17">
        <f>PWS!V85</f>
        <v>0</v>
      </c>
      <c r="AF85" s="17">
        <f t="shared" si="149"/>
        <v>0</v>
      </c>
      <c r="AG85" s="17">
        <f>PWS!W85</f>
        <v>0</v>
      </c>
      <c r="AH85" s="17">
        <f>PWS!X85</f>
        <v>0</v>
      </c>
      <c r="AI85" s="17">
        <f t="shared" si="150"/>
        <v>0</v>
      </c>
      <c r="AJ85" s="16">
        <f>PWS!Y85</f>
        <v>0</v>
      </c>
      <c r="AK85" s="16">
        <f>PWS!Z85</f>
        <v>0</v>
      </c>
      <c r="AL85" s="17">
        <f t="shared" si="139"/>
        <v>0</v>
      </c>
      <c r="AM85" s="16">
        <f>PWS!AA85</f>
        <v>0</v>
      </c>
      <c r="AN85" s="16">
        <f>PWS!AB85</f>
        <v>0</v>
      </c>
      <c r="AO85" s="17">
        <f t="shared" si="140"/>
        <v>0</v>
      </c>
      <c r="AP85" s="16">
        <f>PWS!AC85</f>
        <v>0</v>
      </c>
      <c r="AQ85" s="16">
        <f>PWS!AD85</f>
        <v>0</v>
      </c>
      <c r="AR85" s="17">
        <f t="shared" si="141"/>
        <v>0</v>
      </c>
      <c r="AS85" s="17">
        <f>PWS!AE85</f>
        <v>0</v>
      </c>
      <c r="AT85" s="17">
        <f>PWS!AF85</f>
        <v>0</v>
      </c>
      <c r="AU85" s="17">
        <f t="shared" si="151"/>
        <v>0</v>
      </c>
      <c r="AV85" s="16">
        <f>PWS!AG85</f>
        <v>0</v>
      </c>
      <c r="AW85" s="16">
        <f>PWS!AH85</f>
        <v>0</v>
      </c>
      <c r="AX85" s="17">
        <f t="shared" si="142"/>
        <v>0</v>
      </c>
      <c r="AY85" s="17">
        <f>PWS!AI85</f>
        <v>0</v>
      </c>
      <c r="AZ85" s="17">
        <f>PWS!AJ85</f>
        <v>0</v>
      </c>
      <c r="BA85" s="17">
        <f t="shared" si="143"/>
        <v>0</v>
      </c>
      <c r="BB85" s="17">
        <f>PWS!AK85</f>
        <v>0</v>
      </c>
      <c r="BC85" s="17">
        <f>PWS!AL85</f>
        <v>0</v>
      </c>
      <c r="BD85" s="17">
        <f t="shared" si="152"/>
        <v>0</v>
      </c>
      <c r="BE85" s="16">
        <f>PWS!AM85</f>
        <v>0</v>
      </c>
      <c r="BF85" s="16">
        <f>PWS!AN85</f>
        <v>0</v>
      </c>
      <c r="BG85" s="17">
        <f t="shared" si="144"/>
        <v>0</v>
      </c>
      <c r="BH85" s="16">
        <f>PWS!AO85</f>
        <v>0</v>
      </c>
      <c r="BI85" s="16">
        <f>PWS!AP85</f>
        <v>0</v>
      </c>
      <c r="BJ85" s="17">
        <f t="shared" si="145"/>
        <v>0</v>
      </c>
      <c r="BK85" s="16">
        <f>PWS!AQ85</f>
        <v>0</v>
      </c>
      <c r="BL85" s="16">
        <f>PWS!AR85</f>
        <v>0</v>
      </c>
      <c r="BM85" s="17">
        <f t="shared" si="146"/>
        <v>0</v>
      </c>
      <c r="BN85" s="62"/>
      <c r="BO85" s="145">
        <f>TT!C85</f>
        <v>0</v>
      </c>
      <c r="BP85" s="145">
        <f>TT!D85</f>
        <v>0</v>
      </c>
      <c r="BQ85" s="145">
        <f>TT!E85</f>
        <v>0</v>
      </c>
      <c r="BR85" s="145">
        <f>TT!F85</f>
        <v>0</v>
      </c>
      <c r="BS85" s="145">
        <f>TT!G85</f>
        <v>0</v>
      </c>
      <c r="BT85" s="71"/>
      <c r="BU85" s="145">
        <f>TT!I85</f>
        <v>0</v>
      </c>
      <c r="BV85" s="112"/>
      <c r="BW85" s="145">
        <f>TT!K85</f>
        <v>0</v>
      </c>
      <c r="BX85" s="145">
        <f>TT!L85</f>
        <v>0</v>
      </c>
      <c r="BY85" s="145">
        <f>TT!M85</f>
        <v>0</v>
      </c>
      <c r="BZ85" s="68"/>
    </row>
    <row r="86" spans="1:78" ht="18" customHeight="1" x14ac:dyDescent="0.25">
      <c r="A86" s="184" t="s">
        <v>31</v>
      </c>
      <c r="B86" s="184"/>
      <c r="C86" s="11">
        <f>SUM(C74:C85)</f>
        <v>3</v>
      </c>
      <c r="D86" s="11">
        <f t="shared" ref="D86" si="153">SUM(D74:D85)</f>
        <v>0</v>
      </c>
      <c r="E86" s="11">
        <f t="shared" ref="E86" si="154">SUM(E74:E85)</f>
        <v>3</v>
      </c>
      <c r="F86" s="11">
        <f t="shared" ref="F86" si="155">SUM(F74:F85)</f>
        <v>2</v>
      </c>
      <c r="G86" s="11">
        <f t="shared" ref="G86" si="156">SUM(G74:G85)</f>
        <v>3</v>
      </c>
      <c r="H86" s="11">
        <f t="shared" ref="H86" si="157">SUM(H74:H85)</f>
        <v>5</v>
      </c>
      <c r="I86" s="11">
        <f t="shared" ref="I86" si="158">SUM(I74:I85)</f>
        <v>2</v>
      </c>
      <c r="J86" s="11">
        <f t="shared" ref="J86" si="159">SUM(J74:J85)</f>
        <v>3</v>
      </c>
      <c r="K86" s="11">
        <f t="shared" ref="K86" si="160">SUM(K74:K85)</f>
        <v>5</v>
      </c>
      <c r="L86" s="11">
        <f t="shared" ref="L86" si="161">SUM(L74:L85)</f>
        <v>2</v>
      </c>
      <c r="M86" s="11">
        <f t="shared" ref="M86" si="162">SUM(M74:M85)</f>
        <v>1</v>
      </c>
      <c r="N86" s="11">
        <f t="shared" ref="N86" si="163">SUM(N74:N85)</f>
        <v>3</v>
      </c>
      <c r="O86" s="11">
        <f t="shared" ref="O86:BH86" si="164">SUM(O74:O85)</f>
        <v>2</v>
      </c>
      <c r="P86" s="11">
        <f t="shared" si="164"/>
        <v>1</v>
      </c>
      <c r="Q86" s="11">
        <f t="shared" si="164"/>
        <v>3</v>
      </c>
      <c r="R86" s="11">
        <f t="shared" si="164"/>
        <v>1</v>
      </c>
      <c r="S86" s="11">
        <f t="shared" si="164"/>
        <v>2</v>
      </c>
      <c r="T86" s="11">
        <f t="shared" si="164"/>
        <v>3</v>
      </c>
      <c r="U86" s="11">
        <f t="shared" si="164"/>
        <v>2</v>
      </c>
      <c r="V86" s="11">
        <f t="shared" si="164"/>
        <v>2</v>
      </c>
      <c r="W86" s="11">
        <f t="shared" si="164"/>
        <v>4</v>
      </c>
      <c r="X86" s="11">
        <f t="shared" si="164"/>
        <v>0</v>
      </c>
      <c r="Y86" s="11">
        <f t="shared" si="164"/>
        <v>0</v>
      </c>
      <c r="Z86" s="11">
        <f t="shared" si="164"/>
        <v>0</v>
      </c>
      <c r="AA86" s="11">
        <f t="shared" si="164"/>
        <v>0</v>
      </c>
      <c r="AB86" s="11">
        <f t="shared" si="164"/>
        <v>0</v>
      </c>
      <c r="AC86" s="11">
        <f t="shared" si="164"/>
        <v>0</v>
      </c>
      <c r="AD86" s="11">
        <f t="shared" si="164"/>
        <v>0</v>
      </c>
      <c r="AE86" s="11">
        <f t="shared" si="164"/>
        <v>3</v>
      </c>
      <c r="AF86" s="11">
        <f t="shared" si="164"/>
        <v>3</v>
      </c>
      <c r="AG86" s="11">
        <f t="shared" si="164"/>
        <v>0</v>
      </c>
      <c r="AH86" s="11">
        <f t="shared" si="164"/>
        <v>1</v>
      </c>
      <c r="AI86" s="11">
        <f t="shared" si="164"/>
        <v>1</v>
      </c>
      <c r="AJ86" s="11">
        <f t="shared" si="164"/>
        <v>0</v>
      </c>
      <c r="AK86" s="11">
        <f t="shared" si="164"/>
        <v>1</v>
      </c>
      <c r="AL86" s="11">
        <f t="shared" si="164"/>
        <v>1</v>
      </c>
      <c r="AM86" s="11">
        <f t="shared" si="164"/>
        <v>0</v>
      </c>
      <c r="AN86" s="11">
        <f t="shared" si="164"/>
        <v>1</v>
      </c>
      <c r="AO86" s="11">
        <f t="shared" si="164"/>
        <v>1</v>
      </c>
      <c r="AP86" s="11">
        <f t="shared" si="164"/>
        <v>0</v>
      </c>
      <c r="AQ86" s="11">
        <f t="shared" si="164"/>
        <v>1</v>
      </c>
      <c r="AR86" s="11">
        <f t="shared" si="164"/>
        <v>1</v>
      </c>
      <c r="AS86" s="11">
        <f t="shared" si="164"/>
        <v>0</v>
      </c>
      <c r="AT86" s="11">
        <f t="shared" si="164"/>
        <v>0</v>
      </c>
      <c r="AU86" s="11">
        <f t="shared" si="164"/>
        <v>0</v>
      </c>
      <c r="AV86" s="11">
        <f t="shared" si="164"/>
        <v>3</v>
      </c>
      <c r="AW86" s="11">
        <f t="shared" si="164"/>
        <v>2</v>
      </c>
      <c r="AX86" s="11">
        <f t="shared" si="164"/>
        <v>5</v>
      </c>
      <c r="AY86" s="11">
        <f t="shared" si="164"/>
        <v>3</v>
      </c>
      <c r="AZ86" s="11">
        <f t="shared" si="164"/>
        <v>2</v>
      </c>
      <c r="BA86" s="11">
        <f t="shared" si="164"/>
        <v>5</v>
      </c>
      <c r="BB86" s="11">
        <f t="shared" si="164"/>
        <v>1</v>
      </c>
      <c r="BC86" s="11">
        <f t="shared" si="164"/>
        <v>3</v>
      </c>
      <c r="BD86" s="11">
        <f t="shared" si="164"/>
        <v>4</v>
      </c>
      <c r="BE86" s="11">
        <f t="shared" si="164"/>
        <v>3</v>
      </c>
      <c r="BF86" s="11">
        <f t="shared" si="164"/>
        <v>2</v>
      </c>
      <c r="BG86" s="11">
        <f t="shared" si="164"/>
        <v>5</v>
      </c>
      <c r="BH86" s="11">
        <f t="shared" si="164"/>
        <v>0</v>
      </c>
      <c r="BI86" s="11">
        <f t="shared" ref="BI86" si="165">SUM(BI74:BI85)</f>
        <v>0</v>
      </c>
      <c r="BJ86" s="11">
        <f t="shared" ref="BJ86" si="166">SUM(BJ74:BJ85)</f>
        <v>0</v>
      </c>
      <c r="BK86" s="11">
        <f t="shared" ref="BK86" si="167">SUM(BK74:BK85)</f>
        <v>0</v>
      </c>
      <c r="BL86" s="11">
        <f t="shared" ref="BL86" si="168">SUM(BL74:BL85)</f>
        <v>0</v>
      </c>
      <c r="BM86" s="11">
        <f t="shared" ref="BM86" si="169">SUM(BM74:BM85)</f>
        <v>0</v>
      </c>
      <c r="BN86" s="63"/>
      <c r="BO86" s="57">
        <f>SUM(BO74:BO85)</f>
        <v>0</v>
      </c>
      <c r="BP86" s="57">
        <f t="shared" ref="BP86:BY86" si="170">SUM(BP74:BP85)</f>
        <v>1</v>
      </c>
      <c r="BQ86" s="57">
        <f t="shared" si="170"/>
        <v>0</v>
      </c>
      <c r="BR86" s="57">
        <f t="shared" si="170"/>
        <v>0</v>
      </c>
      <c r="BS86" s="57">
        <f t="shared" si="170"/>
        <v>0</v>
      </c>
      <c r="BT86" s="71"/>
      <c r="BU86" s="57">
        <f t="shared" si="170"/>
        <v>1</v>
      </c>
      <c r="BV86" s="57">
        <f t="shared" si="170"/>
        <v>0</v>
      </c>
      <c r="BW86" s="57">
        <f t="shared" si="170"/>
        <v>1</v>
      </c>
      <c r="BX86" s="57">
        <f t="shared" si="170"/>
        <v>0</v>
      </c>
      <c r="BY86" s="57">
        <f t="shared" si="170"/>
        <v>0</v>
      </c>
      <c r="BZ86" s="68"/>
    </row>
    <row r="87" spans="1:78" ht="15.95" customHeight="1" x14ac:dyDescent="0.25"/>
    <row r="88" spans="1:78" ht="15.95" customHeight="1" x14ac:dyDescent="0.25">
      <c r="A88" s="8">
        <v>6</v>
      </c>
      <c r="B88" s="9" t="s">
        <v>37</v>
      </c>
      <c r="BO88" s="27" t="s">
        <v>242</v>
      </c>
    </row>
    <row r="89" spans="1:78" ht="15.95" customHeight="1" x14ac:dyDescent="0.25">
      <c r="A89" s="182" t="s">
        <v>1</v>
      </c>
      <c r="B89" s="182" t="s">
        <v>43</v>
      </c>
      <c r="C89" s="182" t="s">
        <v>2</v>
      </c>
      <c r="D89" s="182"/>
      <c r="E89" s="182"/>
      <c r="F89" s="182" t="s">
        <v>3</v>
      </c>
      <c r="G89" s="182"/>
      <c r="H89" s="182"/>
      <c r="I89" s="182" t="s">
        <v>4</v>
      </c>
      <c r="J89" s="182"/>
      <c r="K89" s="182"/>
      <c r="L89" s="182" t="s">
        <v>5</v>
      </c>
      <c r="M89" s="182"/>
      <c r="N89" s="182"/>
      <c r="O89" s="182" t="s">
        <v>6</v>
      </c>
      <c r="P89" s="182"/>
      <c r="Q89" s="182"/>
      <c r="R89" s="180" t="s">
        <v>286</v>
      </c>
      <c r="S89" s="193"/>
      <c r="T89" s="181"/>
      <c r="U89" s="180" t="s">
        <v>287</v>
      </c>
      <c r="V89" s="193"/>
      <c r="W89" s="181"/>
      <c r="X89" s="182" t="s">
        <v>7</v>
      </c>
      <c r="Y89" s="182"/>
      <c r="Z89" s="182"/>
      <c r="AA89" s="182" t="s">
        <v>8</v>
      </c>
      <c r="AB89" s="182"/>
      <c r="AC89" s="182"/>
      <c r="AD89" s="180" t="s">
        <v>288</v>
      </c>
      <c r="AE89" s="193"/>
      <c r="AF89" s="181"/>
      <c r="AG89" s="180" t="s">
        <v>289</v>
      </c>
      <c r="AH89" s="193"/>
      <c r="AI89" s="181"/>
      <c r="AJ89" s="182" t="s">
        <v>9</v>
      </c>
      <c r="AK89" s="182"/>
      <c r="AL89" s="182"/>
      <c r="AM89" s="182" t="s">
        <v>10</v>
      </c>
      <c r="AN89" s="182"/>
      <c r="AO89" s="182"/>
      <c r="AP89" s="182" t="s">
        <v>11</v>
      </c>
      <c r="AQ89" s="182"/>
      <c r="AR89" s="182"/>
      <c r="AS89" s="180" t="s">
        <v>290</v>
      </c>
      <c r="AT89" s="193"/>
      <c r="AU89" s="181"/>
      <c r="AV89" s="182" t="s">
        <v>12</v>
      </c>
      <c r="AW89" s="182"/>
      <c r="AX89" s="182"/>
      <c r="AY89" s="180" t="s">
        <v>306</v>
      </c>
      <c r="AZ89" s="193"/>
      <c r="BA89" s="181"/>
      <c r="BB89" s="180" t="s">
        <v>291</v>
      </c>
      <c r="BC89" s="193"/>
      <c r="BD89" s="181"/>
      <c r="BE89" s="182" t="s">
        <v>28</v>
      </c>
      <c r="BF89" s="182"/>
      <c r="BG89" s="182"/>
      <c r="BH89" s="183" t="s">
        <v>29</v>
      </c>
      <c r="BI89" s="183"/>
      <c r="BJ89" s="183"/>
      <c r="BK89" s="183" t="s">
        <v>30</v>
      </c>
      <c r="BL89" s="183"/>
      <c r="BM89" s="183"/>
      <c r="BN89" s="60"/>
      <c r="BO89" s="187" t="s">
        <v>251</v>
      </c>
      <c r="BP89" s="188"/>
      <c r="BQ89" s="188"/>
      <c r="BR89" s="188"/>
      <c r="BS89" s="188"/>
      <c r="BT89" s="70"/>
      <c r="BU89" s="187" t="s">
        <v>252</v>
      </c>
      <c r="BV89" s="188"/>
      <c r="BW89" s="188"/>
      <c r="BX89" s="188"/>
      <c r="BY89" s="188"/>
      <c r="BZ89" s="67"/>
    </row>
    <row r="90" spans="1:78" ht="15.95" customHeight="1" x14ac:dyDescent="0.25">
      <c r="A90" s="182"/>
      <c r="B90" s="182"/>
      <c r="C90" s="13" t="s">
        <v>13</v>
      </c>
      <c r="D90" s="13" t="s">
        <v>14</v>
      </c>
      <c r="E90" s="13" t="s">
        <v>15</v>
      </c>
      <c r="F90" s="13" t="s">
        <v>13</v>
      </c>
      <c r="G90" s="13" t="s">
        <v>14</v>
      </c>
      <c r="H90" s="13" t="s">
        <v>15</v>
      </c>
      <c r="I90" s="13" t="s">
        <v>13</v>
      </c>
      <c r="J90" s="13" t="s">
        <v>14</v>
      </c>
      <c r="K90" s="13" t="s">
        <v>15</v>
      </c>
      <c r="L90" s="13" t="s">
        <v>13</v>
      </c>
      <c r="M90" s="13" t="s">
        <v>14</v>
      </c>
      <c r="N90" s="13" t="s">
        <v>15</v>
      </c>
      <c r="O90" s="13" t="s">
        <v>13</v>
      </c>
      <c r="P90" s="13" t="s">
        <v>14</v>
      </c>
      <c r="Q90" s="13" t="s">
        <v>15</v>
      </c>
      <c r="R90" s="127" t="s">
        <v>13</v>
      </c>
      <c r="S90" s="127" t="s">
        <v>14</v>
      </c>
      <c r="T90" s="127" t="s">
        <v>15</v>
      </c>
      <c r="U90" s="127" t="s">
        <v>13</v>
      </c>
      <c r="V90" s="127" t="s">
        <v>14</v>
      </c>
      <c r="W90" s="127" t="s">
        <v>15</v>
      </c>
      <c r="X90" s="13" t="s">
        <v>13</v>
      </c>
      <c r="Y90" s="13" t="s">
        <v>14</v>
      </c>
      <c r="Z90" s="13" t="s">
        <v>15</v>
      </c>
      <c r="AA90" s="13" t="s">
        <v>13</v>
      </c>
      <c r="AB90" s="13" t="s">
        <v>14</v>
      </c>
      <c r="AC90" s="13" t="s">
        <v>15</v>
      </c>
      <c r="AD90" s="127" t="s">
        <v>13</v>
      </c>
      <c r="AE90" s="127" t="s">
        <v>14</v>
      </c>
      <c r="AF90" s="127" t="s">
        <v>15</v>
      </c>
      <c r="AG90" s="127" t="s">
        <v>13</v>
      </c>
      <c r="AH90" s="127" t="s">
        <v>14</v>
      </c>
      <c r="AI90" s="127" t="s">
        <v>15</v>
      </c>
      <c r="AJ90" s="13" t="s">
        <v>13</v>
      </c>
      <c r="AK90" s="13" t="s">
        <v>14</v>
      </c>
      <c r="AL90" s="13" t="s">
        <v>15</v>
      </c>
      <c r="AM90" s="13" t="s">
        <v>13</v>
      </c>
      <c r="AN90" s="13" t="s">
        <v>14</v>
      </c>
      <c r="AO90" s="13" t="s">
        <v>15</v>
      </c>
      <c r="AP90" s="13" t="s">
        <v>13</v>
      </c>
      <c r="AQ90" s="13" t="s">
        <v>14</v>
      </c>
      <c r="AR90" s="13" t="s">
        <v>15</v>
      </c>
      <c r="AS90" s="127" t="s">
        <v>13</v>
      </c>
      <c r="AT90" s="127" t="s">
        <v>14</v>
      </c>
      <c r="AU90" s="127" t="s">
        <v>15</v>
      </c>
      <c r="AV90" s="13" t="s">
        <v>13</v>
      </c>
      <c r="AW90" s="13" t="s">
        <v>14</v>
      </c>
      <c r="AX90" s="13" t="s">
        <v>15</v>
      </c>
      <c r="AY90" s="151" t="s">
        <v>13</v>
      </c>
      <c r="AZ90" s="151" t="s">
        <v>14</v>
      </c>
      <c r="BA90" s="151" t="s">
        <v>15</v>
      </c>
      <c r="BB90" s="130" t="s">
        <v>13</v>
      </c>
      <c r="BC90" s="130" t="s">
        <v>14</v>
      </c>
      <c r="BD90" s="130" t="s">
        <v>15</v>
      </c>
      <c r="BE90" s="13" t="s">
        <v>13</v>
      </c>
      <c r="BF90" s="13" t="s">
        <v>14</v>
      </c>
      <c r="BG90" s="13" t="s">
        <v>15</v>
      </c>
      <c r="BH90" s="13" t="s">
        <v>13</v>
      </c>
      <c r="BI90" s="13" t="s">
        <v>14</v>
      </c>
      <c r="BJ90" s="13" t="s">
        <v>15</v>
      </c>
      <c r="BK90" s="13" t="s">
        <v>13</v>
      </c>
      <c r="BL90" s="13" t="s">
        <v>14</v>
      </c>
      <c r="BM90" s="13" t="s">
        <v>15</v>
      </c>
      <c r="BN90" s="61"/>
      <c r="BO90" s="55" t="s">
        <v>246</v>
      </c>
      <c r="BP90" s="55" t="s">
        <v>247</v>
      </c>
      <c r="BQ90" s="55" t="s">
        <v>248</v>
      </c>
      <c r="BR90" s="55" t="s">
        <v>249</v>
      </c>
      <c r="BS90" s="55" t="s">
        <v>250</v>
      </c>
      <c r="BT90" s="71"/>
      <c r="BU90" s="55" t="s">
        <v>246</v>
      </c>
      <c r="BV90" s="55" t="s">
        <v>247</v>
      </c>
      <c r="BW90" s="55" t="s">
        <v>248</v>
      </c>
      <c r="BX90" s="55" t="s">
        <v>249</v>
      </c>
      <c r="BY90" s="55" t="s">
        <v>250</v>
      </c>
      <c r="BZ90" s="68"/>
    </row>
    <row r="91" spans="1:78" ht="18" customHeight="1" x14ac:dyDescent="0.25">
      <c r="A91" s="2">
        <v>1</v>
      </c>
      <c r="B91" s="3" t="s">
        <v>16</v>
      </c>
      <c r="C91" s="16">
        <f>PWS!C91</f>
        <v>0</v>
      </c>
      <c r="D91" s="16">
        <f>PWS!D91</f>
        <v>0</v>
      </c>
      <c r="E91" s="17">
        <f>C91+D91</f>
        <v>0</v>
      </c>
      <c r="F91" s="16">
        <f>PWS!E91</f>
        <v>0</v>
      </c>
      <c r="G91" s="16">
        <f>PWS!F91</f>
        <v>0</v>
      </c>
      <c r="H91" s="17">
        <f>F91+G91</f>
        <v>0</v>
      </c>
      <c r="I91" s="16">
        <f>PWS!G91</f>
        <v>0</v>
      </c>
      <c r="J91" s="16">
        <f>PWS!H91</f>
        <v>0</v>
      </c>
      <c r="K91" s="17">
        <f>I91+J91</f>
        <v>0</v>
      </c>
      <c r="L91" s="16">
        <f>PWS!I91</f>
        <v>0</v>
      </c>
      <c r="M91" s="16">
        <f>PWS!J91</f>
        <v>0</v>
      </c>
      <c r="N91" s="17">
        <f>L91+M91</f>
        <v>0</v>
      </c>
      <c r="O91" s="16">
        <f>PWS!K91</f>
        <v>0</v>
      </c>
      <c r="P91" s="16">
        <f>PWS!L91</f>
        <v>0</v>
      </c>
      <c r="Q91" s="17">
        <f>O91+P91</f>
        <v>0</v>
      </c>
      <c r="R91" s="17">
        <f>PWS!M91</f>
        <v>1</v>
      </c>
      <c r="S91" s="17">
        <f>PWS!N91</f>
        <v>0</v>
      </c>
      <c r="T91" s="17">
        <f>R91+S91</f>
        <v>1</v>
      </c>
      <c r="U91" s="17">
        <f>PWS!O91</f>
        <v>1</v>
      </c>
      <c r="V91" s="17">
        <f>PWS!P91</f>
        <v>0</v>
      </c>
      <c r="W91" s="17">
        <f>U91+V91</f>
        <v>1</v>
      </c>
      <c r="X91" s="16">
        <f>PWS!Q91</f>
        <v>0</v>
      </c>
      <c r="Y91" s="16">
        <f>PWS!R91</f>
        <v>0</v>
      </c>
      <c r="Z91" s="17">
        <f>X91+Y91</f>
        <v>0</v>
      </c>
      <c r="AA91" s="16">
        <f>PWS!S91</f>
        <v>0</v>
      </c>
      <c r="AB91" s="16">
        <f>PWS!T91</f>
        <v>0</v>
      </c>
      <c r="AC91" s="17">
        <f>AA91+AB91</f>
        <v>0</v>
      </c>
      <c r="AD91" s="17">
        <f>PWS!U91</f>
        <v>2</v>
      </c>
      <c r="AE91" s="17">
        <f>PWS!V91</f>
        <v>1</v>
      </c>
      <c r="AF91" s="17">
        <f>AD91+AE91</f>
        <v>3</v>
      </c>
      <c r="AG91" s="17">
        <f>PWS!W91</f>
        <v>2</v>
      </c>
      <c r="AH91" s="17">
        <f>PWS!X91</f>
        <v>0</v>
      </c>
      <c r="AI91" s="17">
        <f>AG91+AH91</f>
        <v>2</v>
      </c>
      <c r="AJ91" s="16">
        <f>PWS!Y91</f>
        <v>0</v>
      </c>
      <c r="AK91" s="16">
        <f>PWS!Z91</f>
        <v>0</v>
      </c>
      <c r="AL91" s="17">
        <f>AJ91+AK91</f>
        <v>0</v>
      </c>
      <c r="AM91" s="16">
        <f>PWS!AA91</f>
        <v>0</v>
      </c>
      <c r="AN91" s="16">
        <f>PWS!AB91</f>
        <v>0</v>
      </c>
      <c r="AO91" s="17">
        <f>AM91+AN91</f>
        <v>0</v>
      </c>
      <c r="AP91" s="16">
        <f>PWS!AC91</f>
        <v>0</v>
      </c>
      <c r="AQ91" s="16">
        <f>PWS!AD91</f>
        <v>0</v>
      </c>
      <c r="AR91" s="17">
        <f>AP91+AQ91</f>
        <v>0</v>
      </c>
      <c r="AS91" s="17">
        <f>PWS!AE91</f>
        <v>0</v>
      </c>
      <c r="AT91" s="17">
        <f>PWS!AF91</f>
        <v>1</v>
      </c>
      <c r="AU91" s="17">
        <f>AS91+AT91</f>
        <v>1</v>
      </c>
      <c r="AV91" s="16">
        <f>PWS!AG91</f>
        <v>0</v>
      </c>
      <c r="AW91" s="16">
        <f>PWS!AH91</f>
        <v>0</v>
      </c>
      <c r="AX91" s="17">
        <f>+AV91+AW91</f>
        <v>0</v>
      </c>
      <c r="AY91" s="17">
        <f>PWS!AI91</f>
        <v>0</v>
      </c>
      <c r="AZ91" s="17">
        <f>PWS!AJ91</f>
        <v>1</v>
      </c>
      <c r="BA91" s="17">
        <f>AY91+AZ91</f>
        <v>1</v>
      </c>
      <c r="BB91" s="17">
        <f>PWS!AK91</f>
        <v>0</v>
      </c>
      <c r="BC91" s="17">
        <f>PWS!AL91</f>
        <v>0</v>
      </c>
      <c r="BD91" s="17">
        <f>BB91+BC91</f>
        <v>0</v>
      </c>
      <c r="BE91" s="16">
        <f>PWS!AM91</f>
        <v>0</v>
      </c>
      <c r="BF91" s="16">
        <f>PWS!AN91</f>
        <v>0</v>
      </c>
      <c r="BG91" s="17">
        <f>BE91+BF91</f>
        <v>0</v>
      </c>
      <c r="BH91" s="16">
        <f>PWS!AO91</f>
        <v>0</v>
      </c>
      <c r="BI91" s="16">
        <f>PWS!AP91</f>
        <v>0</v>
      </c>
      <c r="BJ91" s="17">
        <f>BH91+BI91</f>
        <v>0</v>
      </c>
      <c r="BK91" s="16">
        <f>PWS!AQ91</f>
        <v>0</v>
      </c>
      <c r="BL91" s="16">
        <f>PWS!AR91</f>
        <v>0</v>
      </c>
      <c r="BM91" s="17">
        <f>BK91+BL91</f>
        <v>0</v>
      </c>
      <c r="BN91" s="62"/>
      <c r="BO91" s="56">
        <f>TT!C91</f>
        <v>0</v>
      </c>
      <c r="BP91" s="112">
        <f>TT!D91</f>
        <v>0</v>
      </c>
      <c r="BQ91" s="112">
        <f>TT!E91</f>
        <v>1</v>
      </c>
      <c r="BR91" s="112">
        <f>TT!F91</f>
        <v>0</v>
      </c>
      <c r="BS91" s="112">
        <f>TT!G91</f>
        <v>0</v>
      </c>
      <c r="BT91" s="71"/>
      <c r="BU91" s="56">
        <f>TT!I91</f>
        <v>0</v>
      </c>
      <c r="BV91" s="112">
        <f>TT!J91</f>
        <v>0</v>
      </c>
      <c r="BW91" s="112">
        <f>TT!K91</f>
        <v>0</v>
      </c>
      <c r="BX91" s="112">
        <f>TT!L91</f>
        <v>0</v>
      </c>
      <c r="BY91" s="112">
        <f>TT!M91</f>
        <v>0</v>
      </c>
      <c r="BZ91" s="68"/>
    </row>
    <row r="92" spans="1:78" ht="18" customHeight="1" x14ac:dyDescent="0.25">
      <c r="A92" s="2">
        <v>2</v>
      </c>
      <c r="B92" s="3" t="s">
        <v>17</v>
      </c>
      <c r="C92" s="16">
        <f>PWS!C92</f>
        <v>0</v>
      </c>
      <c r="D92" s="16">
        <f>PWS!D92</f>
        <v>0</v>
      </c>
      <c r="E92" s="17">
        <f t="shared" ref="E92:E102" si="171">C92+D92</f>
        <v>0</v>
      </c>
      <c r="F92" s="16">
        <f>PWS!E92</f>
        <v>1</v>
      </c>
      <c r="G92" s="16">
        <f>PWS!F92</f>
        <v>0</v>
      </c>
      <c r="H92" s="17">
        <f t="shared" ref="H92:H102" si="172">F92+G92</f>
        <v>1</v>
      </c>
      <c r="I92" s="16">
        <f>PWS!G92</f>
        <v>1</v>
      </c>
      <c r="J92" s="16">
        <f>PWS!H92</f>
        <v>0</v>
      </c>
      <c r="K92" s="17">
        <f t="shared" ref="K92:K102" si="173">I92+J92</f>
        <v>1</v>
      </c>
      <c r="L92" s="16">
        <f>PWS!I92</f>
        <v>2</v>
      </c>
      <c r="M92" s="16">
        <f>PWS!J92</f>
        <v>1</v>
      </c>
      <c r="N92" s="17">
        <f t="shared" ref="N92:N102" si="174">L92+M92</f>
        <v>3</v>
      </c>
      <c r="O92" s="16">
        <f>PWS!K92</f>
        <v>2</v>
      </c>
      <c r="P92" s="16">
        <f>PWS!L92</f>
        <v>1</v>
      </c>
      <c r="Q92" s="17">
        <f t="shared" ref="Q92:Q102" si="175">O92+P92</f>
        <v>3</v>
      </c>
      <c r="R92" s="17">
        <f>PWS!M92</f>
        <v>1</v>
      </c>
      <c r="S92" s="17">
        <f>PWS!N92</f>
        <v>1</v>
      </c>
      <c r="T92" s="17">
        <f>R92+S92</f>
        <v>2</v>
      </c>
      <c r="U92" s="17">
        <f>PWS!O92</f>
        <v>0</v>
      </c>
      <c r="V92" s="17">
        <f>PWS!P92</f>
        <v>0</v>
      </c>
      <c r="W92" s="17">
        <f>U92+V92</f>
        <v>0</v>
      </c>
      <c r="X92" s="16">
        <f>PWS!Q92</f>
        <v>2</v>
      </c>
      <c r="Y92" s="16">
        <f>PWS!R92</f>
        <v>1</v>
      </c>
      <c r="Z92" s="17">
        <f t="shared" ref="Z92:Z94" si="176">X92+Y92</f>
        <v>3</v>
      </c>
      <c r="AA92" s="16">
        <f>PWS!S92</f>
        <v>2</v>
      </c>
      <c r="AB92" s="16">
        <f>PWS!T92</f>
        <v>1</v>
      </c>
      <c r="AC92" s="17">
        <f t="shared" ref="AC92:AC102" si="177">AA92+AB92</f>
        <v>3</v>
      </c>
      <c r="AD92" s="17">
        <f>PWS!U92</f>
        <v>1</v>
      </c>
      <c r="AE92" s="17">
        <f>PWS!V92</f>
        <v>0</v>
      </c>
      <c r="AF92" s="17">
        <f>AD92+AE92</f>
        <v>1</v>
      </c>
      <c r="AG92" s="17">
        <f>PWS!W92</f>
        <v>1</v>
      </c>
      <c r="AH92" s="17">
        <f>PWS!X92</f>
        <v>0</v>
      </c>
      <c r="AI92" s="17">
        <f>AG92+AH92</f>
        <v>1</v>
      </c>
      <c r="AJ92" s="16">
        <f>PWS!Y92</f>
        <v>1</v>
      </c>
      <c r="AK92" s="16">
        <f>PWS!Z92</f>
        <v>1</v>
      </c>
      <c r="AL92" s="17">
        <f>AJ92+AK92</f>
        <v>2</v>
      </c>
      <c r="AM92" s="16">
        <f>PWS!AA92</f>
        <v>1</v>
      </c>
      <c r="AN92" s="16">
        <f>PWS!AB92</f>
        <v>1</v>
      </c>
      <c r="AO92" s="17">
        <f t="shared" ref="AO92:AO102" si="178">AM92+AN92</f>
        <v>2</v>
      </c>
      <c r="AP92" s="16">
        <f>PWS!AC92</f>
        <v>1</v>
      </c>
      <c r="AQ92" s="16">
        <f>PWS!AD92</f>
        <v>2</v>
      </c>
      <c r="AR92" s="17">
        <f t="shared" ref="AR92:AR102" si="179">AP92+AQ92</f>
        <v>3</v>
      </c>
      <c r="AS92" s="17">
        <f>PWS!AE92</f>
        <v>0</v>
      </c>
      <c r="AT92" s="17">
        <f>PWS!AF92</f>
        <v>0</v>
      </c>
      <c r="AU92" s="17">
        <f>AS92+AT92</f>
        <v>0</v>
      </c>
      <c r="AV92" s="16">
        <f>PWS!AG92</f>
        <v>1</v>
      </c>
      <c r="AW92" s="16">
        <f>PWS!AH92</f>
        <v>0</v>
      </c>
      <c r="AX92" s="17">
        <f t="shared" ref="AX92:AX102" si="180">+AV92+AW92</f>
        <v>1</v>
      </c>
      <c r="AY92" s="17">
        <f>PWS!AI92</f>
        <v>1</v>
      </c>
      <c r="AZ92" s="17">
        <f>PWS!AJ92</f>
        <v>0</v>
      </c>
      <c r="BA92" s="17">
        <f t="shared" ref="BA92:BA102" si="181">AY92+AZ92</f>
        <v>1</v>
      </c>
      <c r="BB92" s="17">
        <f>PWS!AK92</f>
        <v>1</v>
      </c>
      <c r="BC92" s="17">
        <f>PWS!AL92</f>
        <v>0</v>
      </c>
      <c r="BD92" s="17">
        <f>BB92+BC92</f>
        <v>1</v>
      </c>
      <c r="BE92" s="16">
        <f>PWS!AM92</f>
        <v>1</v>
      </c>
      <c r="BF92" s="16">
        <f>PWS!AN92</f>
        <v>0</v>
      </c>
      <c r="BG92" s="17">
        <f t="shared" ref="BG92:BG102" si="182">BE92+BF92</f>
        <v>1</v>
      </c>
      <c r="BH92" s="16">
        <f>PWS!AO92</f>
        <v>1</v>
      </c>
      <c r="BI92" s="16">
        <f>PWS!AP92</f>
        <v>1</v>
      </c>
      <c r="BJ92" s="17">
        <f t="shared" ref="BJ92:BJ102" si="183">BH92+BI92</f>
        <v>2</v>
      </c>
      <c r="BK92" s="16">
        <f>PWS!AQ92</f>
        <v>0</v>
      </c>
      <c r="BL92" s="16">
        <f>PWS!AR92</f>
        <v>0</v>
      </c>
      <c r="BM92" s="17">
        <f t="shared" ref="BM92:BM102" si="184">BK92+BL92</f>
        <v>0</v>
      </c>
      <c r="BN92" s="62"/>
      <c r="BO92" s="112">
        <f>TT!C92</f>
        <v>0</v>
      </c>
      <c r="BP92" s="112">
        <f>TT!D92</f>
        <v>2</v>
      </c>
      <c r="BQ92" s="112">
        <f>TT!E92</f>
        <v>0</v>
      </c>
      <c r="BR92" s="112">
        <f>TT!F92</f>
        <v>0</v>
      </c>
      <c r="BS92" s="112">
        <f>TT!G92</f>
        <v>0</v>
      </c>
      <c r="BT92" s="71"/>
      <c r="BU92" s="112">
        <f>TT!I92</f>
        <v>1</v>
      </c>
      <c r="BV92" s="112">
        <f>TT!J92</f>
        <v>0</v>
      </c>
      <c r="BW92" s="112">
        <f>TT!K92</f>
        <v>0</v>
      </c>
      <c r="BX92" s="112">
        <f>TT!L92</f>
        <v>0</v>
      </c>
      <c r="BY92" s="112">
        <f>TT!M92</f>
        <v>0</v>
      </c>
      <c r="BZ92" s="68"/>
    </row>
    <row r="93" spans="1:78" ht="18" customHeight="1" x14ac:dyDescent="0.25">
      <c r="A93" s="2">
        <v>3</v>
      </c>
      <c r="B93" s="3" t="s">
        <v>18</v>
      </c>
      <c r="C93" s="16">
        <f>PWS!C93</f>
        <v>1</v>
      </c>
      <c r="D93" s="16">
        <f>PWS!D93</f>
        <v>0</v>
      </c>
      <c r="E93" s="17">
        <f t="shared" si="171"/>
        <v>1</v>
      </c>
      <c r="F93" s="16">
        <f>PWS!E93</f>
        <v>1</v>
      </c>
      <c r="G93" s="16">
        <f>PWS!F93</f>
        <v>0</v>
      </c>
      <c r="H93" s="17">
        <f t="shared" si="172"/>
        <v>1</v>
      </c>
      <c r="I93" s="16">
        <f>PWS!G93</f>
        <v>1</v>
      </c>
      <c r="J93" s="16">
        <f>PWS!H93</f>
        <v>0</v>
      </c>
      <c r="K93" s="17">
        <f t="shared" si="173"/>
        <v>1</v>
      </c>
      <c r="L93" s="16">
        <f>PWS!I93</f>
        <v>0</v>
      </c>
      <c r="M93" s="16">
        <f>PWS!J93</f>
        <v>0</v>
      </c>
      <c r="N93" s="17">
        <f t="shared" si="174"/>
        <v>0</v>
      </c>
      <c r="O93" s="16">
        <f>PWS!K93</f>
        <v>0</v>
      </c>
      <c r="P93" s="16">
        <f>PWS!L93</f>
        <v>0</v>
      </c>
      <c r="Q93" s="17">
        <f t="shared" si="175"/>
        <v>0</v>
      </c>
      <c r="R93" s="17">
        <f>PWS!M93</f>
        <v>0</v>
      </c>
      <c r="S93" s="17">
        <f>PWS!N93</f>
        <v>0</v>
      </c>
      <c r="T93" s="17">
        <f t="shared" ref="T93:T102" si="185">R93+S93</f>
        <v>0</v>
      </c>
      <c r="U93" s="17">
        <f>PWS!O93</f>
        <v>0</v>
      </c>
      <c r="V93" s="17">
        <f>PWS!P93</f>
        <v>0</v>
      </c>
      <c r="W93" s="17">
        <f t="shared" ref="W93:W102" si="186">U93+V93</f>
        <v>0</v>
      </c>
      <c r="X93" s="16">
        <f>PWS!Q93</f>
        <v>0</v>
      </c>
      <c r="Y93" s="16">
        <f>PWS!R93</f>
        <v>0</v>
      </c>
      <c r="Z93" s="17">
        <f t="shared" si="176"/>
        <v>0</v>
      </c>
      <c r="AA93" s="16">
        <f>PWS!S93</f>
        <v>0</v>
      </c>
      <c r="AB93" s="16">
        <f>PWS!T93</f>
        <v>0</v>
      </c>
      <c r="AC93" s="17">
        <f t="shared" si="177"/>
        <v>0</v>
      </c>
      <c r="AD93" s="17">
        <f>PWS!U93</f>
        <v>1</v>
      </c>
      <c r="AE93" s="17">
        <f>PWS!V93</f>
        <v>1</v>
      </c>
      <c r="AF93" s="17">
        <f t="shared" ref="AF93:AF102" si="187">AD93+AE93</f>
        <v>2</v>
      </c>
      <c r="AG93" s="17">
        <f>PWS!W93</f>
        <v>0</v>
      </c>
      <c r="AH93" s="17">
        <f>PWS!X93</f>
        <v>0</v>
      </c>
      <c r="AI93" s="17">
        <f t="shared" ref="AI93:AI102" si="188">AG93+AH93</f>
        <v>0</v>
      </c>
      <c r="AJ93" s="16">
        <f>PWS!Y93</f>
        <v>1</v>
      </c>
      <c r="AK93" s="16">
        <f>PWS!Z93</f>
        <v>0</v>
      </c>
      <c r="AL93" s="17">
        <f t="shared" ref="AL93:AL102" si="189">AJ93+AK93</f>
        <v>1</v>
      </c>
      <c r="AM93" s="16">
        <f>PWS!AA93</f>
        <v>1</v>
      </c>
      <c r="AN93" s="16">
        <f>PWS!AB93</f>
        <v>0</v>
      </c>
      <c r="AO93" s="17">
        <f t="shared" si="178"/>
        <v>1</v>
      </c>
      <c r="AP93" s="16">
        <f>PWS!AC93</f>
        <v>2</v>
      </c>
      <c r="AQ93" s="16">
        <f>PWS!AD93</f>
        <v>0</v>
      </c>
      <c r="AR93" s="17">
        <f t="shared" si="179"/>
        <v>2</v>
      </c>
      <c r="AS93" s="17">
        <f>PWS!AE93</f>
        <v>2</v>
      </c>
      <c r="AT93" s="17">
        <f>PWS!AF93</f>
        <v>0</v>
      </c>
      <c r="AU93" s="17">
        <f t="shared" ref="AU93:AU102" si="190">AS93+AT93</f>
        <v>2</v>
      </c>
      <c r="AV93" s="16">
        <f>PWS!AG93</f>
        <v>1</v>
      </c>
      <c r="AW93" s="16">
        <f>PWS!AH93</f>
        <v>0</v>
      </c>
      <c r="AX93" s="17">
        <f t="shared" si="180"/>
        <v>1</v>
      </c>
      <c r="AY93" s="17">
        <f>PWS!AI93</f>
        <v>1</v>
      </c>
      <c r="AZ93" s="17">
        <f>PWS!AJ93</f>
        <v>0</v>
      </c>
      <c r="BA93" s="17">
        <f t="shared" si="181"/>
        <v>1</v>
      </c>
      <c r="BB93" s="17">
        <f>PWS!AK93</f>
        <v>1</v>
      </c>
      <c r="BC93" s="17">
        <f>PWS!AL93</f>
        <v>3</v>
      </c>
      <c r="BD93" s="17">
        <f t="shared" ref="BD93:BD101" si="191">BB93+BC93</f>
        <v>4</v>
      </c>
      <c r="BE93" s="16">
        <f>PWS!AM93</f>
        <v>1</v>
      </c>
      <c r="BF93" s="16">
        <f>PWS!AN93</f>
        <v>0</v>
      </c>
      <c r="BG93" s="17">
        <f t="shared" si="182"/>
        <v>1</v>
      </c>
      <c r="BH93" s="16">
        <f>PWS!AO93</f>
        <v>1</v>
      </c>
      <c r="BI93" s="16">
        <f>PWS!AP93</f>
        <v>0</v>
      </c>
      <c r="BJ93" s="17">
        <f t="shared" si="183"/>
        <v>1</v>
      </c>
      <c r="BK93" s="16">
        <f>PWS!AQ93</f>
        <v>0</v>
      </c>
      <c r="BL93" s="16">
        <f>PWS!AR93</f>
        <v>0</v>
      </c>
      <c r="BM93" s="17">
        <f t="shared" si="184"/>
        <v>0</v>
      </c>
      <c r="BN93" s="62"/>
      <c r="BO93" s="145">
        <f>TT!C93</f>
        <v>0</v>
      </c>
      <c r="BP93" s="145">
        <f>TT!D93</f>
        <v>0</v>
      </c>
      <c r="BQ93" s="145">
        <f>TT!E93</f>
        <v>0</v>
      </c>
      <c r="BR93" s="145">
        <f>TT!F93</f>
        <v>0</v>
      </c>
      <c r="BS93" s="145">
        <f>TT!G93</f>
        <v>0</v>
      </c>
      <c r="BT93" s="71"/>
      <c r="BU93" s="145">
        <f>TT!I93</f>
        <v>0</v>
      </c>
      <c r="BV93" s="145">
        <f>TT!J93</f>
        <v>1</v>
      </c>
      <c r="BW93" s="145">
        <f>TT!K93</f>
        <v>0</v>
      </c>
      <c r="BX93" s="145">
        <f>TT!L93</f>
        <v>0</v>
      </c>
      <c r="BY93" s="145">
        <f>TT!M93</f>
        <v>0</v>
      </c>
      <c r="BZ93" s="68"/>
    </row>
    <row r="94" spans="1:78" ht="18" customHeight="1" x14ac:dyDescent="0.25">
      <c r="A94" s="2">
        <v>4</v>
      </c>
      <c r="B94" s="3" t="s">
        <v>19</v>
      </c>
      <c r="C94" s="16">
        <f>PWS!C94</f>
        <v>0</v>
      </c>
      <c r="D94" s="16">
        <f>PWS!D94</f>
        <v>0</v>
      </c>
      <c r="E94" s="17">
        <f t="shared" si="171"/>
        <v>0</v>
      </c>
      <c r="F94" s="16">
        <f>PWS!E94</f>
        <v>0</v>
      </c>
      <c r="G94" s="16">
        <f>PWS!F94</f>
        <v>0</v>
      </c>
      <c r="H94" s="17">
        <f t="shared" si="172"/>
        <v>0</v>
      </c>
      <c r="I94" s="16">
        <f>PWS!G94</f>
        <v>0</v>
      </c>
      <c r="J94" s="16">
        <f>PWS!H94</f>
        <v>0</v>
      </c>
      <c r="K94" s="17">
        <f t="shared" si="173"/>
        <v>0</v>
      </c>
      <c r="L94" s="16">
        <f>PWS!I94</f>
        <v>0</v>
      </c>
      <c r="M94" s="16">
        <f>PWS!J94</f>
        <v>0</v>
      </c>
      <c r="N94" s="17">
        <f t="shared" si="174"/>
        <v>0</v>
      </c>
      <c r="O94" s="16">
        <f>PWS!K94</f>
        <v>0</v>
      </c>
      <c r="P94" s="16">
        <f>PWS!L94</f>
        <v>0</v>
      </c>
      <c r="Q94" s="17">
        <f t="shared" si="175"/>
        <v>0</v>
      </c>
      <c r="R94" s="17">
        <f>PWS!M94</f>
        <v>0</v>
      </c>
      <c r="S94" s="17">
        <f>PWS!N94</f>
        <v>0</v>
      </c>
      <c r="T94" s="17">
        <f t="shared" si="185"/>
        <v>0</v>
      </c>
      <c r="U94" s="17">
        <f>PWS!O94</f>
        <v>0</v>
      </c>
      <c r="V94" s="17">
        <f>PWS!P94</f>
        <v>0</v>
      </c>
      <c r="W94" s="17">
        <f t="shared" si="186"/>
        <v>0</v>
      </c>
      <c r="X94" s="16">
        <f>PWS!Q94</f>
        <v>0</v>
      </c>
      <c r="Y94" s="16">
        <f>PWS!R94</f>
        <v>0</v>
      </c>
      <c r="Z94" s="17">
        <f t="shared" si="176"/>
        <v>0</v>
      </c>
      <c r="AA94" s="16">
        <f>PWS!S94</f>
        <v>0</v>
      </c>
      <c r="AB94" s="16">
        <f>PWS!T94</f>
        <v>0</v>
      </c>
      <c r="AC94" s="17">
        <f t="shared" si="177"/>
        <v>0</v>
      </c>
      <c r="AD94" s="17">
        <f>PWS!U94</f>
        <v>0</v>
      </c>
      <c r="AE94" s="17">
        <f>PWS!V94</f>
        <v>0</v>
      </c>
      <c r="AF94" s="17">
        <f t="shared" si="187"/>
        <v>0</v>
      </c>
      <c r="AG94" s="17">
        <f>PWS!W94</f>
        <v>0</v>
      </c>
      <c r="AH94" s="17">
        <f>PWS!X94</f>
        <v>0</v>
      </c>
      <c r="AI94" s="17">
        <f t="shared" si="188"/>
        <v>0</v>
      </c>
      <c r="AJ94" s="16">
        <f>PWS!Y94</f>
        <v>0</v>
      </c>
      <c r="AK94" s="16">
        <f>PWS!Z94</f>
        <v>0</v>
      </c>
      <c r="AL94" s="17">
        <f t="shared" si="189"/>
        <v>0</v>
      </c>
      <c r="AM94" s="16">
        <f>PWS!AA94</f>
        <v>0</v>
      </c>
      <c r="AN94" s="16">
        <f>PWS!AB94</f>
        <v>0</v>
      </c>
      <c r="AO94" s="17">
        <f t="shared" si="178"/>
        <v>0</v>
      </c>
      <c r="AP94" s="16">
        <f>PWS!AC94</f>
        <v>0</v>
      </c>
      <c r="AQ94" s="16">
        <f>PWS!AD94</f>
        <v>0</v>
      </c>
      <c r="AR94" s="17">
        <f t="shared" si="179"/>
        <v>0</v>
      </c>
      <c r="AS94" s="17">
        <f>PWS!AE94</f>
        <v>0</v>
      </c>
      <c r="AT94" s="17">
        <f>PWS!AF94</f>
        <v>0</v>
      </c>
      <c r="AU94" s="17">
        <f t="shared" si="190"/>
        <v>0</v>
      </c>
      <c r="AV94" s="16">
        <f>PWS!AG94</f>
        <v>0</v>
      </c>
      <c r="AW94" s="16">
        <f>PWS!AH94</f>
        <v>0</v>
      </c>
      <c r="AX94" s="17">
        <f t="shared" si="180"/>
        <v>0</v>
      </c>
      <c r="AY94" s="17">
        <f>PWS!AI94</f>
        <v>0</v>
      </c>
      <c r="AZ94" s="17">
        <f>PWS!AJ94</f>
        <v>0</v>
      </c>
      <c r="BA94" s="17">
        <f t="shared" si="181"/>
        <v>0</v>
      </c>
      <c r="BB94" s="17">
        <f>PWS!AK94</f>
        <v>0</v>
      </c>
      <c r="BC94" s="17">
        <f>PWS!AL94</f>
        <v>0</v>
      </c>
      <c r="BD94" s="17">
        <f t="shared" si="191"/>
        <v>0</v>
      </c>
      <c r="BE94" s="16">
        <f>PWS!AM94</f>
        <v>0</v>
      </c>
      <c r="BF94" s="16">
        <f>PWS!AN94</f>
        <v>0</v>
      </c>
      <c r="BG94" s="17">
        <f t="shared" si="182"/>
        <v>0</v>
      </c>
      <c r="BH94" s="16">
        <f>PWS!AO94</f>
        <v>0</v>
      </c>
      <c r="BI94" s="16">
        <f>PWS!AP94</f>
        <v>0</v>
      </c>
      <c r="BJ94" s="17">
        <f t="shared" si="183"/>
        <v>0</v>
      </c>
      <c r="BK94" s="16">
        <f>PWS!AQ94</f>
        <v>0</v>
      </c>
      <c r="BL94" s="16">
        <f>PWS!AR94</f>
        <v>0</v>
      </c>
      <c r="BM94" s="17">
        <f t="shared" si="184"/>
        <v>0</v>
      </c>
      <c r="BN94" s="62"/>
      <c r="BO94" s="145">
        <f>TT!C94</f>
        <v>0</v>
      </c>
      <c r="BP94" s="145">
        <f>TT!D94</f>
        <v>0</v>
      </c>
      <c r="BQ94" s="145">
        <f>TT!E94</f>
        <v>0</v>
      </c>
      <c r="BR94" s="145">
        <f>TT!F94</f>
        <v>0</v>
      </c>
      <c r="BS94" s="145">
        <f>TT!G94</f>
        <v>0</v>
      </c>
      <c r="BT94" s="71"/>
      <c r="BU94" s="145">
        <f>TT!I94</f>
        <v>0</v>
      </c>
      <c r="BV94" s="145">
        <f>TT!J94</f>
        <v>0</v>
      </c>
      <c r="BW94" s="145">
        <f>TT!K94</f>
        <v>0</v>
      </c>
      <c r="BX94" s="145">
        <f>TT!L94</f>
        <v>0</v>
      </c>
      <c r="BY94" s="145">
        <f>TT!M94</f>
        <v>0</v>
      </c>
      <c r="BZ94" s="68"/>
    </row>
    <row r="95" spans="1:78" ht="18" customHeight="1" x14ac:dyDescent="0.25">
      <c r="A95" s="2">
        <v>5</v>
      </c>
      <c r="B95" s="3" t="s">
        <v>20</v>
      </c>
      <c r="C95" s="16">
        <f>PWS!C95</f>
        <v>0</v>
      </c>
      <c r="D95" s="16">
        <f>PWS!D95</f>
        <v>0</v>
      </c>
      <c r="E95" s="17">
        <f t="shared" si="171"/>
        <v>0</v>
      </c>
      <c r="F95" s="16">
        <f>PWS!E95</f>
        <v>0</v>
      </c>
      <c r="G95" s="16">
        <f>PWS!F95</f>
        <v>0</v>
      </c>
      <c r="H95" s="17">
        <f t="shared" si="172"/>
        <v>0</v>
      </c>
      <c r="I95" s="16">
        <f>PWS!G95</f>
        <v>0</v>
      </c>
      <c r="J95" s="16">
        <f>PWS!H95</f>
        <v>0</v>
      </c>
      <c r="K95" s="17">
        <f t="shared" si="173"/>
        <v>0</v>
      </c>
      <c r="L95" s="16">
        <f>PWS!I95</f>
        <v>0</v>
      </c>
      <c r="M95" s="16">
        <f>PWS!J95</f>
        <v>0</v>
      </c>
      <c r="N95" s="17">
        <f t="shared" si="174"/>
        <v>0</v>
      </c>
      <c r="O95" s="16">
        <f>PWS!K95</f>
        <v>0</v>
      </c>
      <c r="P95" s="16">
        <f>PWS!L95</f>
        <v>0</v>
      </c>
      <c r="Q95" s="17">
        <f t="shared" si="175"/>
        <v>0</v>
      </c>
      <c r="R95" s="17">
        <f>PWS!M95</f>
        <v>0</v>
      </c>
      <c r="S95" s="17">
        <f>PWS!N95</f>
        <v>0</v>
      </c>
      <c r="T95" s="17">
        <f t="shared" si="185"/>
        <v>0</v>
      </c>
      <c r="U95" s="17">
        <f>PWS!O95</f>
        <v>0</v>
      </c>
      <c r="V95" s="17">
        <f>PWS!P95</f>
        <v>0</v>
      </c>
      <c r="W95" s="17">
        <f t="shared" si="186"/>
        <v>0</v>
      </c>
      <c r="X95" s="16">
        <f>PWS!Q95</f>
        <v>0</v>
      </c>
      <c r="Y95" s="16">
        <f>PWS!R95</f>
        <v>0</v>
      </c>
      <c r="Z95" s="17">
        <v>1</v>
      </c>
      <c r="AA95" s="16">
        <f>PWS!S95</f>
        <v>0</v>
      </c>
      <c r="AB95" s="16">
        <f>PWS!T95</f>
        <v>0</v>
      </c>
      <c r="AC95" s="17">
        <f t="shared" si="177"/>
        <v>0</v>
      </c>
      <c r="AD95" s="17">
        <f>PWS!U95</f>
        <v>0</v>
      </c>
      <c r="AE95" s="17">
        <f>PWS!V95</f>
        <v>0</v>
      </c>
      <c r="AF95" s="17">
        <f t="shared" si="187"/>
        <v>0</v>
      </c>
      <c r="AG95" s="17">
        <f>PWS!W95</f>
        <v>0</v>
      </c>
      <c r="AH95" s="17">
        <f>PWS!X95</f>
        <v>0</v>
      </c>
      <c r="AI95" s="17">
        <f t="shared" si="188"/>
        <v>0</v>
      </c>
      <c r="AJ95" s="16">
        <f>PWS!Y95</f>
        <v>0</v>
      </c>
      <c r="AK95" s="16">
        <f>PWS!Z95</f>
        <v>0</v>
      </c>
      <c r="AL95" s="17">
        <f t="shared" si="189"/>
        <v>0</v>
      </c>
      <c r="AM95" s="16">
        <f>PWS!AA95</f>
        <v>0</v>
      </c>
      <c r="AN95" s="16">
        <f>PWS!AB95</f>
        <v>0</v>
      </c>
      <c r="AO95" s="17">
        <f t="shared" si="178"/>
        <v>0</v>
      </c>
      <c r="AP95" s="16">
        <f>PWS!AC95</f>
        <v>0</v>
      </c>
      <c r="AQ95" s="16">
        <f>PWS!AD95</f>
        <v>0</v>
      </c>
      <c r="AR95" s="17">
        <f t="shared" si="179"/>
        <v>0</v>
      </c>
      <c r="AS95" s="17">
        <f>PWS!AE95</f>
        <v>0</v>
      </c>
      <c r="AT95" s="17">
        <f>PWS!AF95</f>
        <v>0</v>
      </c>
      <c r="AU95" s="17">
        <f t="shared" si="190"/>
        <v>0</v>
      </c>
      <c r="AV95" s="16">
        <f>PWS!AG95</f>
        <v>0</v>
      </c>
      <c r="AW95" s="16">
        <f>PWS!AH95</f>
        <v>0</v>
      </c>
      <c r="AX95" s="17">
        <f t="shared" si="180"/>
        <v>0</v>
      </c>
      <c r="AY95" s="17">
        <f>PWS!AI95</f>
        <v>0</v>
      </c>
      <c r="AZ95" s="17">
        <f>PWS!AJ95</f>
        <v>0</v>
      </c>
      <c r="BA95" s="17">
        <f t="shared" si="181"/>
        <v>0</v>
      </c>
      <c r="BB95" s="17">
        <f>PWS!AK95</f>
        <v>0</v>
      </c>
      <c r="BC95" s="17">
        <f>PWS!AL95</f>
        <v>0</v>
      </c>
      <c r="BD95" s="17">
        <f t="shared" si="191"/>
        <v>0</v>
      </c>
      <c r="BE95" s="16">
        <f>PWS!AM95</f>
        <v>0</v>
      </c>
      <c r="BF95" s="16">
        <f>PWS!AN95</f>
        <v>0</v>
      </c>
      <c r="BG95" s="17">
        <f t="shared" si="182"/>
        <v>0</v>
      </c>
      <c r="BH95" s="16">
        <f>PWS!AO95</f>
        <v>0</v>
      </c>
      <c r="BI95" s="16">
        <f>PWS!AP95</f>
        <v>0</v>
      </c>
      <c r="BJ95" s="17">
        <f t="shared" si="183"/>
        <v>0</v>
      </c>
      <c r="BK95" s="16">
        <f>PWS!AQ95</f>
        <v>0</v>
      </c>
      <c r="BL95" s="16">
        <f>PWS!AR95</f>
        <v>0</v>
      </c>
      <c r="BM95" s="17">
        <f t="shared" si="184"/>
        <v>0</v>
      </c>
      <c r="BN95" s="62"/>
      <c r="BO95" s="145">
        <f>TT!C95</f>
        <v>0</v>
      </c>
      <c r="BP95" s="145">
        <f>TT!D95</f>
        <v>0</v>
      </c>
      <c r="BQ95" s="145">
        <f>TT!E95</f>
        <v>0</v>
      </c>
      <c r="BR95" s="145">
        <f>TT!F95</f>
        <v>0</v>
      </c>
      <c r="BS95" s="145">
        <f>TT!G95</f>
        <v>0</v>
      </c>
      <c r="BT95" s="71"/>
      <c r="BU95" s="145">
        <f>TT!I95</f>
        <v>0</v>
      </c>
      <c r="BV95" s="145">
        <f>TT!J95</f>
        <v>0</v>
      </c>
      <c r="BW95" s="145">
        <f>TT!K95</f>
        <v>0</v>
      </c>
      <c r="BX95" s="145">
        <f>TT!L95</f>
        <v>0</v>
      </c>
      <c r="BY95" s="145">
        <f>TT!M95</f>
        <v>0</v>
      </c>
      <c r="BZ95" s="68"/>
    </row>
    <row r="96" spans="1:78" ht="18" customHeight="1" x14ac:dyDescent="0.25">
      <c r="A96" s="2">
        <v>6</v>
      </c>
      <c r="B96" s="3" t="s">
        <v>21</v>
      </c>
      <c r="C96" s="16">
        <f>PWS!C96</f>
        <v>0</v>
      </c>
      <c r="D96" s="16">
        <f>PWS!D96</f>
        <v>0</v>
      </c>
      <c r="E96" s="17">
        <f t="shared" si="171"/>
        <v>0</v>
      </c>
      <c r="F96" s="16">
        <f>PWS!E96</f>
        <v>0</v>
      </c>
      <c r="G96" s="16">
        <f>PWS!F96</f>
        <v>0</v>
      </c>
      <c r="H96" s="17">
        <f t="shared" si="172"/>
        <v>0</v>
      </c>
      <c r="I96" s="16">
        <f>PWS!G96</f>
        <v>0</v>
      </c>
      <c r="J96" s="16">
        <f>PWS!H96</f>
        <v>0</v>
      </c>
      <c r="K96" s="17">
        <f t="shared" si="173"/>
        <v>0</v>
      </c>
      <c r="L96" s="16">
        <f>PWS!I96</f>
        <v>0</v>
      </c>
      <c r="M96" s="16">
        <f>PWS!J96</f>
        <v>0</v>
      </c>
      <c r="N96" s="17">
        <f t="shared" si="174"/>
        <v>0</v>
      </c>
      <c r="O96" s="16">
        <f>PWS!K96</f>
        <v>0</v>
      </c>
      <c r="P96" s="16">
        <f>PWS!L96</f>
        <v>0</v>
      </c>
      <c r="Q96" s="17">
        <f t="shared" si="175"/>
        <v>0</v>
      </c>
      <c r="R96" s="17">
        <f>PWS!M96</f>
        <v>0</v>
      </c>
      <c r="S96" s="17">
        <f>PWS!N96</f>
        <v>0</v>
      </c>
      <c r="T96" s="17">
        <f t="shared" si="185"/>
        <v>0</v>
      </c>
      <c r="U96" s="17">
        <f>PWS!O96</f>
        <v>0</v>
      </c>
      <c r="V96" s="17">
        <f>PWS!P96</f>
        <v>0</v>
      </c>
      <c r="W96" s="17">
        <f t="shared" si="186"/>
        <v>0</v>
      </c>
      <c r="X96" s="16">
        <f>PWS!Q96</f>
        <v>0</v>
      </c>
      <c r="Y96" s="16">
        <f>PWS!R96</f>
        <v>0</v>
      </c>
      <c r="Z96" s="17">
        <f t="shared" ref="Z96:Z102" si="192">X96+Y96</f>
        <v>0</v>
      </c>
      <c r="AA96" s="16">
        <f>PWS!S96</f>
        <v>0</v>
      </c>
      <c r="AB96" s="16">
        <f>PWS!T96</f>
        <v>0</v>
      </c>
      <c r="AC96" s="17">
        <f t="shared" si="177"/>
        <v>0</v>
      </c>
      <c r="AD96" s="17">
        <f>PWS!U96</f>
        <v>0</v>
      </c>
      <c r="AE96" s="17">
        <f>PWS!V96</f>
        <v>0</v>
      </c>
      <c r="AF96" s="17">
        <f t="shared" si="187"/>
        <v>0</v>
      </c>
      <c r="AG96" s="17">
        <f>PWS!W96</f>
        <v>0</v>
      </c>
      <c r="AH96" s="17">
        <f>PWS!X96</f>
        <v>0</v>
      </c>
      <c r="AI96" s="17">
        <f t="shared" si="188"/>
        <v>0</v>
      </c>
      <c r="AJ96" s="16">
        <f>PWS!Y96</f>
        <v>0</v>
      </c>
      <c r="AK96" s="16">
        <f>PWS!Z96</f>
        <v>0</v>
      </c>
      <c r="AL96" s="17">
        <f t="shared" si="189"/>
        <v>0</v>
      </c>
      <c r="AM96" s="16">
        <f>PWS!AA96</f>
        <v>0</v>
      </c>
      <c r="AN96" s="16">
        <f>PWS!AB96</f>
        <v>0</v>
      </c>
      <c r="AO96" s="17">
        <f t="shared" si="178"/>
        <v>0</v>
      </c>
      <c r="AP96" s="16">
        <f>PWS!AC96</f>
        <v>0</v>
      </c>
      <c r="AQ96" s="16">
        <f>PWS!AD96</f>
        <v>0</v>
      </c>
      <c r="AR96" s="17">
        <f t="shared" si="179"/>
        <v>0</v>
      </c>
      <c r="AS96" s="17">
        <f>PWS!AE96</f>
        <v>0</v>
      </c>
      <c r="AT96" s="17">
        <f>PWS!AF96</f>
        <v>0</v>
      </c>
      <c r="AU96" s="17">
        <f t="shared" si="190"/>
        <v>0</v>
      </c>
      <c r="AV96" s="16">
        <f>PWS!AG96</f>
        <v>0</v>
      </c>
      <c r="AW96" s="16">
        <f>PWS!AH96</f>
        <v>0</v>
      </c>
      <c r="AX96" s="17">
        <f t="shared" si="180"/>
        <v>0</v>
      </c>
      <c r="AY96" s="17">
        <f>PWS!AI96</f>
        <v>0</v>
      </c>
      <c r="AZ96" s="17">
        <f>PWS!AJ96</f>
        <v>0</v>
      </c>
      <c r="BA96" s="17">
        <f t="shared" si="181"/>
        <v>0</v>
      </c>
      <c r="BB96" s="17">
        <f>PWS!AK96</f>
        <v>0</v>
      </c>
      <c r="BC96" s="17">
        <f>PWS!AL96</f>
        <v>0</v>
      </c>
      <c r="BD96" s="17">
        <f t="shared" si="191"/>
        <v>0</v>
      </c>
      <c r="BE96" s="16">
        <f>PWS!AM96</f>
        <v>0</v>
      </c>
      <c r="BF96" s="16">
        <f>PWS!AN96</f>
        <v>0</v>
      </c>
      <c r="BG96" s="17">
        <f t="shared" si="182"/>
        <v>0</v>
      </c>
      <c r="BH96" s="16">
        <f>PWS!AO96</f>
        <v>0</v>
      </c>
      <c r="BI96" s="16">
        <f>PWS!AP96</f>
        <v>0</v>
      </c>
      <c r="BJ96" s="17">
        <f t="shared" si="183"/>
        <v>0</v>
      </c>
      <c r="BK96" s="16">
        <f>PWS!AQ96</f>
        <v>0</v>
      </c>
      <c r="BL96" s="16">
        <f>PWS!AR96</f>
        <v>0</v>
      </c>
      <c r="BM96" s="17">
        <f t="shared" si="184"/>
        <v>0</v>
      </c>
      <c r="BN96" s="62"/>
      <c r="BO96" s="145">
        <f>TT!C96</f>
        <v>0</v>
      </c>
      <c r="BP96" s="145">
        <f>TT!D96</f>
        <v>0</v>
      </c>
      <c r="BQ96" s="145">
        <f>TT!E96</f>
        <v>0</v>
      </c>
      <c r="BR96" s="145">
        <f>TT!F96</f>
        <v>0</v>
      </c>
      <c r="BS96" s="145">
        <f>TT!G96</f>
        <v>0</v>
      </c>
      <c r="BT96" s="71"/>
      <c r="BU96" s="145">
        <f>TT!I96</f>
        <v>0</v>
      </c>
      <c r="BV96" s="145">
        <f>TT!J96</f>
        <v>0</v>
      </c>
      <c r="BW96" s="145">
        <f>TT!K96</f>
        <v>0</v>
      </c>
      <c r="BX96" s="145">
        <f>TT!L96</f>
        <v>0</v>
      </c>
      <c r="BY96" s="145">
        <f>TT!M96</f>
        <v>0</v>
      </c>
      <c r="BZ96" s="68"/>
    </row>
    <row r="97" spans="1:78" ht="18" customHeight="1" x14ac:dyDescent="0.25">
      <c r="A97" s="2">
        <v>7</v>
      </c>
      <c r="B97" s="3" t="s">
        <v>22</v>
      </c>
      <c r="C97" s="16">
        <f>PWS!C97</f>
        <v>0</v>
      </c>
      <c r="D97" s="16">
        <f>PWS!D97</f>
        <v>0</v>
      </c>
      <c r="E97" s="17">
        <f t="shared" si="171"/>
        <v>0</v>
      </c>
      <c r="F97" s="16">
        <f>PWS!E97</f>
        <v>0</v>
      </c>
      <c r="G97" s="16">
        <f>PWS!F97</f>
        <v>0</v>
      </c>
      <c r="H97" s="17">
        <f t="shared" si="172"/>
        <v>0</v>
      </c>
      <c r="I97" s="16">
        <f>PWS!G97</f>
        <v>0</v>
      </c>
      <c r="J97" s="16">
        <f>PWS!H97</f>
        <v>0</v>
      </c>
      <c r="K97" s="17">
        <f t="shared" si="173"/>
        <v>0</v>
      </c>
      <c r="L97" s="16">
        <f>PWS!I97</f>
        <v>0</v>
      </c>
      <c r="M97" s="16">
        <f>PWS!J97</f>
        <v>0</v>
      </c>
      <c r="N97" s="17">
        <f t="shared" si="174"/>
        <v>0</v>
      </c>
      <c r="O97" s="16">
        <f>PWS!K97</f>
        <v>0</v>
      </c>
      <c r="P97" s="16">
        <f>PWS!L97</f>
        <v>0</v>
      </c>
      <c r="Q97" s="17">
        <f t="shared" si="175"/>
        <v>0</v>
      </c>
      <c r="R97" s="17">
        <f>PWS!M97</f>
        <v>0</v>
      </c>
      <c r="S97" s="17">
        <f>PWS!N97</f>
        <v>0</v>
      </c>
      <c r="T97" s="17">
        <f t="shared" si="185"/>
        <v>0</v>
      </c>
      <c r="U97" s="17">
        <f>PWS!O97</f>
        <v>0</v>
      </c>
      <c r="V97" s="17">
        <f>PWS!P97</f>
        <v>0</v>
      </c>
      <c r="W97" s="17">
        <f t="shared" si="186"/>
        <v>0</v>
      </c>
      <c r="X97" s="16">
        <f>PWS!Q97</f>
        <v>0</v>
      </c>
      <c r="Y97" s="16">
        <f>PWS!R97</f>
        <v>0</v>
      </c>
      <c r="Z97" s="17">
        <f t="shared" si="192"/>
        <v>0</v>
      </c>
      <c r="AA97" s="16">
        <f>PWS!S97</f>
        <v>0</v>
      </c>
      <c r="AB97" s="16">
        <f>PWS!T97</f>
        <v>0</v>
      </c>
      <c r="AC97" s="17">
        <f t="shared" si="177"/>
        <v>0</v>
      </c>
      <c r="AD97" s="17">
        <f>PWS!U97</f>
        <v>0</v>
      </c>
      <c r="AE97" s="17">
        <f>PWS!V97</f>
        <v>0</v>
      </c>
      <c r="AF97" s="17">
        <f t="shared" si="187"/>
        <v>0</v>
      </c>
      <c r="AG97" s="17">
        <f>PWS!W97</f>
        <v>0</v>
      </c>
      <c r="AH97" s="17">
        <f>PWS!X97</f>
        <v>0</v>
      </c>
      <c r="AI97" s="17">
        <f t="shared" si="188"/>
        <v>0</v>
      </c>
      <c r="AJ97" s="16">
        <f>PWS!Y97</f>
        <v>0</v>
      </c>
      <c r="AK97" s="16">
        <f>PWS!Z97</f>
        <v>0</v>
      </c>
      <c r="AL97" s="17">
        <f>AJ97+AK97</f>
        <v>0</v>
      </c>
      <c r="AM97" s="16">
        <f>PWS!AA97</f>
        <v>0</v>
      </c>
      <c r="AN97" s="16">
        <f>PWS!AB97</f>
        <v>0</v>
      </c>
      <c r="AO97" s="17">
        <f t="shared" si="178"/>
        <v>0</v>
      </c>
      <c r="AP97" s="16">
        <f>PWS!AC97</f>
        <v>0</v>
      </c>
      <c r="AQ97" s="16">
        <f>PWS!AD97</f>
        <v>0</v>
      </c>
      <c r="AR97" s="17">
        <f t="shared" si="179"/>
        <v>0</v>
      </c>
      <c r="AS97" s="17">
        <f>PWS!AE97</f>
        <v>0</v>
      </c>
      <c r="AT97" s="17">
        <f>PWS!AF97</f>
        <v>0</v>
      </c>
      <c r="AU97" s="17">
        <f t="shared" si="190"/>
        <v>0</v>
      </c>
      <c r="AV97" s="16">
        <f>PWS!AG97</f>
        <v>0</v>
      </c>
      <c r="AW97" s="16">
        <f>PWS!AH97</f>
        <v>0</v>
      </c>
      <c r="AX97" s="17">
        <f t="shared" si="180"/>
        <v>0</v>
      </c>
      <c r="AY97" s="17">
        <f>PWS!AI97</f>
        <v>0</v>
      </c>
      <c r="AZ97" s="17">
        <f>PWS!AJ97</f>
        <v>0</v>
      </c>
      <c r="BA97" s="17">
        <f t="shared" si="181"/>
        <v>0</v>
      </c>
      <c r="BB97" s="17">
        <f>PWS!AK97</f>
        <v>0</v>
      </c>
      <c r="BC97" s="17">
        <f>PWS!AL97</f>
        <v>0</v>
      </c>
      <c r="BD97" s="17">
        <f t="shared" si="191"/>
        <v>0</v>
      </c>
      <c r="BE97" s="16">
        <f>PWS!AM97</f>
        <v>0</v>
      </c>
      <c r="BF97" s="16">
        <f>PWS!AN97</f>
        <v>0</v>
      </c>
      <c r="BG97" s="17">
        <f t="shared" si="182"/>
        <v>0</v>
      </c>
      <c r="BH97" s="16">
        <f>PWS!AO97</f>
        <v>0</v>
      </c>
      <c r="BI97" s="16">
        <f>PWS!AP97</f>
        <v>0</v>
      </c>
      <c r="BJ97" s="17">
        <f t="shared" si="183"/>
        <v>0</v>
      </c>
      <c r="BK97" s="16">
        <f>PWS!AQ97</f>
        <v>0</v>
      </c>
      <c r="BL97" s="16">
        <f>PWS!AR97</f>
        <v>0</v>
      </c>
      <c r="BM97" s="17">
        <f t="shared" si="184"/>
        <v>0</v>
      </c>
      <c r="BN97" s="62"/>
      <c r="BO97" s="145">
        <f>TT!C97</f>
        <v>0</v>
      </c>
      <c r="BP97" s="145">
        <f>TT!D97</f>
        <v>0</v>
      </c>
      <c r="BQ97" s="145">
        <f>TT!E97</f>
        <v>0</v>
      </c>
      <c r="BR97" s="145">
        <f>TT!F97</f>
        <v>0</v>
      </c>
      <c r="BS97" s="145">
        <f>TT!G97</f>
        <v>0</v>
      </c>
      <c r="BT97" s="71"/>
      <c r="BU97" s="145">
        <f>TT!I97</f>
        <v>0</v>
      </c>
      <c r="BV97" s="145">
        <f>TT!J97</f>
        <v>0</v>
      </c>
      <c r="BW97" s="145">
        <f>TT!K97</f>
        <v>0</v>
      </c>
      <c r="BX97" s="145">
        <f>TT!L97</f>
        <v>0</v>
      </c>
      <c r="BY97" s="145">
        <f>TT!M97</f>
        <v>0</v>
      </c>
      <c r="BZ97" s="68"/>
    </row>
    <row r="98" spans="1:78" ht="18" customHeight="1" x14ac:dyDescent="0.25">
      <c r="A98" s="2">
        <v>8</v>
      </c>
      <c r="B98" s="3" t="s">
        <v>23</v>
      </c>
      <c r="C98" s="16">
        <f>PWS!C98</f>
        <v>0</v>
      </c>
      <c r="D98" s="16">
        <f>PWS!D98</f>
        <v>0</v>
      </c>
      <c r="E98" s="17">
        <f t="shared" si="171"/>
        <v>0</v>
      </c>
      <c r="F98" s="16">
        <f>PWS!E98</f>
        <v>0</v>
      </c>
      <c r="G98" s="16">
        <f>PWS!F98</f>
        <v>0</v>
      </c>
      <c r="H98" s="17">
        <f t="shared" si="172"/>
        <v>0</v>
      </c>
      <c r="I98" s="16">
        <f>PWS!G98</f>
        <v>0</v>
      </c>
      <c r="J98" s="16">
        <f>PWS!H98</f>
        <v>0</v>
      </c>
      <c r="K98" s="17">
        <f t="shared" si="173"/>
        <v>0</v>
      </c>
      <c r="L98" s="16">
        <f>PWS!I98</f>
        <v>0</v>
      </c>
      <c r="M98" s="16">
        <f>PWS!J98</f>
        <v>0</v>
      </c>
      <c r="N98" s="17">
        <f t="shared" si="174"/>
        <v>0</v>
      </c>
      <c r="O98" s="16">
        <f>PWS!K98</f>
        <v>0</v>
      </c>
      <c r="P98" s="16">
        <f>PWS!L98</f>
        <v>0</v>
      </c>
      <c r="Q98" s="17">
        <f t="shared" si="175"/>
        <v>0</v>
      </c>
      <c r="R98" s="17">
        <f>PWS!M98</f>
        <v>0</v>
      </c>
      <c r="S98" s="17">
        <f>PWS!N98</f>
        <v>0</v>
      </c>
      <c r="T98" s="17">
        <f t="shared" si="185"/>
        <v>0</v>
      </c>
      <c r="U98" s="17">
        <f>PWS!O98</f>
        <v>0</v>
      </c>
      <c r="V98" s="17">
        <f>PWS!P98</f>
        <v>0</v>
      </c>
      <c r="W98" s="17">
        <f t="shared" si="186"/>
        <v>0</v>
      </c>
      <c r="X98" s="16">
        <f>PWS!Q98</f>
        <v>0</v>
      </c>
      <c r="Y98" s="16">
        <f>PWS!R98</f>
        <v>0</v>
      </c>
      <c r="Z98" s="17">
        <f t="shared" si="192"/>
        <v>0</v>
      </c>
      <c r="AA98" s="16">
        <f>PWS!S98</f>
        <v>0</v>
      </c>
      <c r="AB98" s="16">
        <f>PWS!T98</f>
        <v>0</v>
      </c>
      <c r="AC98" s="17">
        <f t="shared" si="177"/>
        <v>0</v>
      </c>
      <c r="AD98" s="17">
        <f>PWS!U98</f>
        <v>0</v>
      </c>
      <c r="AE98" s="17">
        <f>PWS!V98</f>
        <v>0</v>
      </c>
      <c r="AF98" s="17">
        <f t="shared" si="187"/>
        <v>0</v>
      </c>
      <c r="AG98" s="17">
        <f>PWS!W98</f>
        <v>0</v>
      </c>
      <c r="AH98" s="17">
        <f>PWS!X98</f>
        <v>0</v>
      </c>
      <c r="AI98" s="17">
        <f t="shared" si="188"/>
        <v>0</v>
      </c>
      <c r="AJ98" s="16">
        <f>PWS!Y98</f>
        <v>0</v>
      </c>
      <c r="AK98" s="16">
        <f>PWS!Z98</f>
        <v>0</v>
      </c>
      <c r="AL98" s="17">
        <f t="shared" si="189"/>
        <v>0</v>
      </c>
      <c r="AM98" s="16">
        <f>PWS!AA98</f>
        <v>0</v>
      </c>
      <c r="AN98" s="16">
        <f>PWS!AB98</f>
        <v>0</v>
      </c>
      <c r="AO98" s="17">
        <f t="shared" si="178"/>
        <v>0</v>
      </c>
      <c r="AP98" s="16">
        <f>PWS!AC98</f>
        <v>0</v>
      </c>
      <c r="AQ98" s="16">
        <f>PWS!AD98</f>
        <v>0</v>
      </c>
      <c r="AR98" s="17">
        <f t="shared" si="179"/>
        <v>0</v>
      </c>
      <c r="AS98" s="17">
        <f>PWS!AE98</f>
        <v>0</v>
      </c>
      <c r="AT98" s="17">
        <f>PWS!AF98</f>
        <v>0</v>
      </c>
      <c r="AU98" s="17">
        <f t="shared" si="190"/>
        <v>0</v>
      </c>
      <c r="AV98" s="16">
        <f>PWS!AG98</f>
        <v>0</v>
      </c>
      <c r="AW98" s="16">
        <f>PWS!AH98</f>
        <v>0</v>
      </c>
      <c r="AX98" s="17">
        <f t="shared" si="180"/>
        <v>0</v>
      </c>
      <c r="AY98" s="17">
        <f>PWS!AI98</f>
        <v>0</v>
      </c>
      <c r="AZ98" s="17">
        <f>PWS!AJ98</f>
        <v>0</v>
      </c>
      <c r="BA98" s="17">
        <f t="shared" si="181"/>
        <v>0</v>
      </c>
      <c r="BB98" s="17">
        <f>PWS!AK98</f>
        <v>0</v>
      </c>
      <c r="BC98" s="17">
        <f>PWS!AL98</f>
        <v>0</v>
      </c>
      <c r="BD98" s="17">
        <f t="shared" si="191"/>
        <v>0</v>
      </c>
      <c r="BE98" s="16">
        <f>PWS!AM98</f>
        <v>0</v>
      </c>
      <c r="BF98" s="16">
        <f>PWS!AN98</f>
        <v>0</v>
      </c>
      <c r="BG98" s="17">
        <f t="shared" si="182"/>
        <v>0</v>
      </c>
      <c r="BH98" s="16">
        <f>PWS!AO98</f>
        <v>0</v>
      </c>
      <c r="BI98" s="16">
        <f>PWS!AP98</f>
        <v>0</v>
      </c>
      <c r="BJ98" s="17">
        <f t="shared" si="183"/>
        <v>0</v>
      </c>
      <c r="BK98" s="16">
        <f>PWS!AQ98</f>
        <v>0</v>
      </c>
      <c r="BL98" s="16">
        <f>PWS!AR98</f>
        <v>0</v>
      </c>
      <c r="BM98" s="17">
        <f t="shared" si="184"/>
        <v>0</v>
      </c>
      <c r="BN98" s="62"/>
      <c r="BO98" s="145">
        <f>TT!C98</f>
        <v>0</v>
      </c>
      <c r="BP98" s="145">
        <f>TT!D98</f>
        <v>0</v>
      </c>
      <c r="BQ98" s="145">
        <f>TT!E98</f>
        <v>0</v>
      </c>
      <c r="BR98" s="145">
        <f>TT!F98</f>
        <v>0</v>
      </c>
      <c r="BS98" s="145">
        <f>TT!G98</f>
        <v>0</v>
      </c>
      <c r="BT98" s="71"/>
      <c r="BU98" s="145">
        <f>TT!I98</f>
        <v>0</v>
      </c>
      <c r="BV98" s="145">
        <f>TT!J98</f>
        <v>0</v>
      </c>
      <c r="BW98" s="145">
        <f>TT!K98</f>
        <v>0</v>
      </c>
      <c r="BX98" s="145">
        <f>TT!L98</f>
        <v>0</v>
      </c>
      <c r="BY98" s="145">
        <f>TT!M98</f>
        <v>0</v>
      </c>
      <c r="BZ98" s="68"/>
    </row>
    <row r="99" spans="1:78" ht="18" customHeight="1" x14ac:dyDescent="0.25">
      <c r="A99" s="2">
        <v>9</v>
      </c>
      <c r="B99" s="3" t="s">
        <v>24</v>
      </c>
      <c r="C99" s="16">
        <f>PWS!C99</f>
        <v>0</v>
      </c>
      <c r="D99" s="16">
        <f>PWS!D99</f>
        <v>0</v>
      </c>
      <c r="E99" s="17">
        <f t="shared" si="171"/>
        <v>0</v>
      </c>
      <c r="F99" s="16">
        <f>PWS!E99</f>
        <v>0</v>
      </c>
      <c r="G99" s="16">
        <f>PWS!F99</f>
        <v>0</v>
      </c>
      <c r="H99" s="17">
        <f t="shared" si="172"/>
        <v>0</v>
      </c>
      <c r="I99" s="16">
        <f>PWS!G99</f>
        <v>0</v>
      </c>
      <c r="J99" s="16">
        <f>PWS!H99</f>
        <v>0</v>
      </c>
      <c r="K99" s="17">
        <f t="shared" si="173"/>
        <v>0</v>
      </c>
      <c r="L99" s="16">
        <f>PWS!I99</f>
        <v>0</v>
      </c>
      <c r="M99" s="16">
        <f>PWS!J99</f>
        <v>0</v>
      </c>
      <c r="N99" s="17">
        <f t="shared" si="174"/>
        <v>0</v>
      </c>
      <c r="O99" s="16">
        <f>PWS!K99</f>
        <v>0</v>
      </c>
      <c r="P99" s="16">
        <f>PWS!L99</f>
        <v>0</v>
      </c>
      <c r="Q99" s="17">
        <f t="shared" si="175"/>
        <v>0</v>
      </c>
      <c r="R99" s="17">
        <f>PWS!M99</f>
        <v>0</v>
      </c>
      <c r="S99" s="17">
        <f>PWS!N99</f>
        <v>0</v>
      </c>
      <c r="T99" s="17">
        <f t="shared" si="185"/>
        <v>0</v>
      </c>
      <c r="U99" s="17">
        <f>PWS!O99</f>
        <v>0</v>
      </c>
      <c r="V99" s="17">
        <f>PWS!P99</f>
        <v>0</v>
      </c>
      <c r="W99" s="17">
        <f t="shared" si="186"/>
        <v>0</v>
      </c>
      <c r="X99" s="16">
        <f>PWS!Q99</f>
        <v>0</v>
      </c>
      <c r="Y99" s="16">
        <f>PWS!R99</f>
        <v>0</v>
      </c>
      <c r="Z99" s="17">
        <f t="shared" si="192"/>
        <v>0</v>
      </c>
      <c r="AA99" s="16">
        <f>PWS!S99</f>
        <v>0</v>
      </c>
      <c r="AB99" s="16">
        <f>PWS!T99</f>
        <v>0</v>
      </c>
      <c r="AC99" s="17">
        <f t="shared" si="177"/>
        <v>0</v>
      </c>
      <c r="AD99" s="17">
        <f>PWS!U99</f>
        <v>0</v>
      </c>
      <c r="AE99" s="17">
        <f>PWS!V99</f>
        <v>0</v>
      </c>
      <c r="AF99" s="17">
        <f t="shared" si="187"/>
        <v>0</v>
      </c>
      <c r="AG99" s="17">
        <f>PWS!W99</f>
        <v>0</v>
      </c>
      <c r="AH99" s="17">
        <f>PWS!X99</f>
        <v>0</v>
      </c>
      <c r="AI99" s="17">
        <f t="shared" si="188"/>
        <v>0</v>
      </c>
      <c r="AJ99" s="16">
        <f>PWS!Y99</f>
        <v>0</v>
      </c>
      <c r="AK99" s="16">
        <f>PWS!Z99</f>
        <v>0</v>
      </c>
      <c r="AL99" s="17">
        <f t="shared" si="189"/>
        <v>0</v>
      </c>
      <c r="AM99" s="16">
        <f>PWS!AA99</f>
        <v>0</v>
      </c>
      <c r="AN99" s="16">
        <f>PWS!AB99</f>
        <v>0</v>
      </c>
      <c r="AO99" s="17">
        <f t="shared" si="178"/>
        <v>0</v>
      </c>
      <c r="AP99" s="16">
        <f>PWS!AC99</f>
        <v>0</v>
      </c>
      <c r="AQ99" s="16">
        <f>PWS!AD99</f>
        <v>0</v>
      </c>
      <c r="AR99" s="17">
        <f t="shared" si="179"/>
        <v>0</v>
      </c>
      <c r="AS99" s="17">
        <f>PWS!AE99</f>
        <v>0</v>
      </c>
      <c r="AT99" s="17">
        <f>PWS!AF99</f>
        <v>0</v>
      </c>
      <c r="AU99" s="17">
        <f t="shared" si="190"/>
        <v>0</v>
      </c>
      <c r="AV99" s="16">
        <f>PWS!AG99</f>
        <v>0</v>
      </c>
      <c r="AW99" s="16">
        <f>PWS!AH99</f>
        <v>0</v>
      </c>
      <c r="AX99" s="17">
        <f t="shared" si="180"/>
        <v>0</v>
      </c>
      <c r="AY99" s="17">
        <f>PWS!AI99</f>
        <v>0</v>
      </c>
      <c r="AZ99" s="17">
        <f>PWS!AJ99</f>
        <v>0</v>
      </c>
      <c r="BA99" s="17">
        <f t="shared" si="181"/>
        <v>0</v>
      </c>
      <c r="BB99" s="17">
        <f>PWS!AK99</f>
        <v>0</v>
      </c>
      <c r="BC99" s="17">
        <f>PWS!AL99</f>
        <v>0</v>
      </c>
      <c r="BD99" s="17">
        <f t="shared" si="191"/>
        <v>0</v>
      </c>
      <c r="BE99" s="16">
        <f>PWS!AM99</f>
        <v>0</v>
      </c>
      <c r="BF99" s="16">
        <f>PWS!AN99</f>
        <v>0</v>
      </c>
      <c r="BG99" s="17">
        <f t="shared" si="182"/>
        <v>0</v>
      </c>
      <c r="BH99" s="16">
        <f>PWS!AO99</f>
        <v>0</v>
      </c>
      <c r="BI99" s="16">
        <f>PWS!AP99</f>
        <v>0</v>
      </c>
      <c r="BJ99" s="17">
        <f t="shared" si="183"/>
        <v>0</v>
      </c>
      <c r="BK99" s="16">
        <f>PWS!AQ99</f>
        <v>0</v>
      </c>
      <c r="BL99" s="16">
        <f>PWS!AR99</f>
        <v>0</v>
      </c>
      <c r="BM99" s="17">
        <f t="shared" si="184"/>
        <v>0</v>
      </c>
      <c r="BN99" s="62"/>
      <c r="BO99" s="145">
        <f>TT!C99</f>
        <v>0</v>
      </c>
      <c r="BP99" s="145">
        <f>TT!D99</f>
        <v>0</v>
      </c>
      <c r="BQ99" s="145">
        <f>TT!E99</f>
        <v>0</v>
      </c>
      <c r="BR99" s="145">
        <f>TT!F99</f>
        <v>0</v>
      </c>
      <c r="BS99" s="145">
        <f>TT!G99</f>
        <v>0</v>
      </c>
      <c r="BT99" s="71"/>
      <c r="BU99" s="145">
        <f>TT!I99</f>
        <v>0</v>
      </c>
      <c r="BV99" s="145">
        <f>TT!J99</f>
        <v>0</v>
      </c>
      <c r="BW99" s="145">
        <f>TT!K99</f>
        <v>0</v>
      </c>
      <c r="BX99" s="145">
        <f>TT!L99</f>
        <v>0</v>
      </c>
      <c r="BY99" s="145">
        <f>TT!M99</f>
        <v>0</v>
      </c>
      <c r="BZ99" s="68"/>
    </row>
    <row r="100" spans="1:78" ht="18" customHeight="1" x14ac:dyDescent="0.25">
      <c r="A100" s="2">
        <v>10</v>
      </c>
      <c r="B100" s="3" t="s">
        <v>25</v>
      </c>
      <c r="C100" s="16">
        <f>PWS!C100</f>
        <v>0</v>
      </c>
      <c r="D100" s="16">
        <f>PWS!D100</f>
        <v>0</v>
      </c>
      <c r="E100" s="17">
        <f t="shared" si="171"/>
        <v>0</v>
      </c>
      <c r="F100" s="16">
        <f>PWS!E100</f>
        <v>0</v>
      </c>
      <c r="G100" s="16">
        <f>PWS!F100</f>
        <v>0</v>
      </c>
      <c r="H100" s="17">
        <f t="shared" si="172"/>
        <v>0</v>
      </c>
      <c r="I100" s="16">
        <f>PWS!G100</f>
        <v>0</v>
      </c>
      <c r="J100" s="16">
        <f>PWS!H100</f>
        <v>0</v>
      </c>
      <c r="K100" s="17">
        <f t="shared" si="173"/>
        <v>0</v>
      </c>
      <c r="L100" s="16">
        <f>PWS!I100</f>
        <v>0</v>
      </c>
      <c r="M100" s="16">
        <f>PWS!J100</f>
        <v>0</v>
      </c>
      <c r="N100" s="17">
        <f t="shared" si="174"/>
        <v>0</v>
      </c>
      <c r="O100" s="16">
        <f>PWS!K100</f>
        <v>0</v>
      </c>
      <c r="P100" s="16">
        <f>PWS!L100</f>
        <v>0</v>
      </c>
      <c r="Q100" s="17">
        <f t="shared" si="175"/>
        <v>0</v>
      </c>
      <c r="R100" s="17">
        <f>PWS!M100</f>
        <v>0</v>
      </c>
      <c r="S100" s="17">
        <f>PWS!N100</f>
        <v>0</v>
      </c>
      <c r="T100" s="17">
        <f t="shared" si="185"/>
        <v>0</v>
      </c>
      <c r="U100" s="17">
        <f>PWS!O100</f>
        <v>0</v>
      </c>
      <c r="V100" s="17">
        <f>PWS!P100</f>
        <v>0</v>
      </c>
      <c r="W100" s="17">
        <f t="shared" si="186"/>
        <v>0</v>
      </c>
      <c r="X100" s="16">
        <f>PWS!Q100</f>
        <v>0</v>
      </c>
      <c r="Y100" s="16">
        <f>PWS!R100</f>
        <v>0</v>
      </c>
      <c r="Z100" s="17">
        <f t="shared" si="192"/>
        <v>0</v>
      </c>
      <c r="AA100" s="16">
        <f>PWS!S100</f>
        <v>0</v>
      </c>
      <c r="AB100" s="16">
        <f>PWS!T100</f>
        <v>0</v>
      </c>
      <c r="AC100" s="17">
        <f t="shared" si="177"/>
        <v>0</v>
      </c>
      <c r="AD100" s="17">
        <f>PWS!U100</f>
        <v>0</v>
      </c>
      <c r="AE100" s="17">
        <f>PWS!V100</f>
        <v>0</v>
      </c>
      <c r="AF100" s="17">
        <f t="shared" si="187"/>
        <v>0</v>
      </c>
      <c r="AG100" s="17">
        <f>PWS!W100</f>
        <v>0</v>
      </c>
      <c r="AH100" s="17">
        <f>PWS!X100</f>
        <v>0</v>
      </c>
      <c r="AI100" s="17">
        <f t="shared" si="188"/>
        <v>0</v>
      </c>
      <c r="AJ100" s="16">
        <f>PWS!Y100</f>
        <v>0</v>
      </c>
      <c r="AK100" s="16">
        <f>PWS!Z100</f>
        <v>0</v>
      </c>
      <c r="AL100" s="17">
        <f t="shared" si="189"/>
        <v>0</v>
      </c>
      <c r="AM100" s="16">
        <f>PWS!AA100</f>
        <v>0</v>
      </c>
      <c r="AN100" s="16">
        <f>PWS!AB100</f>
        <v>0</v>
      </c>
      <c r="AO100" s="17">
        <f t="shared" si="178"/>
        <v>0</v>
      </c>
      <c r="AP100" s="16">
        <f>PWS!AC100</f>
        <v>0</v>
      </c>
      <c r="AQ100" s="16">
        <f>PWS!AD100</f>
        <v>0</v>
      </c>
      <c r="AR100" s="17">
        <f t="shared" si="179"/>
        <v>0</v>
      </c>
      <c r="AS100" s="17">
        <f>PWS!AE100</f>
        <v>0</v>
      </c>
      <c r="AT100" s="17">
        <f>PWS!AF100</f>
        <v>0</v>
      </c>
      <c r="AU100" s="17">
        <f t="shared" si="190"/>
        <v>0</v>
      </c>
      <c r="AV100" s="16">
        <f>PWS!AG100</f>
        <v>0</v>
      </c>
      <c r="AW100" s="16">
        <f>PWS!AH100</f>
        <v>0</v>
      </c>
      <c r="AX100" s="17">
        <f t="shared" si="180"/>
        <v>0</v>
      </c>
      <c r="AY100" s="17">
        <f>PWS!AI100</f>
        <v>0</v>
      </c>
      <c r="AZ100" s="17">
        <f>PWS!AJ100</f>
        <v>0</v>
      </c>
      <c r="BA100" s="17">
        <f t="shared" si="181"/>
        <v>0</v>
      </c>
      <c r="BB100" s="17">
        <f>PWS!AK100</f>
        <v>0</v>
      </c>
      <c r="BC100" s="17">
        <f>PWS!AL100</f>
        <v>0</v>
      </c>
      <c r="BD100" s="17">
        <f t="shared" si="191"/>
        <v>0</v>
      </c>
      <c r="BE100" s="16">
        <f>PWS!AM100</f>
        <v>0</v>
      </c>
      <c r="BF100" s="16">
        <f>PWS!AN100</f>
        <v>0</v>
      </c>
      <c r="BG100" s="17">
        <f t="shared" si="182"/>
        <v>0</v>
      </c>
      <c r="BH100" s="16">
        <f>PWS!AO100</f>
        <v>0</v>
      </c>
      <c r="BI100" s="16">
        <f>PWS!AP100</f>
        <v>0</v>
      </c>
      <c r="BJ100" s="17">
        <f t="shared" si="183"/>
        <v>0</v>
      </c>
      <c r="BK100" s="16">
        <f>PWS!AQ100</f>
        <v>0</v>
      </c>
      <c r="BL100" s="16">
        <f>PWS!AR100</f>
        <v>0</v>
      </c>
      <c r="BM100" s="17">
        <f t="shared" si="184"/>
        <v>0</v>
      </c>
      <c r="BN100" s="62"/>
      <c r="BO100" s="145">
        <f>TT!C100</f>
        <v>0</v>
      </c>
      <c r="BP100" s="145">
        <f>TT!D100</f>
        <v>0</v>
      </c>
      <c r="BQ100" s="145">
        <f>TT!E100</f>
        <v>0</v>
      </c>
      <c r="BR100" s="145">
        <f>TT!F100</f>
        <v>0</v>
      </c>
      <c r="BS100" s="145">
        <f>TT!G100</f>
        <v>0</v>
      </c>
      <c r="BT100" s="71"/>
      <c r="BU100" s="145">
        <f>TT!I100</f>
        <v>0</v>
      </c>
      <c r="BV100" s="145">
        <f>TT!J100</f>
        <v>0</v>
      </c>
      <c r="BW100" s="145">
        <f>TT!K100</f>
        <v>0</v>
      </c>
      <c r="BX100" s="145">
        <f>TT!L100</f>
        <v>0</v>
      </c>
      <c r="BY100" s="145">
        <f>TT!M100</f>
        <v>0</v>
      </c>
      <c r="BZ100" s="68"/>
    </row>
    <row r="101" spans="1:78" ht="18" customHeight="1" x14ac:dyDescent="0.25">
      <c r="A101" s="2">
        <v>11</v>
      </c>
      <c r="B101" s="3" t="s">
        <v>26</v>
      </c>
      <c r="C101" s="16">
        <f>PWS!C101</f>
        <v>0</v>
      </c>
      <c r="D101" s="16">
        <f>PWS!D101</f>
        <v>0</v>
      </c>
      <c r="E101" s="17">
        <f t="shared" si="171"/>
        <v>0</v>
      </c>
      <c r="F101" s="16">
        <f>PWS!E101</f>
        <v>0</v>
      </c>
      <c r="G101" s="16">
        <f>PWS!F101</f>
        <v>0</v>
      </c>
      <c r="H101" s="17">
        <f t="shared" si="172"/>
        <v>0</v>
      </c>
      <c r="I101" s="16">
        <f>PWS!G101</f>
        <v>0</v>
      </c>
      <c r="J101" s="16">
        <f>PWS!H101</f>
        <v>0</v>
      </c>
      <c r="K101" s="17">
        <f t="shared" si="173"/>
        <v>0</v>
      </c>
      <c r="L101" s="16">
        <f>PWS!I101</f>
        <v>0</v>
      </c>
      <c r="M101" s="16">
        <f>PWS!J101</f>
        <v>0</v>
      </c>
      <c r="N101" s="17">
        <f t="shared" si="174"/>
        <v>0</v>
      </c>
      <c r="O101" s="16">
        <f>PWS!K101</f>
        <v>0</v>
      </c>
      <c r="P101" s="16">
        <f>PWS!L101</f>
        <v>0</v>
      </c>
      <c r="Q101" s="17">
        <f t="shared" si="175"/>
        <v>0</v>
      </c>
      <c r="R101" s="17">
        <f>PWS!M101</f>
        <v>0</v>
      </c>
      <c r="S101" s="17">
        <f>PWS!N101</f>
        <v>0</v>
      </c>
      <c r="T101" s="17">
        <f t="shared" si="185"/>
        <v>0</v>
      </c>
      <c r="U101" s="17">
        <f>PWS!O101</f>
        <v>0</v>
      </c>
      <c r="V101" s="17">
        <f>PWS!P101</f>
        <v>0</v>
      </c>
      <c r="W101" s="17">
        <f t="shared" si="186"/>
        <v>0</v>
      </c>
      <c r="X101" s="16">
        <f>PWS!Q101</f>
        <v>0</v>
      </c>
      <c r="Y101" s="16">
        <f>PWS!R101</f>
        <v>0</v>
      </c>
      <c r="Z101" s="17">
        <f t="shared" si="192"/>
        <v>0</v>
      </c>
      <c r="AA101" s="16">
        <f>PWS!S101</f>
        <v>0</v>
      </c>
      <c r="AB101" s="16">
        <f>PWS!T101</f>
        <v>0</v>
      </c>
      <c r="AC101" s="17">
        <f t="shared" si="177"/>
        <v>0</v>
      </c>
      <c r="AD101" s="17">
        <f>PWS!U101</f>
        <v>0</v>
      </c>
      <c r="AE101" s="17">
        <f>PWS!V101</f>
        <v>0</v>
      </c>
      <c r="AF101" s="17">
        <f t="shared" si="187"/>
        <v>0</v>
      </c>
      <c r="AG101" s="17">
        <f>PWS!W101</f>
        <v>0</v>
      </c>
      <c r="AH101" s="17">
        <f>PWS!X101</f>
        <v>0</v>
      </c>
      <c r="AI101" s="17">
        <f t="shared" si="188"/>
        <v>0</v>
      </c>
      <c r="AJ101" s="16">
        <f>PWS!Y101</f>
        <v>0</v>
      </c>
      <c r="AK101" s="16">
        <f>PWS!Z101</f>
        <v>0</v>
      </c>
      <c r="AL101" s="17">
        <f t="shared" si="189"/>
        <v>0</v>
      </c>
      <c r="AM101" s="16">
        <f>PWS!AA101</f>
        <v>0</v>
      </c>
      <c r="AN101" s="16">
        <f>PWS!AB101</f>
        <v>0</v>
      </c>
      <c r="AO101" s="17">
        <f t="shared" si="178"/>
        <v>0</v>
      </c>
      <c r="AP101" s="16">
        <f>PWS!AC101</f>
        <v>0</v>
      </c>
      <c r="AQ101" s="16">
        <f>PWS!AD101</f>
        <v>0</v>
      </c>
      <c r="AR101" s="17">
        <f t="shared" si="179"/>
        <v>0</v>
      </c>
      <c r="AS101" s="17">
        <f>PWS!AE101</f>
        <v>0</v>
      </c>
      <c r="AT101" s="17">
        <f>PWS!AF101</f>
        <v>0</v>
      </c>
      <c r="AU101" s="17">
        <f t="shared" si="190"/>
        <v>0</v>
      </c>
      <c r="AV101" s="16">
        <f>PWS!AG101</f>
        <v>0</v>
      </c>
      <c r="AW101" s="16">
        <f>PWS!AH101</f>
        <v>0</v>
      </c>
      <c r="AX101" s="17">
        <f t="shared" si="180"/>
        <v>0</v>
      </c>
      <c r="AY101" s="17">
        <f>PWS!AI101</f>
        <v>0</v>
      </c>
      <c r="AZ101" s="17">
        <f>PWS!AJ101</f>
        <v>0</v>
      </c>
      <c r="BA101" s="17">
        <f t="shared" si="181"/>
        <v>0</v>
      </c>
      <c r="BB101" s="17">
        <f>PWS!AK101</f>
        <v>0</v>
      </c>
      <c r="BC101" s="17">
        <f>PWS!AL101</f>
        <v>0</v>
      </c>
      <c r="BD101" s="17">
        <f t="shared" si="191"/>
        <v>0</v>
      </c>
      <c r="BE101" s="16">
        <f>PWS!AM101</f>
        <v>0</v>
      </c>
      <c r="BF101" s="16">
        <f>PWS!AN101</f>
        <v>0</v>
      </c>
      <c r="BG101" s="17">
        <f t="shared" si="182"/>
        <v>0</v>
      </c>
      <c r="BH101" s="16">
        <f>PWS!AO101</f>
        <v>0</v>
      </c>
      <c r="BI101" s="16">
        <f>PWS!AP101</f>
        <v>0</v>
      </c>
      <c r="BJ101" s="17">
        <f t="shared" si="183"/>
        <v>0</v>
      </c>
      <c r="BK101" s="16">
        <f>PWS!AQ101</f>
        <v>0</v>
      </c>
      <c r="BL101" s="16">
        <f>PWS!AR101</f>
        <v>0</v>
      </c>
      <c r="BM101" s="17">
        <f t="shared" si="184"/>
        <v>0</v>
      </c>
      <c r="BN101" s="62"/>
      <c r="BO101" s="145">
        <f>TT!C101</f>
        <v>0</v>
      </c>
      <c r="BP101" s="145">
        <f>TT!D101</f>
        <v>0</v>
      </c>
      <c r="BQ101" s="145">
        <f>TT!E101</f>
        <v>0</v>
      </c>
      <c r="BR101" s="145">
        <f>TT!F101</f>
        <v>0</v>
      </c>
      <c r="BS101" s="145">
        <f>TT!G101</f>
        <v>0</v>
      </c>
      <c r="BT101" s="71"/>
      <c r="BU101" s="145">
        <f>TT!I101</f>
        <v>0</v>
      </c>
      <c r="BV101" s="145">
        <f>TT!J101</f>
        <v>0</v>
      </c>
      <c r="BW101" s="145">
        <f>TT!K101</f>
        <v>0</v>
      </c>
      <c r="BX101" s="145">
        <f>TT!L101</f>
        <v>0</v>
      </c>
      <c r="BY101" s="145">
        <f>TT!M101</f>
        <v>0</v>
      </c>
      <c r="BZ101" s="68"/>
    </row>
    <row r="102" spans="1:78" ht="18" customHeight="1" x14ac:dyDescent="0.25">
      <c r="A102" s="2">
        <v>12</v>
      </c>
      <c r="B102" s="3" t="s">
        <v>27</v>
      </c>
      <c r="C102" s="16">
        <f>PWS!C102</f>
        <v>0</v>
      </c>
      <c r="D102" s="16">
        <f>PWS!D102</f>
        <v>0</v>
      </c>
      <c r="E102" s="17">
        <f t="shared" si="171"/>
        <v>0</v>
      </c>
      <c r="F102" s="16">
        <f>PWS!E102</f>
        <v>0</v>
      </c>
      <c r="G102" s="16">
        <f>PWS!F102</f>
        <v>0</v>
      </c>
      <c r="H102" s="17">
        <f t="shared" si="172"/>
        <v>0</v>
      </c>
      <c r="I102" s="16">
        <f>PWS!G102</f>
        <v>0</v>
      </c>
      <c r="J102" s="16">
        <f>PWS!H102</f>
        <v>0</v>
      </c>
      <c r="K102" s="17">
        <f t="shared" si="173"/>
        <v>0</v>
      </c>
      <c r="L102" s="16">
        <f>PWS!I102</f>
        <v>0</v>
      </c>
      <c r="M102" s="16">
        <f>PWS!J102</f>
        <v>0</v>
      </c>
      <c r="N102" s="17">
        <f t="shared" si="174"/>
        <v>0</v>
      </c>
      <c r="O102" s="16">
        <f>PWS!K102</f>
        <v>0</v>
      </c>
      <c r="P102" s="16">
        <f>PWS!L102</f>
        <v>0</v>
      </c>
      <c r="Q102" s="17">
        <f t="shared" si="175"/>
        <v>0</v>
      </c>
      <c r="R102" s="17">
        <f>PWS!M102</f>
        <v>0</v>
      </c>
      <c r="S102" s="17">
        <f>PWS!N102</f>
        <v>0</v>
      </c>
      <c r="T102" s="17">
        <f t="shared" si="185"/>
        <v>0</v>
      </c>
      <c r="U102" s="17">
        <f>PWS!O102</f>
        <v>0</v>
      </c>
      <c r="V102" s="17">
        <f>PWS!P102</f>
        <v>0</v>
      </c>
      <c r="W102" s="17">
        <f t="shared" si="186"/>
        <v>0</v>
      </c>
      <c r="X102" s="16">
        <f>PWS!Q102</f>
        <v>0</v>
      </c>
      <c r="Y102" s="16">
        <f>PWS!R102</f>
        <v>0</v>
      </c>
      <c r="Z102" s="17">
        <f t="shared" si="192"/>
        <v>0</v>
      </c>
      <c r="AA102" s="16">
        <f>PWS!S102</f>
        <v>0</v>
      </c>
      <c r="AB102" s="16">
        <f>PWS!T102</f>
        <v>0</v>
      </c>
      <c r="AC102" s="17">
        <f t="shared" si="177"/>
        <v>0</v>
      </c>
      <c r="AD102" s="17">
        <f>PWS!U102</f>
        <v>0</v>
      </c>
      <c r="AE102" s="17">
        <f>PWS!V102</f>
        <v>0</v>
      </c>
      <c r="AF102" s="17">
        <f t="shared" si="187"/>
        <v>0</v>
      </c>
      <c r="AG102" s="17">
        <f>PWS!W102</f>
        <v>0</v>
      </c>
      <c r="AH102" s="17">
        <f>PWS!X102</f>
        <v>0</v>
      </c>
      <c r="AI102" s="17">
        <f t="shared" si="188"/>
        <v>0</v>
      </c>
      <c r="AJ102" s="16">
        <f>PWS!Y102</f>
        <v>0</v>
      </c>
      <c r="AK102" s="16">
        <f>PWS!Z102</f>
        <v>0</v>
      </c>
      <c r="AL102" s="17">
        <f t="shared" si="189"/>
        <v>0</v>
      </c>
      <c r="AM102" s="16">
        <f>PWS!AA102</f>
        <v>0</v>
      </c>
      <c r="AN102" s="16">
        <f>PWS!AB102</f>
        <v>0</v>
      </c>
      <c r="AO102" s="17">
        <f t="shared" si="178"/>
        <v>0</v>
      </c>
      <c r="AP102" s="16">
        <f>PWS!AC102</f>
        <v>0</v>
      </c>
      <c r="AQ102" s="16">
        <f>PWS!AD102</f>
        <v>0</v>
      </c>
      <c r="AR102" s="17">
        <f t="shared" si="179"/>
        <v>0</v>
      </c>
      <c r="AS102" s="17">
        <f>PWS!AE102</f>
        <v>0</v>
      </c>
      <c r="AT102" s="17">
        <f>PWS!AF102</f>
        <v>0</v>
      </c>
      <c r="AU102" s="17">
        <f t="shared" si="190"/>
        <v>0</v>
      </c>
      <c r="AV102" s="16">
        <f>PWS!AG102</f>
        <v>0</v>
      </c>
      <c r="AW102" s="16">
        <f>PWS!AH102</f>
        <v>0</v>
      </c>
      <c r="AX102" s="17">
        <f t="shared" si="180"/>
        <v>0</v>
      </c>
      <c r="AY102" s="17">
        <f>PWS!AI102</f>
        <v>0</v>
      </c>
      <c r="AZ102" s="17">
        <f>PWS!AJ102</f>
        <v>0</v>
      </c>
      <c r="BA102" s="17">
        <f t="shared" si="181"/>
        <v>0</v>
      </c>
      <c r="BB102" s="17">
        <f>PWS!AK102</f>
        <v>0</v>
      </c>
      <c r="BC102" s="17">
        <f>PWS!AL102</f>
        <v>0</v>
      </c>
      <c r="BD102" s="17">
        <f>BB102+BC102</f>
        <v>0</v>
      </c>
      <c r="BE102" s="16">
        <f>PWS!AM102</f>
        <v>0</v>
      </c>
      <c r="BF102" s="16">
        <f>PWS!AN102</f>
        <v>0</v>
      </c>
      <c r="BG102" s="17">
        <f t="shared" si="182"/>
        <v>0</v>
      </c>
      <c r="BH102" s="16">
        <f>PWS!AO102</f>
        <v>0</v>
      </c>
      <c r="BI102" s="16">
        <f>PWS!AP102</f>
        <v>0</v>
      </c>
      <c r="BJ102" s="17">
        <f t="shared" si="183"/>
        <v>0</v>
      </c>
      <c r="BK102" s="16">
        <f>PWS!AQ102</f>
        <v>0</v>
      </c>
      <c r="BL102" s="16">
        <f>PWS!AR102</f>
        <v>0</v>
      </c>
      <c r="BM102" s="17">
        <f t="shared" si="184"/>
        <v>0</v>
      </c>
      <c r="BN102" s="62"/>
      <c r="BO102" s="145">
        <f>TT!C102</f>
        <v>0</v>
      </c>
      <c r="BP102" s="145">
        <f>TT!D102</f>
        <v>0</v>
      </c>
      <c r="BQ102" s="145">
        <f>TT!E102</f>
        <v>0</v>
      </c>
      <c r="BR102" s="145">
        <f>TT!F102</f>
        <v>0</v>
      </c>
      <c r="BS102" s="145">
        <f>TT!G102</f>
        <v>0</v>
      </c>
      <c r="BT102" s="71"/>
      <c r="BU102" s="145">
        <f>TT!I102</f>
        <v>0</v>
      </c>
      <c r="BV102" s="145">
        <f>TT!J102</f>
        <v>0</v>
      </c>
      <c r="BW102" s="145">
        <f>TT!K102</f>
        <v>0</v>
      </c>
      <c r="BX102" s="145">
        <f>TT!L102</f>
        <v>0</v>
      </c>
      <c r="BY102" s="145">
        <f>TT!M102</f>
        <v>0</v>
      </c>
      <c r="BZ102" s="68"/>
    </row>
    <row r="103" spans="1:78" ht="18" customHeight="1" x14ac:dyDescent="0.25">
      <c r="A103" s="184" t="s">
        <v>31</v>
      </c>
      <c r="B103" s="184"/>
      <c r="C103" s="11">
        <f>SUM(C91:C102)</f>
        <v>1</v>
      </c>
      <c r="D103" s="11">
        <f t="shared" ref="D103" si="193">SUM(D91:D102)</f>
        <v>0</v>
      </c>
      <c r="E103" s="11">
        <f t="shared" ref="E103" si="194">SUM(E91:E102)</f>
        <v>1</v>
      </c>
      <c r="F103" s="11">
        <f t="shared" ref="F103" si="195">SUM(F91:F102)</f>
        <v>2</v>
      </c>
      <c r="G103" s="11">
        <f t="shared" ref="G103" si="196">SUM(G91:G102)</f>
        <v>0</v>
      </c>
      <c r="H103" s="11">
        <f t="shared" ref="H103" si="197">SUM(H91:H102)</f>
        <v>2</v>
      </c>
      <c r="I103" s="11">
        <f t="shared" ref="I103" si="198">SUM(I91:I102)</f>
        <v>2</v>
      </c>
      <c r="J103" s="11">
        <f t="shared" ref="J103" si="199">SUM(J91:J102)</f>
        <v>0</v>
      </c>
      <c r="K103" s="11">
        <f t="shared" ref="K103" si="200">SUM(K91:K102)</f>
        <v>2</v>
      </c>
      <c r="L103" s="11">
        <f t="shared" ref="L103" si="201">SUM(L91:L102)</f>
        <v>2</v>
      </c>
      <c r="M103" s="11">
        <f t="shared" ref="M103" si="202">SUM(M91:M102)</f>
        <v>1</v>
      </c>
      <c r="N103" s="11">
        <f t="shared" ref="N103" si="203">SUM(N91:N102)</f>
        <v>3</v>
      </c>
      <c r="O103" s="11">
        <f t="shared" ref="O103:BF103" si="204">SUM(O91:O102)</f>
        <v>2</v>
      </c>
      <c r="P103" s="11">
        <f t="shared" si="204"/>
        <v>1</v>
      </c>
      <c r="Q103" s="11">
        <f t="shared" si="204"/>
        <v>3</v>
      </c>
      <c r="R103" s="11">
        <f t="shared" si="204"/>
        <v>2</v>
      </c>
      <c r="S103" s="11">
        <f t="shared" si="204"/>
        <v>1</v>
      </c>
      <c r="T103" s="11">
        <f t="shared" si="204"/>
        <v>3</v>
      </c>
      <c r="U103" s="11">
        <f t="shared" si="204"/>
        <v>1</v>
      </c>
      <c r="V103" s="11">
        <f t="shared" si="204"/>
        <v>0</v>
      </c>
      <c r="W103" s="11">
        <f t="shared" si="204"/>
        <v>1</v>
      </c>
      <c r="X103" s="11">
        <f t="shared" si="204"/>
        <v>2</v>
      </c>
      <c r="Y103" s="11">
        <f t="shared" si="204"/>
        <v>1</v>
      </c>
      <c r="Z103" s="11">
        <f t="shared" si="204"/>
        <v>4</v>
      </c>
      <c r="AA103" s="11">
        <f t="shared" si="204"/>
        <v>2</v>
      </c>
      <c r="AB103" s="11">
        <f t="shared" si="204"/>
        <v>1</v>
      </c>
      <c r="AC103" s="11">
        <f t="shared" si="204"/>
        <v>3</v>
      </c>
      <c r="AD103" s="11">
        <f t="shared" si="204"/>
        <v>4</v>
      </c>
      <c r="AE103" s="11">
        <f t="shared" si="204"/>
        <v>2</v>
      </c>
      <c r="AF103" s="11">
        <f t="shared" si="204"/>
        <v>6</v>
      </c>
      <c r="AG103" s="11">
        <f t="shared" si="204"/>
        <v>3</v>
      </c>
      <c r="AH103" s="11">
        <f t="shared" si="204"/>
        <v>0</v>
      </c>
      <c r="AI103" s="11">
        <f t="shared" si="204"/>
        <v>3</v>
      </c>
      <c r="AJ103" s="11">
        <f t="shared" si="204"/>
        <v>2</v>
      </c>
      <c r="AK103" s="11">
        <f t="shared" si="204"/>
        <v>1</v>
      </c>
      <c r="AL103" s="11">
        <f t="shared" si="204"/>
        <v>3</v>
      </c>
      <c r="AM103" s="11">
        <f t="shared" si="204"/>
        <v>2</v>
      </c>
      <c r="AN103" s="11">
        <f t="shared" si="204"/>
        <v>1</v>
      </c>
      <c r="AO103" s="11">
        <f t="shared" si="204"/>
        <v>3</v>
      </c>
      <c r="AP103" s="11">
        <f t="shared" si="204"/>
        <v>3</v>
      </c>
      <c r="AQ103" s="11">
        <f t="shared" si="204"/>
        <v>2</v>
      </c>
      <c r="AR103" s="11">
        <f t="shared" si="204"/>
        <v>5</v>
      </c>
      <c r="AS103" s="11">
        <f t="shared" si="204"/>
        <v>2</v>
      </c>
      <c r="AT103" s="11">
        <f t="shared" si="204"/>
        <v>1</v>
      </c>
      <c r="AU103" s="11">
        <f t="shared" si="204"/>
        <v>3</v>
      </c>
      <c r="AV103" s="11">
        <f t="shared" si="204"/>
        <v>2</v>
      </c>
      <c r="AW103" s="11">
        <f t="shared" si="204"/>
        <v>0</v>
      </c>
      <c r="AX103" s="11">
        <f t="shared" si="204"/>
        <v>2</v>
      </c>
      <c r="AY103" s="11">
        <f t="shared" si="204"/>
        <v>2</v>
      </c>
      <c r="AZ103" s="11">
        <f t="shared" si="204"/>
        <v>1</v>
      </c>
      <c r="BA103" s="11">
        <f t="shared" si="204"/>
        <v>3</v>
      </c>
      <c r="BB103" s="11">
        <f t="shared" si="204"/>
        <v>2</v>
      </c>
      <c r="BC103" s="11">
        <f>SUM(BC91:BC102)</f>
        <v>3</v>
      </c>
      <c r="BD103" s="11">
        <f t="shared" si="204"/>
        <v>5</v>
      </c>
      <c r="BE103" s="11">
        <f t="shared" si="204"/>
        <v>2</v>
      </c>
      <c r="BF103" s="11">
        <f t="shared" si="204"/>
        <v>0</v>
      </c>
      <c r="BG103" s="11">
        <f t="shared" ref="BG103" si="205">SUM(BG91:BG102)</f>
        <v>2</v>
      </c>
      <c r="BH103" s="11">
        <f t="shared" ref="BH103" si="206">SUM(BH91:BH102)</f>
        <v>2</v>
      </c>
      <c r="BI103" s="11">
        <f t="shared" ref="BI103" si="207">SUM(BI91:BI102)</f>
        <v>1</v>
      </c>
      <c r="BJ103" s="11">
        <f t="shared" ref="BJ103" si="208">SUM(BJ91:BJ102)</f>
        <v>3</v>
      </c>
      <c r="BK103" s="11">
        <f t="shared" ref="BK103" si="209">SUM(BK91:BK102)</f>
        <v>0</v>
      </c>
      <c r="BL103" s="11">
        <f t="shared" ref="BL103" si="210">SUM(BL91:BL102)</f>
        <v>0</v>
      </c>
      <c r="BM103" s="11">
        <f t="shared" ref="BM103" si="211">SUM(BM91:BM102)</f>
        <v>0</v>
      </c>
      <c r="BN103" s="63"/>
      <c r="BO103" s="57">
        <f>SUM(BO91:BO102)</f>
        <v>0</v>
      </c>
      <c r="BP103" s="57">
        <f>SUM(BP91:BP102)</f>
        <v>2</v>
      </c>
      <c r="BQ103" s="57">
        <f t="shared" ref="BQ103:BY103" si="212">SUM(BQ91:BQ102)</f>
        <v>1</v>
      </c>
      <c r="BR103" s="57">
        <f t="shared" si="212"/>
        <v>0</v>
      </c>
      <c r="BS103" s="57">
        <f t="shared" si="212"/>
        <v>0</v>
      </c>
      <c r="BT103" s="71"/>
      <c r="BU103" s="57">
        <f t="shared" si="212"/>
        <v>1</v>
      </c>
      <c r="BV103" s="57">
        <f t="shared" si="212"/>
        <v>1</v>
      </c>
      <c r="BW103" s="57">
        <f t="shared" si="212"/>
        <v>0</v>
      </c>
      <c r="BX103" s="57">
        <f t="shared" si="212"/>
        <v>0</v>
      </c>
      <c r="BY103" s="57">
        <f t="shared" si="212"/>
        <v>0</v>
      </c>
      <c r="BZ103" s="68"/>
    </row>
    <row r="104" spans="1:78" ht="15.95" customHeight="1" x14ac:dyDescent="0.25"/>
    <row r="105" spans="1:78" ht="15.95" customHeight="1" x14ac:dyDescent="0.25">
      <c r="A105" s="8">
        <v>7</v>
      </c>
      <c r="B105" s="9" t="s">
        <v>40</v>
      </c>
      <c r="BO105" s="27" t="s">
        <v>38</v>
      </c>
    </row>
    <row r="106" spans="1:78" ht="15.95" customHeight="1" x14ac:dyDescent="0.25">
      <c r="A106" s="182" t="s">
        <v>1</v>
      </c>
      <c r="B106" s="182" t="s">
        <v>43</v>
      </c>
      <c r="C106" s="182" t="s">
        <v>2</v>
      </c>
      <c r="D106" s="182"/>
      <c r="E106" s="182"/>
      <c r="F106" s="182" t="s">
        <v>3</v>
      </c>
      <c r="G106" s="182"/>
      <c r="H106" s="182"/>
      <c r="I106" s="182" t="s">
        <v>4</v>
      </c>
      <c r="J106" s="182"/>
      <c r="K106" s="182"/>
      <c r="L106" s="182" t="s">
        <v>5</v>
      </c>
      <c r="M106" s="182"/>
      <c r="N106" s="182"/>
      <c r="O106" s="182" t="s">
        <v>6</v>
      </c>
      <c r="P106" s="182"/>
      <c r="Q106" s="182"/>
      <c r="R106" s="180" t="s">
        <v>286</v>
      </c>
      <c r="S106" s="193"/>
      <c r="T106" s="181"/>
      <c r="U106" s="180" t="s">
        <v>287</v>
      </c>
      <c r="V106" s="193"/>
      <c r="W106" s="181"/>
      <c r="X106" s="182" t="s">
        <v>7</v>
      </c>
      <c r="Y106" s="182"/>
      <c r="Z106" s="182"/>
      <c r="AA106" s="182" t="s">
        <v>8</v>
      </c>
      <c r="AB106" s="182"/>
      <c r="AC106" s="182"/>
      <c r="AD106" s="180" t="s">
        <v>288</v>
      </c>
      <c r="AE106" s="193"/>
      <c r="AF106" s="181"/>
      <c r="AG106" s="180" t="s">
        <v>289</v>
      </c>
      <c r="AH106" s="193"/>
      <c r="AI106" s="181"/>
      <c r="AJ106" s="182" t="s">
        <v>9</v>
      </c>
      <c r="AK106" s="182"/>
      <c r="AL106" s="182"/>
      <c r="AM106" s="182" t="s">
        <v>10</v>
      </c>
      <c r="AN106" s="182"/>
      <c r="AO106" s="182"/>
      <c r="AP106" s="182" t="s">
        <v>11</v>
      </c>
      <c r="AQ106" s="182"/>
      <c r="AR106" s="182"/>
      <c r="AS106" s="180" t="s">
        <v>290</v>
      </c>
      <c r="AT106" s="193"/>
      <c r="AU106" s="181"/>
      <c r="AV106" s="182" t="s">
        <v>12</v>
      </c>
      <c r="AW106" s="182"/>
      <c r="AX106" s="182"/>
      <c r="AY106" s="180" t="s">
        <v>306</v>
      </c>
      <c r="AZ106" s="193"/>
      <c r="BA106" s="181"/>
      <c r="BB106" s="180" t="s">
        <v>291</v>
      </c>
      <c r="BC106" s="193"/>
      <c r="BD106" s="181"/>
      <c r="BE106" s="182" t="s">
        <v>28</v>
      </c>
      <c r="BF106" s="182"/>
      <c r="BG106" s="182"/>
      <c r="BH106" s="183" t="s">
        <v>29</v>
      </c>
      <c r="BI106" s="183"/>
      <c r="BJ106" s="183"/>
      <c r="BK106" s="183" t="s">
        <v>30</v>
      </c>
      <c r="BL106" s="183"/>
      <c r="BM106" s="183"/>
      <c r="BN106" s="60"/>
      <c r="BO106" s="187" t="s">
        <v>251</v>
      </c>
      <c r="BP106" s="188"/>
      <c r="BQ106" s="188"/>
      <c r="BR106" s="188"/>
      <c r="BS106" s="188"/>
      <c r="BT106" s="70"/>
      <c r="BU106" s="187" t="s">
        <v>252</v>
      </c>
      <c r="BV106" s="188"/>
      <c r="BW106" s="188"/>
      <c r="BX106" s="188"/>
      <c r="BY106" s="188"/>
      <c r="BZ106" s="67"/>
    </row>
    <row r="107" spans="1:78" ht="15.95" customHeight="1" x14ac:dyDescent="0.25">
      <c r="A107" s="182"/>
      <c r="B107" s="182"/>
      <c r="C107" s="13" t="s">
        <v>13</v>
      </c>
      <c r="D107" s="13" t="s">
        <v>14</v>
      </c>
      <c r="E107" s="13" t="s">
        <v>15</v>
      </c>
      <c r="F107" s="13" t="s">
        <v>13</v>
      </c>
      <c r="G107" s="13" t="s">
        <v>14</v>
      </c>
      <c r="H107" s="13" t="s">
        <v>15</v>
      </c>
      <c r="I107" s="13" t="s">
        <v>13</v>
      </c>
      <c r="J107" s="13" t="s">
        <v>14</v>
      </c>
      <c r="K107" s="13" t="s">
        <v>15</v>
      </c>
      <c r="L107" s="13" t="s">
        <v>13</v>
      </c>
      <c r="M107" s="13" t="s">
        <v>14</v>
      </c>
      <c r="N107" s="13" t="s">
        <v>15</v>
      </c>
      <c r="O107" s="13" t="s">
        <v>13</v>
      </c>
      <c r="P107" s="13" t="s">
        <v>14</v>
      </c>
      <c r="Q107" s="13" t="s">
        <v>15</v>
      </c>
      <c r="R107" s="127" t="s">
        <v>13</v>
      </c>
      <c r="S107" s="127" t="s">
        <v>14</v>
      </c>
      <c r="T107" s="127" t="s">
        <v>15</v>
      </c>
      <c r="U107" s="127" t="s">
        <v>13</v>
      </c>
      <c r="V107" s="127" t="s">
        <v>14</v>
      </c>
      <c r="W107" s="127" t="s">
        <v>15</v>
      </c>
      <c r="X107" s="13" t="s">
        <v>13</v>
      </c>
      <c r="Y107" s="13" t="s">
        <v>14</v>
      </c>
      <c r="Z107" s="13" t="s">
        <v>15</v>
      </c>
      <c r="AA107" s="13" t="s">
        <v>13</v>
      </c>
      <c r="AB107" s="13" t="s">
        <v>14</v>
      </c>
      <c r="AC107" s="13" t="s">
        <v>15</v>
      </c>
      <c r="AD107" s="127" t="s">
        <v>13</v>
      </c>
      <c r="AE107" s="127" t="s">
        <v>14</v>
      </c>
      <c r="AF107" s="127" t="s">
        <v>15</v>
      </c>
      <c r="AG107" s="127" t="s">
        <v>13</v>
      </c>
      <c r="AH107" s="127" t="s">
        <v>14</v>
      </c>
      <c r="AI107" s="127" t="s">
        <v>15</v>
      </c>
      <c r="AJ107" s="13" t="s">
        <v>13</v>
      </c>
      <c r="AK107" s="13" t="s">
        <v>14</v>
      </c>
      <c r="AL107" s="13" t="s">
        <v>15</v>
      </c>
      <c r="AM107" s="13" t="s">
        <v>13</v>
      </c>
      <c r="AN107" s="13" t="s">
        <v>14</v>
      </c>
      <c r="AO107" s="13" t="s">
        <v>15</v>
      </c>
      <c r="AP107" s="13" t="s">
        <v>13</v>
      </c>
      <c r="AQ107" s="13" t="s">
        <v>14</v>
      </c>
      <c r="AR107" s="13" t="s">
        <v>15</v>
      </c>
      <c r="AS107" s="127" t="s">
        <v>13</v>
      </c>
      <c r="AT107" s="127" t="s">
        <v>14</v>
      </c>
      <c r="AU107" s="127" t="s">
        <v>15</v>
      </c>
      <c r="AV107" s="13" t="s">
        <v>13</v>
      </c>
      <c r="AW107" s="13" t="s">
        <v>14</v>
      </c>
      <c r="AX107" s="13" t="s">
        <v>15</v>
      </c>
      <c r="AY107" s="151" t="s">
        <v>13</v>
      </c>
      <c r="AZ107" s="151" t="s">
        <v>14</v>
      </c>
      <c r="BA107" s="151" t="s">
        <v>15</v>
      </c>
      <c r="BB107" s="130" t="s">
        <v>13</v>
      </c>
      <c r="BC107" s="130" t="s">
        <v>14</v>
      </c>
      <c r="BD107" s="130" t="s">
        <v>15</v>
      </c>
      <c r="BE107" s="13" t="s">
        <v>13</v>
      </c>
      <c r="BF107" s="13" t="s">
        <v>14</v>
      </c>
      <c r="BG107" s="13" t="s">
        <v>15</v>
      </c>
      <c r="BH107" s="13" t="s">
        <v>13</v>
      </c>
      <c r="BI107" s="13" t="s">
        <v>14</v>
      </c>
      <c r="BJ107" s="13" t="s">
        <v>15</v>
      </c>
      <c r="BK107" s="13" t="s">
        <v>13</v>
      </c>
      <c r="BL107" s="13" t="s">
        <v>14</v>
      </c>
      <c r="BM107" s="13" t="s">
        <v>15</v>
      </c>
      <c r="BN107" s="61"/>
      <c r="BO107" s="55" t="s">
        <v>246</v>
      </c>
      <c r="BP107" s="55" t="s">
        <v>247</v>
      </c>
      <c r="BQ107" s="55" t="s">
        <v>248</v>
      </c>
      <c r="BR107" s="55" t="s">
        <v>249</v>
      </c>
      <c r="BS107" s="55" t="s">
        <v>250</v>
      </c>
      <c r="BT107" s="71"/>
      <c r="BU107" s="55" t="s">
        <v>246</v>
      </c>
      <c r="BV107" s="55" t="s">
        <v>247</v>
      </c>
      <c r="BW107" s="55" t="s">
        <v>248</v>
      </c>
      <c r="BX107" s="55" t="s">
        <v>249</v>
      </c>
      <c r="BY107" s="55" t="s">
        <v>250</v>
      </c>
      <c r="BZ107" s="68"/>
    </row>
    <row r="108" spans="1:78" ht="18" customHeight="1" x14ac:dyDescent="0.25">
      <c r="A108" s="2">
        <v>1</v>
      </c>
      <c r="B108" s="3" t="s">
        <v>16</v>
      </c>
      <c r="C108" s="16">
        <f>PWS!C108</f>
        <v>0</v>
      </c>
      <c r="D108" s="16">
        <f>PWS!D108</f>
        <v>2</v>
      </c>
      <c r="E108" s="17">
        <f>C108+D108</f>
        <v>2</v>
      </c>
      <c r="F108" s="16">
        <f>PWS!E108</f>
        <v>1</v>
      </c>
      <c r="G108" s="16">
        <f>PWS!F108</f>
        <v>1</v>
      </c>
      <c r="H108" s="17">
        <f>F108+G108</f>
        <v>2</v>
      </c>
      <c r="I108" s="16">
        <f>PWS!G108</f>
        <v>1</v>
      </c>
      <c r="J108" s="16">
        <f>PWS!H108</f>
        <v>1</v>
      </c>
      <c r="K108" s="17">
        <f>I108+J108</f>
        <v>2</v>
      </c>
      <c r="L108" s="16">
        <f>PWS!I108</f>
        <v>0</v>
      </c>
      <c r="M108" s="16">
        <f>PWS!J108</f>
        <v>0</v>
      </c>
      <c r="N108" s="17">
        <f>L108+M108</f>
        <v>0</v>
      </c>
      <c r="O108" s="16">
        <f>PWS!K108</f>
        <v>0</v>
      </c>
      <c r="P108" s="16">
        <f>PWS!L108</f>
        <v>0</v>
      </c>
      <c r="Q108" s="17">
        <f>O108+P108</f>
        <v>0</v>
      </c>
      <c r="R108" s="17">
        <f>PWS!M108</f>
        <v>2</v>
      </c>
      <c r="S108" s="17">
        <f>PWS!N108</f>
        <v>0</v>
      </c>
      <c r="T108" s="17">
        <f>R108+S108</f>
        <v>2</v>
      </c>
      <c r="U108" s="17">
        <f>PWS!O108</f>
        <v>2</v>
      </c>
      <c r="V108" s="17">
        <f>PWS!P108</f>
        <v>0</v>
      </c>
      <c r="W108" s="17">
        <f>U108+V108</f>
        <v>2</v>
      </c>
      <c r="X108" s="16">
        <f>PWS!Q108</f>
        <v>0</v>
      </c>
      <c r="Y108" s="16">
        <f>PWS!R108</f>
        <v>0</v>
      </c>
      <c r="Z108" s="17">
        <f>X108+Y108</f>
        <v>0</v>
      </c>
      <c r="AA108" s="16">
        <f>PWS!S108</f>
        <v>0</v>
      </c>
      <c r="AB108" s="16">
        <f>PWS!T108</f>
        <v>0</v>
      </c>
      <c r="AC108" s="17">
        <f>AA108+AB108</f>
        <v>0</v>
      </c>
      <c r="AD108" s="17">
        <f>PWS!U108</f>
        <v>1</v>
      </c>
      <c r="AE108" s="17">
        <f>PWS!V108</f>
        <v>0</v>
      </c>
      <c r="AF108" s="17">
        <f>AD108+AE108</f>
        <v>1</v>
      </c>
      <c r="AG108" s="17">
        <f>PWS!W108</f>
        <v>0</v>
      </c>
      <c r="AH108" s="17">
        <f>PWS!X108</f>
        <v>0</v>
      </c>
      <c r="AI108" s="17">
        <f>AG108+AH108</f>
        <v>0</v>
      </c>
      <c r="AJ108" s="16">
        <f>PWS!Y108</f>
        <v>0</v>
      </c>
      <c r="AK108" s="16">
        <f>PWS!Z108</f>
        <v>0</v>
      </c>
      <c r="AL108" s="17">
        <f>AJ108+AK108</f>
        <v>0</v>
      </c>
      <c r="AM108" s="16">
        <f>PWS!AA108</f>
        <v>0</v>
      </c>
      <c r="AN108" s="16">
        <f>PWS!AB108</f>
        <v>0</v>
      </c>
      <c r="AO108" s="17">
        <f>AM108+AN108</f>
        <v>0</v>
      </c>
      <c r="AP108" s="16">
        <f>PWS!AC108</f>
        <v>1</v>
      </c>
      <c r="AQ108" s="16">
        <f>PWS!AD108</f>
        <v>1</v>
      </c>
      <c r="AR108" s="17">
        <f>AP108+AQ108</f>
        <v>2</v>
      </c>
      <c r="AS108" s="17">
        <f>PWS!AE108</f>
        <v>0</v>
      </c>
      <c r="AT108" s="17">
        <f>PWS!AF108</f>
        <v>0</v>
      </c>
      <c r="AU108" s="17">
        <f>AS108+AT108</f>
        <v>0</v>
      </c>
      <c r="AV108" s="16">
        <f>PWS!AG108</f>
        <v>4</v>
      </c>
      <c r="AW108" s="16">
        <f>PWS!AH108</f>
        <v>0</v>
      </c>
      <c r="AX108" s="17">
        <f>+AV108+AW108</f>
        <v>4</v>
      </c>
      <c r="AY108" s="17">
        <f>PWS!AI108</f>
        <v>4</v>
      </c>
      <c r="AZ108" s="17">
        <f>PWS!AJ108</f>
        <v>0</v>
      </c>
      <c r="BA108" s="17">
        <f>AZ108+AY108</f>
        <v>4</v>
      </c>
      <c r="BB108" s="17">
        <f>PWS!AK108</f>
        <v>1</v>
      </c>
      <c r="BC108" s="17">
        <f>PWS!AL108</f>
        <v>2</v>
      </c>
      <c r="BD108" s="17">
        <f>BB108+BC108</f>
        <v>3</v>
      </c>
      <c r="BE108" s="16">
        <f>PWS!AM108</f>
        <v>4</v>
      </c>
      <c r="BF108" s="16">
        <f>PWS!AN108</f>
        <v>0</v>
      </c>
      <c r="BG108" s="17">
        <f>BE108+BF108</f>
        <v>4</v>
      </c>
      <c r="BH108" s="16">
        <f>PWS!AO108</f>
        <v>0</v>
      </c>
      <c r="BI108" s="16">
        <f>PWS!AP108</f>
        <v>0</v>
      </c>
      <c r="BJ108" s="17">
        <f>BH108+BI108</f>
        <v>0</v>
      </c>
      <c r="BK108" s="16">
        <f>PWS!AQ108</f>
        <v>0</v>
      </c>
      <c r="BL108" s="16">
        <f>PWS!AR108</f>
        <v>1</v>
      </c>
      <c r="BM108" s="17">
        <f>BK108+BL108</f>
        <v>1</v>
      </c>
      <c r="BN108" s="62"/>
      <c r="BO108" s="56">
        <f>TT!C108</f>
        <v>0</v>
      </c>
      <c r="BP108" s="112">
        <f>TT!D108</f>
        <v>1</v>
      </c>
      <c r="BQ108" s="112">
        <f>TT!E108</f>
        <v>0</v>
      </c>
      <c r="BR108" s="112">
        <f>TT!F108</f>
        <v>0</v>
      </c>
      <c r="BS108" s="112">
        <f>TT!G108</f>
        <v>0</v>
      </c>
      <c r="BT108" s="71"/>
      <c r="BU108" s="56">
        <f>TT!I108</f>
        <v>4</v>
      </c>
      <c r="BV108" s="112">
        <f>TT!J108</f>
        <v>0</v>
      </c>
      <c r="BW108" s="112">
        <f>TT!K108</f>
        <v>0</v>
      </c>
      <c r="BX108" s="112">
        <f>TT!L108</f>
        <v>0</v>
      </c>
      <c r="BY108" s="112">
        <f>TT!M108</f>
        <v>0</v>
      </c>
      <c r="BZ108" s="68"/>
    </row>
    <row r="109" spans="1:78" ht="18" customHeight="1" x14ac:dyDescent="0.25">
      <c r="A109" s="2">
        <v>2</v>
      </c>
      <c r="B109" s="3" t="s">
        <v>17</v>
      </c>
      <c r="C109" s="16">
        <f>PWS!C109</f>
        <v>0</v>
      </c>
      <c r="D109" s="16">
        <f>PWS!D109</f>
        <v>0</v>
      </c>
      <c r="E109" s="17">
        <f t="shared" ref="E109:E119" si="213">C109+D109</f>
        <v>0</v>
      </c>
      <c r="F109" s="16">
        <f>PWS!E109</f>
        <v>0</v>
      </c>
      <c r="G109" s="16">
        <f>PWS!F109</f>
        <v>0</v>
      </c>
      <c r="H109" s="17">
        <f t="shared" ref="H109:H119" si="214">F109+G109</f>
        <v>0</v>
      </c>
      <c r="I109" s="16">
        <f>PWS!G109</f>
        <v>0</v>
      </c>
      <c r="J109" s="16">
        <f>PWS!H109</f>
        <v>0</v>
      </c>
      <c r="K109" s="17">
        <f t="shared" ref="K109:K119" si="215">I109+J109</f>
        <v>0</v>
      </c>
      <c r="L109" s="16">
        <f>PWS!I109</f>
        <v>3</v>
      </c>
      <c r="M109" s="16">
        <f>PWS!J109</f>
        <v>0</v>
      </c>
      <c r="N109" s="17">
        <f t="shared" ref="N109:N119" si="216">L109+M109</f>
        <v>3</v>
      </c>
      <c r="O109" s="16">
        <f>PWS!K109</f>
        <v>3</v>
      </c>
      <c r="P109" s="16">
        <f>PWS!L109</f>
        <v>0</v>
      </c>
      <c r="Q109" s="17">
        <f t="shared" ref="Q109:Q119" si="217">O109+P109</f>
        <v>3</v>
      </c>
      <c r="R109" s="17">
        <f>PWS!M109</f>
        <v>2</v>
      </c>
      <c r="S109" s="17">
        <f>PWS!N109</f>
        <v>1</v>
      </c>
      <c r="T109" s="17">
        <f>R109+S109</f>
        <v>3</v>
      </c>
      <c r="U109" s="17">
        <f>PWS!O109</f>
        <v>1</v>
      </c>
      <c r="V109" s="17">
        <f>PWS!P109</f>
        <v>0</v>
      </c>
      <c r="W109" s="17">
        <f>U109+V109</f>
        <v>1</v>
      </c>
      <c r="X109" s="16">
        <f>PWS!Q109</f>
        <v>0</v>
      </c>
      <c r="Y109" s="16">
        <f>PWS!R109</f>
        <v>0</v>
      </c>
      <c r="Z109" s="17">
        <f t="shared" ref="Z109:Z119" si="218">X109+Y109</f>
        <v>0</v>
      </c>
      <c r="AA109" s="16">
        <f>PWS!S109</f>
        <v>0</v>
      </c>
      <c r="AB109" s="16">
        <f>PWS!T109</f>
        <v>0</v>
      </c>
      <c r="AC109" s="17">
        <f t="shared" ref="AC109:AC119" si="219">AA109+AB109</f>
        <v>0</v>
      </c>
      <c r="AD109" s="17">
        <f>PWS!U109</f>
        <v>1</v>
      </c>
      <c r="AE109" s="17">
        <f>PWS!V109</f>
        <v>1</v>
      </c>
      <c r="AF109" s="17">
        <f>AD109+AE109</f>
        <v>2</v>
      </c>
      <c r="AG109" s="17">
        <f>PWS!W109</f>
        <v>1</v>
      </c>
      <c r="AH109" s="17">
        <f>PWS!X109</f>
        <v>0</v>
      </c>
      <c r="AI109" s="17">
        <f>AG109+AH109</f>
        <v>1</v>
      </c>
      <c r="AJ109" s="16">
        <f>PWS!Y109</f>
        <v>0</v>
      </c>
      <c r="AK109" s="16">
        <f>PWS!Z109</f>
        <v>0</v>
      </c>
      <c r="AL109" s="17">
        <f t="shared" ref="AL109:AL119" si="220">AJ109+AK109</f>
        <v>0</v>
      </c>
      <c r="AM109" s="16">
        <f>PWS!AA109</f>
        <v>0</v>
      </c>
      <c r="AN109" s="16">
        <f>PWS!AB109</f>
        <v>0</v>
      </c>
      <c r="AO109" s="17">
        <f t="shared" ref="AO109:AO119" si="221">AM109+AN109</f>
        <v>0</v>
      </c>
      <c r="AP109" s="16">
        <f>PWS!AC109</f>
        <v>0</v>
      </c>
      <c r="AQ109" s="16">
        <f>PWS!AD109</f>
        <v>0</v>
      </c>
      <c r="AR109" s="17">
        <f t="shared" ref="AR109:AR119" si="222">AP109+AQ109</f>
        <v>0</v>
      </c>
      <c r="AS109" s="17">
        <f>PWS!AE109</f>
        <v>0</v>
      </c>
      <c r="AT109" s="17">
        <f>PWS!AF109</f>
        <v>0</v>
      </c>
      <c r="AU109" s="17">
        <f>AS109+AT109</f>
        <v>0</v>
      </c>
      <c r="AV109" s="16">
        <f>PWS!AG109</f>
        <v>2</v>
      </c>
      <c r="AW109" s="16">
        <f>PWS!AH109</f>
        <v>0</v>
      </c>
      <c r="AX109" s="17">
        <f t="shared" ref="AX109:AX119" si="223">+AV109+AW109</f>
        <v>2</v>
      </c>
      <c r="AY109" s="17">
        <f>PWS!AI109</f>
        <v>2</v>
      </c>
      <c r="AZ109" s="17">
        <f>PWS!AJ109</f>
        <v>0</v>
      </c>
      <c r="BA109" s="17">
        <f t="shared" ref="BA109:BA119" si="224">AZ109+AY109</f>
        <v>2</v>
      </c>
      <c r="BB109" s="17">
        <f>PWS!AK109</f>
        <v>2</v>
      </c>
      <c r="BC109" s="17">
        <f>PWS!AL109</f>
        <v>1</v>
      </c>
      <c r="BD109" s="17">
        <f>BB109+BC109</f>
        <v>3</v>
      </c>
      <c r="BE109" s="16">
        <f>PWS!AM109</f>
        <v>2</v>
      </c>
      <c r="BF109" s="16">
        <f>PWS!AN109</f>
        <v>0</v>
      </c>
      <c r="BG109" s="17">
        <f t="shared" ref="BG109:BG119" si="225">BE109+BF109</f>
        <v>2</v>
      </c>
      <c r="BH109" s="16">
        <f>PWS!AO109</f>
        <v>4</v>
      </c>
      <c r="BI109" s="16">
        <f>PWS!AP109</f>
        <v>2</v>
      </c>
      <c r="BJ109" s="17">
        <f t="shared" ref="BJ109:BJ119" si="226">BH109+BI109</f>
        <v>6</v>
      </c>
      <c r="BK109" s="16">
        <f>PWS!AQ109</f>
        <v>1</v>
      </c>
      <c r="BL109" s="16">
        <f>PWS!AR109</f>
        <v>0</v>
      </c>
      <c r="BM109" s="17">
        <f t="shared" ref="BM109:BM119" si="227">BK109+BL109</f>
        <v>1</v>
      </c>
      <c r="BN109" s="62"/>
      <c r="BO109" s="112">
        <f>TT!C109</f>
        <v>0</v>
      </c>
      <c r="BP109" s="112">
        <f>TT!D109</f>
        <v>0</v>
      </c>
      <c r="BQ109" s="112">
        <f>TT!E109</f>
        <v>1</v>
      </c>
      <c r="BR109" s="112">
        <f>TT!F109</f>
        <v>0</v>
      </c>
      <c r="BS109" s="112">
        <f>TT!G109</f>
        <v>0</v>
      </c>
      <c r="BT109" s="71"/>
      <c r="BU109" s="112">
        <f>TT!I109</f>
        <v>1</v>
      </c>
      <c r="BV109" s="112">
        <f>TT!J109</f>
        <v>3</v>
      </c>
      <c r="BW109" s="112">
        <f>TT!K109</f>
        <v>0</v>
      </c>
      <c r="BX109" s="112">
        <f>TT!L109</f>
        <v>0</v>
      </c>
      <c r="BY109" s="112">
        <f>TT!M109</f>
        <v>0</v>
      </c>
      <c r="BZ109" s="68"/>
    </row>
    <row r="110" spans="1:78" ht="18" customHeight="1" x14ac:dyDescent="0.25">
      <c r="A110" s="2">
        <v>3</v>
      </c>
      <c r="B110" s="3" t="s">
        <v>18</v>
      </c>
      <c r="C110" s="16">
        <f>PWS!C110</f>
        <v>1</v>
      </c>
      <c r="D110" s="16">
        <f>PWS!D110</f>
        <v>0</v>
      </c>
      <c r="E110" s="17">
        <f t="shared" si="213"/>
        <v>1</v>
      </c>
      <c r="F110" s="16">
        <f>PWS!E110</f>
        <v>2</v>
      </c>
      <c r="G110" s="16">
        <f>PWS!F110</f>
        <v>2</v>
      </c>
      <c r="H110" s="17">
        <f t="shared" si="214"/>
        <v>4</v>
      </c>
      <c r="I110" s="16">
        <f>PWS!G110</f>
        <v>2</v>
      </c>
      <c r="J110" s="16">
        <f>PWS!H110</f>
        <v>2</v>
      </c>
      <c r="K110" s="17">
        <f t="shared" si="215"/>
        <v>4</v>
      </c>
      <c r="L110" s="16">
        <f>PWS!I110</f>
        <v>0</v>
      </c>
      <c r="M110" s="16">
        <f>PWS!J110</f>
        <v>0</v>
      </c>
      <c r="N110" s="17">
        <f t="shared" si="216"/>
        <v>0</v>
      </c>
      <c r="O110" s="16">
        <f>PWS!K110</f>
        <v>0</v>
      </c>
      <c r="P110" s="16">
        <f>PWS!L110</f>
        <v>0</v>
      </c>
      <c r="Q110" s="17">
        <f t="shared" si="217"/>
        <v>0</v>
      </c>
      <c r="R110" s="17">
        <f>PWS!M110</f>
        <v>1</v>
      </c>
      <c r="S110" s="17">
        <f>PWS!N110</f>
        <v>0</v>
      </c>
      <c r="T110" s="17">
        <f t="shared" ref="T110:T119" si="228">R110+S110</f>
        <v>1</v>
      </c>
      <c r="U110" s="17">
        <f>PWS!O110</f>
        <v>0</v>
      </c>
      <c r="V110" s="17">
        <f>PWS!P110</f>
        <v>0</v>
      </c>
      <c r="W110" s="17">
        <f t="shared" ref="W110:W119" si="229">U110+V110</f>
        <v>0</v>
      </c>
      <c r="X110" s="16">
        <f>PWS!Q110</f>
        <v>0</v>
      </c>
      <c r="Y110" s="16">
        <f>PWS!R110</f>
        <v>0</v>
      </c>
      <c r="Z110" s="17">
        <f t="shared" si="218"/>
        <v>0</v>
      </c>
      <c r="AA110" s="16">
        <f>PWS!S110</f>
        <v>0</v>
      </c>
      <c r="AB110" s="16">
        <f>PWS!T110</f>
        <v>0</v>
      </c>
      <c r="AC110" s="17">
        <f t="shared" si="219"/>
        <v>0</v>
      </c>
      <c r="AD110" s="17">
        <f>PWS!U110</f>
        <v>1</v>
      </c>
      <c r="AE110" s="17">
        <f>PWS!V110</f>
        <v>0</v>
      </c>
      <c r="AF110" s="17">
        <f t="shared" ref="AF110:AF119" si="230">AD110+AE110</f>
        <v>1</v>
      </c>
      <c r="AG110" s="17">
        <f>PWS!W110</f>
        <v>0</v>
      </c>
      <c r="AH110" s="17">
        <f>PWS!X110</f>
        <v>0</v>
      </c>
      <c r="AI110" s="17">
        <f t="shared" ref="AI110:AI119" si="231">AG110+AH110</f>
        <v>0</v>
      </c>
      <c r="AJ110" s="16">
        <f>PWS!Y110</f>
        <v>0</v>
      </c>
      <c r="AK110" s="16">
        <f>PWS!Z110</f>
        <v>0</v>
      </c>
      <c r="AL110" s="17">
        <f t="shared" si="220"/>
        <v>0</v>
      </c>
      <c r="AM110" s="16">
        <f>PWS!AA110</f>
        <v>0</v>
      </c>
      <c r="AN110" s="16">
        <f>PWS!AB110</f>
        <v>0</v>
      </c>
      <c r="AO110" s="17">
        <f t="shared" si="221"/>
        <v>0</v>
      </c>
      <c r="AP110" s="16">
        <f>PWS!AC110</f>
        <v>0</v>
      </c>
      <c r="AQ110" s="16">
        <f>PWS!AD110</f>
        <v>1</v>
      </c>
      <c r="AR110" s="17">
        <f t="shared" si="222"/>
        <v>1</v>
      </c>
      <c r="AS110" s="17">
        <f>PWS!AE110</f>
        <v>0</v>
      </c>
      <c r="AT110" s="17">
        <f>PWS!AF110</f>
        <v>0</v>
      </c>
      <c r="AU110" s="17">
        <f t="shared" ref="AU110:AU119" si="232">AS110+AT110</f>
        <v>0</v>
      </c>
      <c r="AV110" s="16">
        <f>PWS!AG110</f>
        <v>1</v>
      </c>
      <c r="AW110" s="16">
        <f>PWS!AH110</f>
        <v>0</v>
      </c>
      <c r="AX110" s="17">
        <f t="shared" si="223"/>
        <v>1</v>
      </c>
      <c r="AY110" s="17">
        <f>PWS!AI110</f>
        <v>1</v>
      </c>
      <c r="AZ110" s="17">
        <f>PWS!AJ110</f>
        <v>0</v>
      </c>
      <c r="BA110" s="17">
        <f t="shared" si="224"/>
        <v>1</v>
      </c>
      <c r="BB110" s="17">
        <f>PWS!AK110</f>
        <v>2</v>
      </c>
      <c r="BC110" s="17">
        <f>PWS!AL110</f>
        <v>1</v>
      </c>
      <c r="BD110" s="17">
        <f t="shared" ref="BD110:BD119" si="233">BB110+BC110</f>
        <v>3</v>
      </c>
      <c r="BE110" s="16">
        <f>PWS!AM110</f>
        <v>1</v>
      </c>
      <c r="BF110" s="16">
        <f>PWS!AN110</f>
        <v>0</v>
      </c>
      <c r="BG110" s="17">
        <f t="shared" si="225"/>
        <v>1</v>
      </c>
      <c r="BH110" s="16">
        <f>PWS!AO110</f>
        <v>0</v>
      </c>
      <c r="BI110" s="16">
        <f>PWS!AP110</f>
        <v>2</v>
      </c>
      <c r="BJ110" s="17">
        <f t="shared" si="226"/>
        <v>2</v>
      </c>
      <c r="BK110" s="16">
        <f>PWS!AQ110</f>
        <v>3</v>
      </c>
      <c r="BL110" s="16">
        <f>PWS!AR110</f>
        <v>1</v>
      </c>
      <c r="BM110" s="17">
        <f t="shared" si="227"/>
        <v>4</v>
      </c>
      <c r="BN110" s="62"/>
      <c r="BO110" s="145">
        <f>TT!C110</f>
        <v>0</v>
      </c>
      <c r="BP110" s="145">
        <f>TT!D110</f>
        <v>1</v>
      </c>
      <c r="BQ110" s="145">
        <f>TT!E110</f>
        <v>0</v>
      </c>
      <c r="BR110" s="145">
        <f>TT!F110</f>
        <v>0</v>
      </c>
      <c r="BS110" s="145">
        <f>TT!G110</f>
        <v>0</v>
      </c>
      <c r="BT110" s="71"/>
      <c r="BU110" s="145">
        <f>TT!I110</f>
        <v>1</v>
      </c>
      <c r="BV110" s="145">
        <f>TT!J110</f>
        <v>0</v>
      </c>
      <c r="BW110" s="145">
        <f>TT!K110</f>
        <v>0</v>
      </c>
      <c r="BX110" s="145">
        <f>TT!L110</f>
        <v>0</v>
      </c>
      <c r="BY110" s="145">
        <f>TT!M110</f>
        <v>0</v>
      </c>
      <c r="BZ110" s="68"/>
    </row>
    <row r="111" spans="1:78" ht="18" customHeight="1" x14ac:dyDescent="0.25">
      <c r="A111" s="2">
        <v>4</v>
      </c>
      <c r="B111" s="3" t="s">
        <v>19</v>
      </c>
      <c r="C111" s="16">
        <f>PWS!C111</f>
        <v>0</v>
      </c>
      <c r="D111" s="16">
        <f>PWS!D111</f>
        <v>0</v>
      </c>
      <c r="E111" s="17">
        <f t="shared" si="213"/>
        <v>0</v>
      </c>
      <c r="F111" s="16">
        <f>PWS!E111</f>
        <v>0</v>
      </c>
      <c r="G111" s="16">
        <f>PWS!F111</f>
        <v>0</v>
      </c>
      <c r="H111" s="17">
        <f t="shared" si="214"/>
        <v>0</v>
      </c>
      <c r="I111" s="16">
        <f>PWS!G111</f>
        <v>0</v>
      </c>
      <c r="J111" s="16">
        <f>PWS!H111</f>
        <v>0</v>
      </c>
      <c r="K111" s="17">
        <f t="shared" si="215"/>
        <v>0</v>
      </c>
      <c r="L111" s="16">
        <f>PWS!I111</f>
        <v>0</v>
      </c>
      <c r="M111" s="16">
        <f>PWS!J111</f>
        <v>0</v>
      </c>
      <c r="N111" s="17">
        <f t="shared" si="216"/>
        <v>0</v>
      </c>
      <c r="O111" s="16">
        <f>PWS!K111</f>
        <v>0</v>
      </c>
      <c r="P111" s="16">
        <f>PWS!L111</f>
        <v>0</v>
      </c>
      <c r="Q111" s="17">
        <f t="shared" si="217"/>
        <v>0</v>
      </c>
      <c r="R111" s="17">
        <f>PWS!M111</f>
        <v>0</v>
      </c>
      <c r="S111" s="17">
        <f>PWS!N111</f>
        <v>0</v>
      </c>
      <c r="T111" s="17">
        <f t="shared" si="228"/>
        <v>0</v>
      </c>
      <c r="U111" s="17">
        <f>PWS!O111</f>
        <v>0</v>
      </c>
      <c r="V111" s="17">
        <f>PWS!P111</f>
        <v>0</v>
      </c>
      <c r="W111" s="17">
        <f t="shared" si="229"/>
        <v>0</v>
      </c>
      <c r="X111" s="16">
        <f>PWS!Q111</f>
        <v>0</v>
      </c>
      <c r="Y111" s="16">
        <f>PWS!R111</f>
        <v>0</v>
      </c>
      <c r="Z111" s="17">
        <f t="shared" si="218"/>
        <v>0</v>
      </c>
      <c r="AA111" s="16">
        <f>PWS!S111</f>
        <v>0</v>
      </c>
      <c r="AB111" s="16">
        <f>PWS!T111</f>
        <v>0</v>
      </c>
      <c r="AC111" s="17">
        <f t="shared" si="219"/>
        <v>0</v>
      </c>
      <c r="AD111" s="17">
        <f>PWS!U111</f>
        <v>0</v>
      </c>
      <c r="AE111" s="17">
        <f>PWS!V111</f>
        <v>0</v>
      </c>
      <c r="AF111" s="17">
        <f t="shared" si="230"/>
        <v>0</v>
      </c>
      <c r="AG111" s="17">
        <f>PWS!W111</f>
        <v>0</v>
      </c>
      <c r="AH111" s="17">
        <f>PWS!X111</f>
        <v>0</v>
      </c>
      <c r="AI111" s="17">
        <f t="shared" si="231"/>
        <v>0</v>
      </c>
      <c r="AJ111" s="16">
        <f>PWS!Y111</f>
        <v>0</v>
      </c>
      <c r="AK111" s="16">
        <f>PWS!Z111</f>
        <v>0</v>
      </c>
      <c r="AL111" s="17">
        <f t="shared" si="220"/>
        <v>0</v>
      </c>
      <c r="AM111" s="16">
        <f>PWS!AA111</f>
        <v>0</v>
      </c>
      <c r="AN111" s="16">
        <f>PWS!AB111</f>
        <v>0</v>
      </c>
      <c r="AO111" s="17">
        <f t="shared" si="221"/>
        <v>0</v>
      </c>
      <c r="AP111" s="16">
        <f>PWS!AC111</f>
        <v>0</v>
      </c>
      <c r="AQ111" s="16">
        <f>PWS!AD111</f>
        <v>0</v>
      </c>
      <c r="AR111" s="17">
        <f t="shared" si="222"/>
        <v>0</v>
      </c>
      <c r="AS111" s="17">
        <f>PWS!AE111</f>
        <v>0</v>
      </c>
      <c r="AT111" s="17">
        <f>PWS!AF111</f>
        <v>0</v>
      </c>
      <c r="AU111" s="17">
        <f t="shared" si="232"/>
        <v>0</v>
      </c>
      <c r="AV111" s="16">
        <f>PWS!AG111</f>
        <v>0</v>
      </c>
      <c r="AW111" s="16">
        <f>PWS!AH111</f>
        <v>0</v>
      </c>
      <c r="AX111" s="17">
        <f t="shared" si="223"/>
        <v>0</v>
      </c>
      <c r="AY111" s="17">
        <f>PWS!AI111</f>
        <v>0</v>
      </c>
      <c r="AZ111" s="17">
        <f>PWS!AJ111</f>
        <v>0</v>
      </c>
      <c r="BA111" s="17">
        <f t="shared" si="224"/>
        <v>0</v>
      </c>
      <c r="BB111" s="17">
        <f>PWS!AK111</f>
        <v>0</v>
      </c>
      <c r="BC111" s="17">
        <f>PWS!AL111</f>
        <v>0</v>
      </c>
      <c r="BD111" s="17">
        <f t="shared" si="233"/>
        <v>0</v>
      </c>
      <c r="BE111" s="16">
        <f>PWS!AM111</f>
        <v>0</v>
      </c>
      <c r="BF111" s="16">
        <f>PWS!AN111</f>
        <v>0</v>
      </c>
      <c r="BG111" s="17">
        <f t="shared" si="225"/>
        <v>0</v>
      </c>
      <c r="BH111" s="16">
        <f>PWS!AO111</f>
        <v>0</v>
      </c>
      <c r="BI111" s="16">
        <f>PWS!AP111</f>
        <v>0</v>
      </c>
      <c r="BJ111" s="17">
        <f t="shared" si="226"/>
        <v>0</v>
      </c>
      <c r="BK111" s="16">
        <f>PWS!AQ111</f>
        <v>0</v>
      </c>
      <c r="BL111" s="16">
        <f>PWS!AR111</f>
        <v>0</v>
      </c>
      <c r="BM111" s="17">
        <f t="shared" si="227"/>
        <v>0</v>
      </c>
      <c r="BN111" s="62"/>
      <c r="BO111" s="145">
        <f>TT!C111</f>
        <v>0</v>
      </c>
      <c r="BP111" s="145">
        <f>TT!D111</f>
        <v>0</v>
      </c>
      <c r="BQ111" s="145">
        <f>TT!E111</f>
        <v>0</v>
      </c>
      <c r="BR111" s="145">
        <f>TT!F111</f>
        <v>0</v>
      </c>
      <c r="BS111" s="145">
        <f>TT!G111</f>
        <v>0</v>
      </c>
      <c r="BT111" s="71"/>
      <c r="BU111" s="145">
        <f>TT!I111</f>
        <v>0</v>
      </c>
      <c r="BV111" s="145">
        <f>TT!J111</f>
        <v>0</v>
      </c>
      <c r="BW111" s="145">
        <f>TT!K111</f>
        <v>0</v>
      </c>
      <c r="BX111" s="145">
        <f>TT!L111</f>
        <v>0</v>
      </c>
      <c r="BY111" s="145">
        <f>TT!M111</f>
        <v>0</v>
      </c>
      <c r="BZ111" s="68"/>
    </row>
    <row r="112" spans="1:78" ht="18" customHeight="1" x14ac:dyDescent="0.25">
      <c r="A112" s="2">
        <v>5</v>
      </c>
      <c r="B112" s="3" t="s">
        <v>20</v>
      </c>
      <c r="C112" s="16">
        <f>PWS!C112</f>
        <v>0</v>
      </c>
      <c r="D112" s="16">
        <f>PWS!D112</f>
        <v>0</v>
      </c>
      <c r="E112" s="17">
        <f t="shared" si="213"/>
        <v>0</v>
      </c>
      <c r="F112" s="16">
        <f>PWS!E112</f>
        <v>0</v>
      </c>
      <c r="G112" s="16">
        <f>PWS!F112</f>
        <v>0</v>
      </c>
      <c r="H112" s="17">
        <f t="shared" si="214"/>
        <v>0</v>
      </c>
      <c r="I112" s="16">
        <f>PWS!G112</f>
        <v>0</v>
      </c>
      <c r="J112" s="16">
        <f>PWS!H112</f>
        <v>0</v>
      </c>
      <c r="K112" s="17">
        <f t="shared" si="215"/>
        <v>0</v>
      </c>
      <c r="L112" s="16">
        <f>PWS!I112</f>
        <v>0</v>
      </c>
      <c r="M112" s="16">
        <f>PWS!J112</f>
        <v>0</v>
      </c>
      <c r="N112" s="17">
        <f t="shared" si="216"/>
        <v>0</v>
      </c>
      <c r="O112" s="16">
        <f>PWS!K112</f>
        <v>0</v>
      </c>
      <c r="P112" s="16">
        <f>PWS!L112</f>
        <v>0</v>
      </c>
      <c r="Q112" s="17">
        <f t="shared" si="217"/>
        <v>0</v>
      </c>
      <c r="R112" s="17">
        <f>PWS!M112</f>
        <v>0</v>
      </c>
      <c r="S112" s="17">
        <f>PWS!N112</f>
        <v>0</v>
      </c>
      <c r="T112" s="17">
        <f t="shared" si="228"/>
        <v>0</v>
      </c>
      <c r="U112" s="17">
        <f>PWS!O112</f>
        <v>0</v>
      </c>
      <c r="V112" s="17">
        <f>PWS!P112</f>
        <v>0</v>
      </c>
      <c r="W112" s="17">
        <f t="shared" si="229"/>
        <v>0</v>
      </c>
      <c r="X112" s="16">
        <f>PWS!Q112</f>
        <v>0</v>
      </c>
      <c r="Y112" s="16">
        <f>PWS!R112</f>
        <v>0</v>
      </c>
      <c r="Z112" s="17">
        <f t="shared" si="218"/>
        <v>0</v>
      </c>
      <c r="AA112" s="16">
        <f>PWS!S112</f>
        <v>0</v>
      </c>
      <c r="AB112" s="16">
        <f>PWS!T112</f>
        <v>0</v>
      </c>
      <c r="AC112" s="17">
        <f t="shared" si="219"/>
        <v>0</v>
      </c>
      <c r="AD112" s="17">
        <f>PWS!U112</f>
        <v>0</v>
      </c>
      <c r="AE112" s="17">
        <f>PWS!V112</f>
        <v>0</v>
      </c>
      <c r="AF112" s="17">
        <f t="shared" si="230"/>
        <v>0</v>
      </c>
      <c r="AG112" s="17">
        <f>PWS!W112</f>
        <v>0</v>
      </c>
      <c r="AH112" s="17">
        <f>PWS!X112</f>
        <v>0</v>
      </c>
      <c r="AI112" s="17">
        <f t="shared" si="231"/>
        <v>0</v>
      </c>
      <c r="AJ112" s="16">
        <f>PWS!Y112</f>
        <v>0</v>
      </c>
      <c r="AK112" s="16">
        <f>PWS!Z112</f>
        <v>0</v>
      </c>
      <c r="AL112" s="17">
        <f t="shared" si="220"/>
        <v>0</v>
      </c>
      <c r="AM112" s="16">
        <f>PWS!AA112</f>
        <v>0</v>
      </c>
      <c r="AN112" s="16">
        <f>PWS!AB112</f>
        <v>0</v>
      </c>
      <c r="AO112" s="17">
        <f t="shared" si="221"/>
        <v>0</v>
      </c>
      <c r="AP112" s="16">
        <f>PWS!AC112</f>
        <v>0</v>
      </c>
      <c r="AQ112" s="16">
        <f>PWS!AD112</f>
        <v>0</v>
      </c>
      <c r="AR112" s="17">
        <f t="shared" si="222"/>
        <v>0</v>
      </c>
      <c r="AS112" s="17">
        <f>PWS!AE112</f>
        <v>0</v>
      </c>
      <c r="AT112" s="17">
        <f>PWS!AF112</f>
        <v>0</v>
      </c>
      <c r="AU112" s="17">
        <f t="shared" si="232"/>
        <v>0</v>
      </c>
      <c r="AV112" s="16">
        <f>PWS!AG112</f>
        <v>0</v>
      </c>
      <c r="AW112" s="16">
        <f>PWS!AH112</f>
        <v>0</v>
      </c>
      <c r="AX112" s="17">
        <f t="shared" si="223"/>
        <v>0</v>
      </c>
      <c r="AY112" s="17">
        <f>PWS!AI112</f>
        <v>0</v>
      </c>
      <c r="AZ112" s="17">
        <f>PWS!AJ112</f>
        <v>0</v>
      </c>
      <c r="BA112" s="17">
        <f t="shared" si="224"/>
        <v>0</v>
      </c>
      <c r="BB112" s="17">
        <f>PWS!AK112</f>
        <v>0</v>
      </c>
      <c r="BC112" s="17">
        <f>PWS!AL112</f>
        <v>0</v>
      </c>
      <c r="BD112" s="17">
        <f t="shared" si="233"/>
        <v>0</v>
      </c>
      <c r="BE112" s="16">
        <f>PWS!AM112</f>
        <v>0</v>
      </c>
      <c r="BF112" s="16">
        <f>PWS!AN112</f>
        <v>0</v>
      </c>
      <c r="BG112" s="17">
        <f t="shared" si="225"/>
        <v>0</v>
      </c>
      <c r="BH112" s="16">
        <f>PWS!AO112</f>
        <v>0</v>
      </c>
      <c r="BI112" s="16">
        <f>PWS!AP112</f>
        <v>0</v>
      </c>
      <c r="BJ112" s="17">
        <f t="shared" si="226"/>
        <v>0</v>
      </c>
      <c r="BK112" s="16">
        <f>PWS!AQ112</f>
        <v>0</v>
      </c>
      <c r="BL112" s="16">
        <f>PWS!AR112</f>
        <v>0</v>
      </c>
      <c r="BM112" s="17">
        <f t="shared" si="227"/>
        <v>0</v>
      </c>
      <c r="BN112" s="62"/>
      <c r="BO112" s="145">
        <f>TT!C112</f>
        <v>0</v>
      </c>
      <c r="BP112" s="145">
        <f>TT!D112</f>
        <v>0</v>
      </c>
      <c r="BQ112" s="145">
        <f>TT!E112</f>
        <v>0</v>
      </c>
      <c r="BR112" s="145">
        <f>TT!F112</f>
        <v>0</v>
      </c>
      <c r="BS112" s="145">
        <f>TT!G112</f>
        <v>0</v>
      </c>
      <c r="BT112" s="71"/>
      <c r="BU112" s="145">
        <f>TT!I112</f>
        <v>0</v>
      </c>
      <c r="BV112" s="145">
        <f>TT!J112</f>
        <v>0</v>
      </c>
      <c r="BW112" s="145">
        <f>TT!K112</f>
        <v>0</v>
      </c>
      <c r="BX112" s="145">
        <f>TT!L112</f>
        <v>0</v>
      </c>
      <c r="BY112" s="145">
        <f>TT!M112</f>
        <v>0</v>
      </c>
      <c r="BZ112" s="68"/>
    </row>
    <row r="113" spans="1:78" ht="18" customHeight="1" x14ac:dyDescent="0.25">
      <c r="A113" s="2">
        <v>6</v>
      </c>
      <c r="B113" s="3" t="s">
        <v>21</v>
      </c>
      <c r="C113" s="16">
        <f>PWS!C113</f>
        <v>0</v>
      </c>
      <c r="D113" s="16">
        <f>PWS!D113</f>
        <v>0</v>
      </c>
      <c r="E113" s="17">
        <f t="shared" si="213"/>
        <v>0</v>
      </c>
      <c r="F113" s="16">
        <f>PWS!E113</f>
        <v>0</v>
      </c>
      <c r="G113" s="16">
        <f>PWS!F113</f>
        <v>0</v>
      </c>
      <c r="H113" s="17">
        <f t="shared" si="214"/>
        <v>0</v>
      </c>
      <c r="I113" s="16">
        <f>PWS!G113</f>
        <v>0</v>
      </c>
      <c r="J113" s="16">
        <f>PWS!H113</f>
        <v>0</v>
      </c>
      <c r="K113" s="17">
        <f t="shared" si="215"/>
        <v>0</v>
      </c>
      <c r="L113" s="16">
        <f>PWS!I113</f>
        <v>0</v>
      </c>
      <c r="M113" s="16">
        <f>PWS!J113</f>
        <v>0</v>
      </c>
      <c r="N113" s="17">
        <f t="shared" si="216"/>
        <v>0</v>
      </c>
      <c r="O113" s="16">
        <f>PWS!K113</f>
        <v>0</v>
      </c>
      <c r="P113" s="16">
        <f>PWS!L113</f>
        <v>0</v>
      </c>
      <c r="Q113" s="17">
        <f t="shared" si="217"/>
        <v>0</v>
      </c>
      <c r="R113" s="17">
        <f>PWS!M113</f>
        <v>0</v>
      </c>
      <c r="S113" s="17">
        <f>PWS!N113</f>
        <v>0</v>
      </c>
      <c r="T113" s="17">
        <f t="shared" si="228"/>
        <v>0</v>
      </c>
      <c r="U113" s="17">
        <f>PWS!O113</f>
        <v>0</v>
      </c>
      <c r="V113" s="17">
        <f>PWS!P113</f>
        <v>0</v>
      </c>
      <c r="W113" s="17">
        <f t="shared" si="229"/>
        <v>0</v>
      </c>
      <c r="X113" s="16">
        <f>PWS!Q113</f>
        <v>0</v>
      </c>
      <c r="Y113" s="16">
        <f>PWS!R113</f>
        <v>0</v>
      </c>
      <c r="Z113" s="17">
        <f t="shared" si="218"/>
        <v>0</v>
      </c>
      <c r="AA113" s="16">
        <f>PWS!S113</f>
        <v>0</v>
      </c>
      <c r="AB113" s="16">
        <f>PWS!T113</f>
        <v>0</v>
      </c>
      <c r="AC113" s="17">
        <f t="shared" si="219"/>
        <v>0</v>
      </c>
      <c r="AD113" s="17">
        <f>PWS!U113</f>
        <v>0</v>
      </c>
      <c r="AE113" s="17">
        <f>PWS!V113</f>
        <v>0</v>
      </c>
      <c r="AF113" s="17">
        <f t="shared" si="230"/>
        <v>0</v>
      </c>
      <c r="AG113" s="17">
        <f>PWS!W113</f>
        <v>0</v>
      </c>
      <c r="AH113" s="17">
        <f>PWS!X113</f>
        <v>0</v>
      </c>
      <c r="AI113" s="17">
        <f t="shared" si="231"/>
        <v>0</v>
      </c>
      <c r="AJ113" s="16">
        <f>PWS!Y113</f>
        <v>0</v>
      </c>
      <c r="AK113" s="16">
        <f>PWS!Z113</f>
        <v>0</v>
      </c>
      <c r="AL113" s="17">
        <f t="shared" si="220"/>
        <v>0</v>
      </c>
      <c r="AM113" s="16">
        <f>PWS!AA113</f>
        <v>0</v>
      </c>
      <c r="AN113" s="16">
        <f>PWS!AB113</f>
        <v>0</v>
      </c>
      <c r="AO113" s="17">
        <f t="shared" si="221"/>
        <v>0</v>
      </c>
      <c r="AP113" s="16">
        <f>PWS!AC113</f>
        <v>0</v>
      </c>
      <c r="AQ113" s="16">
        <f>PWS!AD113</f>
        <v>0</v>
      </c>
      <c r="AR113" s="17">
        <f t="shared" si="222"/>
        <v>0</v>
      </c>
      <c r="AS113" s="17">
        <f>PWS!AE113</f>
        <v>0</v>
      </c>
      <c r="AT113" s="17">
        <f>PWS!AF113</f>
        <v>0</v>
      </c>
      <c r="AU113" s="17">
        <f t="shared" si="232"/>
        <v>0</v>
      </c>
      <c r="AV113" s="16">
        <f>PWS!AG113</f>
        <v>0</v>
      </c>
      <c r="AW113" s="16">
        <f>PWS!AH113</f>
        <v>0</v>
      </c>
      <c r="AX113" s="17">
        <f t="shared" si="223"/>
        <v>0</v>
      </c>
      <c r="AY113" s="17">
        <f>PWS!AI113</f>
        <v>0</v>
      </c>
      <c r="AZ113" s="17">
        <f>PWS!AJ113</f>
        <v>0</v>
      </c>
      <c r="BA113" s="17">
        <f t="shared" si="224"/>
        <v>0</v>
      </c>
      <c r="BB113" s="17">
        <f>PWS!AK113</f>
        <v>0</v>
      </c>
      <c r="BC113" s="17">
        <f>PWS!AL113</f>
        <v>0</v>
      </c>
      <c r="BD113" s="17">
        <f t="shared" si="233"/>
        <v>0</v>
      </c>
      <c r="BE113" s="16">
        <f>PWS!AM113</f>
        <v>0</v>
      </c>
      <c r="BF113" s="16">
        <f>PWS!AN113</f>
        <v>0</v>
      </c>
      <c r="BG113" s="17">
        <f t="shared" si="225"/>
        <v>0</v>
      </c>
      <c r="BH113" s="16">
        <f>PWS!AO113</f>
        <v>0</v>
      </c>
      <c r="BI113" s="16">
        <f>PWS!AP113</f>
        <v>0</v>
      </c>
      <c r="BJ113" s="17">
        <f t="shared" si="226"/>
        <v>0</v>
      </c>
      <c r="BK113" s="16">
        <f>PWS!AQ113</f>
        <v>0</v>
      </c>
      <c r="BL113" s="16">
        <f>PWS!AR113</f>
        <v>0</v>
      </c>
      <c r="BM113" s="17">
        <f t="shared" si="227"/>
        <v>0</v>
      </c>
      <c r="BN113" s="62"/>
      <c r="BO113" s="145">
        <f>TT!C113</f>
        <v>0</v>
      </c>
      <c r="BP113" s="145">
        <f>TT!D113</f>
        <v>0</v>
      </c>
      <c r="BQ113" s="145">
        <f>TT!E113</f>
        <v>0</v>
      </c>
      <c r="BR113" s="145">
        <f>TT!F113</f>
        <v>0</v>
      </c>
      <c r="BS113" s="145">
        <f>TT!G113</f>
        <v>0</v>
      </c>
      <c r="BT113" s="71"/>
      <c r="BU113" s="145">
        <f>TT!I113</f>
        <v>0</v>
      </c>
      <c r="BV113" s="145">
        <f>TT!J113</f>
        <v>0</v>
      </c>
      <c r="BW113" s="145">
        <f>TT!K113</f>
        <v>0</v>
      </c>
      <c r="BX113" s="145">
        <f>TT!L113</f>
        <v>0</v>
      </c>
      <c r="BY113" s="145">
        <f>TT!M113</f>
        <v>0</v>
      </c>
      <c r="BZ113" s="68"/>
    </row>
    <row r="114" spans="1:78" ht="18" customHeight="1" x14ac:dyDescent="0.25">
      <c r="A114" s="2">
        <v>7</v>
      </c>
      <c r="B114" s="3" t="s">
        <v>22</v>
      </c>
      <c r="C114" s="16">
        <f>PWS!C114</f>
        <v>0</v>
      </c>
      <c r="D114" s="16">
        <f>PWS!D114</f>
        <v>0</v>
      </c>
      <c r="E114" s="17">
        <f t="shared" si="213"/>
        <v>0</v>
      </c>
      <c r="F114" s="16">
        <f>PWS!E114</f>
        <v>0</v>
      </c>
      <c r="G114" s="16">
        <f>PWS!F114</f>
        <v>0</v>
      </c>
      <c r="H114" s="17">
        <f t="shared" si="214"/>
        <v>0</v>
      </c>
      <c r="I114" s="16">
        <f>PWS!G114</f>
        <v>0</v>
      </c>
      <c r="J114" s="16">
        <f>PWS!H114</f>
        <v>0</v>
      </c>
      <c r="K114" s="17">
        <f t="shared" si="215"/>
        <v>0</v>
      </c>
      <c r="L114" s="16">
        <f>PWS!I114</f>
        <v>0</v>
      </c>
      <c r="M114" s="16">
        <f>PWS!J114</f>
        <v>0</v>
      </c>
      <c r="N114" s="17">
        <f t="shared" si="216"/>
        <v>0</v>
      </c>
      <c r="O114" s="16">
        <f>PWS!K114</f>
        <v>0</v>
      </c>
      <c r="P114" s="16">
        <f>PWS!L114</f>
        <v>0</v>
      </c>
      <c r="Q114" s="17">
        <f t="shared" si="217"/>
        <v>0</v>
      </c>
      <c r="R114" s="17">
        <f>PWS!M114</f>
        <v>0</v>
      </c>
      <c r="S114" s="17">
        <f>PWS!N114</f>
        <v>0</v>
      </c>
      <c r="T114" s="17">
        <f t="shared" si="228"/>
        <v>0</v>
      </c>
      <c r="U114" s="17">
        <f>PWS!O114</f>
        <v>0</v>
      </c>
      <c r="V114" s="17">
        <f>PWS!P114</f>
        <v>0</v>
      </c>
      <c r="W114" s="17">
        <f t="shared" si="229"/>
        <v>0</v>
      </c>
      <c r="X114" s="16">
        <f>PWS!Q114</f>
        <v>0</v>
      </c>
      <c r="Y114" s="16">
        <f>PWS!R114</f>
        <v>0</v>
      </c>
      <c r="Z114" s="17">
        <f t="shared" si="218"/>
        <v>0</v>
      </c>
      <c r="AA114" s="16">
        <f>PWS!S114</f>
        <v>0</v>
      </c>
      <c r="AB114" s="16">
        <f>PWS!T114</f>
        <v>0</v>
      </c>
      <c r="AC114" s="17">
        <f t="shared" si="219"/>
        <v>0</v>
      </c>
      <c r="AD114" s="17">
        <f>PWS!U114</f>
        <v>0</v>
      </c>
      <c r="AE114" s="17">
        <f>PWS!V114</f>
        <v>0</v>
      </c>
      <c r="AF114" s="17">
        <f t="shared" si="230"/>
        <v>0</v>
      </c>
      <c r="AG114" s="17">
        <f>PWS!W114</f>
        <v>0</v>
      </c>
      <c r="AH114" s="17">
        <f>PWS!X114</f>
        <v>0</v>
      </c>
      <c r="AI114" s="17">
        <f t="shared" si="231"/>
        <v>0</v>
      </c>
      <c r="AJ114" s="16">
        <f>PWS!Y114</f>
        <v>0</v>
      </c>
      <c r="AK114" s="16">
        <f>PWS!Z114</f>
        <v>0</v>
      </c>
      <c r="AL114" s="17">
        <f t="shared" si="220"/>
        <v>0</v>
      </c>
      <c r="AM114" s="16">
        <f>PWS!AA114</f>
        <v>0</v>
      </c>
      <c r="AN114" s="16">
        <f>PWS!AB114</f>
        <v>0</v>
      </c>
      <c r="AO114" s="17">
        <f t="shared" si="221"/>
        <v>0</v>
      </c>
      <c r="AP114" s="16">
        <f>PWS!AC114</f>
        <v>0</v>
      </c>
      <c r="AQ114" s="16">
        <f>PWS!AD114</f>
        <v>0</v>
      </c>
      <c r="AR114" s="17">
        <f t="shared" si="222"/>
        <v>0</v>
      </c>
      <c r="AS114" s="17">
        <f>PWS!AE114</f>
        <v>0</v>
      </c>
      <c r="AT114" s="17">
        <f>PWS!AF114</f>
        <v>0</v>
      </c>
      <c r="AU114" s="17">
        <f t="shared" si="232"/>
        <v>0</v>
      </c>
      <c r="AV114" s="16">
        <f>PWS!AG114</f>
        <v>0</v>
      </c>
      <c r="AW114" s="16">
        <f>PWS!AH114</f>
        <v>0</v>
      </c>
      <c r="AX114" s="17">
        <f t="shared" si="223"/>
        <v>0</v>
      </c>
      <c r="AY114" s="17">
        <f>PWS!AI114</f>
        <v>0</v>
      </c>
      <c r="AZ114" s="17">
        <f>PWS!AJ114</f>
        <v>0</v>
      </c>
      <c r="BA114" s="17">
        <f t="shared" si="224"/>
        <v>0</v>
      </c>
      <c r="BB114" s="17">
        <f>PWS!AK114</f>
        <v>0</v>
      </c>
      <c r="BC114" s="17">
        <f>PWS!AL114</f>
        <v>0</v>
      </c>
      <c r="BD114" s="17">
        <f t="shared" si="233"/>
        <v>0</v>
      </c>
      <c r="BE114" s="16">
        <f>PWS!AM114</f>
        <v>0</v>
      </c>
      <c r="BF114" s="16">
        <f>PWS!AN114</f>
        <v>0</v>
      </c>
      <c r="BG114" s="17">
        <f t="shared" si="225"/>
        <v>0</v>
      </c>
      <c r="BH114" s="16">
        <f>PWS!AO114</f>
        <v>0</v>
      </c>
      <c r="BI114" s="16">
        <f>PWS!AP114</f>
        <v>0</v>
      </c>
      <c r="BJ114" s="17">
        <f t="shared" si="226"/>
        <v>0</v>
      </c>
      <c r="BK114" s="16">
        <f>PWS!AQ114</f>
        <v>0</v>
      </c>
      <c r="BL114" s="16">
        <f>PWS!AR114</f>
        <v>0</v>
      </c>
      <c r="BM114" s="17">
        <f t="shared" si="227"/>
        <v>0</v>
      </c>
      <c r="BN114" s="62"/>
      <c r="BO114" s="145">
        <f>TT!C114</f>
        <v>0</v>
      </c>
      <c r="BP114" s="145">
        <f>TT!D114</f>
        <v>0</v>
      </c>
      <c r="BQ114" s="145">
        <f>TT!E114</f>
        <v>0</v>
      </c>
      <c r="BR114" s="145">
        <f>TT!F114</f>
        <v>0</v>
      </c>
      <c r="BS114" s="145">
        <f>TT!G114</f>
        <v>0</v>
      </c>
      <c r="BT114" s="71"/>
      <c r="BU114" s="145">
        <f>TT!I114</f>
        <v>0</v>
      </c>
      <c r="BV114" s="145">
        <f>TT!J114</f>
        <v>0</v>
      </c>
      <c r="BW114" s="145">
        <f>TT!K114</f>
        <v>0</v>
      </c>
      <c r="BX114" s="145">
        <f>TT!L114</f>
        <v>0</v>
      </c>
      <c r="BY114" s="145">
        <f>TT!M114</f>
        <v>0</v>
      </c>
      <c r="BZ114" s="68"/>
    </row>
    <row r="115" spans="1:78" ht="18" customHeight="1" x14ac:dyDescent="0.25">
      <c r="A115" s="2">
        <v>8</v>
      </c>
      <c r="B115" s="3" t="s">
        <v>23</v>
      </c>
      <c r="C115" s="16">
        <f>PWS!C115</f>
        <v>0</v>
      </c>
      <c r="D115" s="16">
        <f>PWS!D115</f>
        <v>0</v>
      </c>
      <c r="E115" s="17">
        <f t="shared" si="213"/>
        <v>0</v>
      </c>
      <c r="F115" s="16">
        <f>PWS!E115</f>
        <v>0</v>
      </c>
      <c r="G115" s="16">
        <f>PWS!F115</f>
        <v>0</v>
      </c>
      <c r="H115" s="17">
        <f t="shared" si="214"/>
        <v>0</v>
      </c>
      <c r="I115" s="16">
        <f>PWS!G115</f>
        <v>0</v>
      </c>
      <c r="J115" s="16">
        <f>PWS!H115</f>
        <v>0</v>
      </c>
      <c r="K115" s="17">
        <f t="shared" si="215"/>
        <v>0</v>
      </c>
      <c r="L115" s="16">
        <f>PWS!I115</f>
        <v>0</v>
      </c>
      <c r="M115" s="16">
        <f>PWS!J115</f>
        <v>0</v>
      </c>
      <c r="N115" s="17">
        <f t="shared" si="216"/>
        <v>0</v>
      </c>
      <c r="O115" s="16">
        <f>PWS!K115</f>
        <v>0</v>
      </c>
      <c r="P115" s="16">
        <f>PWS!L115</f>
        <v>0</v>
      </c>
      <c r="Q115" s="17">
        <f t="shared" si="217"/>
        <v>0</v>
      </c>
      <c r="R115" s="17">
        <f>PWS!M115</f>
        <v>0</v>
      </c>
      <c r="S115" s="17">
        <f>PWS!N115</f>
        <v>0</v>
      </c>
      <c r="T115" s="17">
        <f t="shared" si="228"/>
        <v>0</v>
      </c>
      <c r="U115" s="17">
        <f>PWS!O115</f>
        <v>0</v>
      </c>
      <c r="V115" s="17">
        <f>PWS!P115</f>
        <v>0</v>
      </c>
      <c r="W115" s="17">
        <f t="shared" si="229"/>
        <v>0</v>
      </c>
      <c r="X115" s="16">
        <f>PWS!Q115</f>
        <v>0</v>
      </c>
      <c r="Y115" s="16">
        <f>PWS!R115</f>
        <v>0</v>
      </c>
      <c r="Z115" s="17">
        <f t="shared" si="218"/>
        <v>0</v>
      </c>
      <c r="AA115" s="16">
        <f>PWS!S115</f>
        <v>0</v>
      </c>
      <c r="AB115" s="16">
        <f>PWS!T115</f>
        <v>0</v>
      </c>
      <c r="AC115" s="17">
        <f t="shared" si="219"/>
        <v>0</v>
      </c>
      <c r="AD115" s="17">
        <f>PWS!U115</f>
        <v>0</v>
      </c>
      <c r="AE115" s="17">
        <f>PWS!V115</f>
        <v>0</v>
      </c>
      <c r="AF115" s="17">
        <f t="shared" si="230"/>
        <v>0</v>
      </c>
      <c r="AG115" s="17">
        <f>PWS!W115</f>
        <v>0</v>
      </c>
      <c r="AH115" s="17">
        <f>PWS!X115</f>
        <v>0</v>
      </c>
      <c r="AI115" s="17">
        <f t="shared" si="231"/>
        <v>0</v>
      </c>
      <c r="AJ115" s="16">
        <f>PWS!Y115</f>
        <v>0</v>
      </c>
      <c r="AK115" s="16">
        <f>PWS!Z115</f>
        <v>0</v>
      </c>
      <c r="AL115" s="17">
        <f t="shared" si="220"/>
        <v>0</v>
      </c>
      <c r="AM115" s="16">
        <f>PWS!AA115</f>
        <v>0</v>
      </c>
      <c r="AN115" s="16">
        <f>PWS!AB115</f>
        <v>0</v>
      </c>
      <c r="AO115" s="17">
        <f t="shared" si="221"/>
        <v>0</v>
      </c>
      <c r="AP115" s="16">
        <f>PWS!AC115</f>
        <v>0</v>
      </c>
      <c r="AQ115" s="16">
        <f>PWS!AD115</f>
        <v>0</v>
      </c>
      <c r="AR115" s="17">
        <f t="shared" si="222"/>
        <v>0</v>
      </c>
      <c r="AS115" s="17">
        <f>PWS!AE115</f>
        <v>0</v>
      </c>
      <c r="AT115" s="17">
        <f>PWS!AF115</f>
        <v>0</v>
      </c>
      <c r="AU115" s="17">
        <f t="shared" si="232"/>
        <v>0</v>
      </c>
      <c r="AV115" s="16">
        <f>PWS!AG115</f>
        <v>0</v>
      </c>
      <c r="AW115" s="16">
        <f>PWS!AH115</f>
        <v>0</v>
      </c>
      <c r="AX115" s="17">
        <f t="shared" si="223"/>
        <v>0</v>
      </c>
      <c r="AY115" s="17">
        <f>PWS!AI115</f>
        <v>0</v>
      </c>
      <c r="AZ115" s="17">
        <f>PWS!AJ115</f>
        <v>0</v>
      </c>
      <c r="BA115" s="17">
        <f t="shared" si="224"/>
        <v>0</v>
      </c>
      <c r="BB115" s="17">
        <f>PWS!AK115</f>
        <v>0</v>
      </c>
      <c r="BC115" s="17">
        <f>PWS!AL115</f>
        <v>0</v>
      </c>
      <c r="BD115" s="17">
        <f t="shared" si="233"/>
        <v>0</v>
      </c>
      <c r="BE115" s="16">
        <f>PWS!AM115</f>
        <v>0</v>
      </c>
      <c r="BF115" s="16">
        <f>PWS!AN115</f>
        <v>0</v>
      </c>
      <c r="BG115" s="17">
        <f t="shared" si="225"/>
        <v>0</v>
      </c>
      <c r="BH115" s="16">
        <f>PWS!AO115</f>
        <v>0</v>
      </c>
      <c r="BI115" s="16">
        <f>PWS!AP115</f>
        <v>0</v>
      </c>
      <c r="BJ115" s="17">
        <f t="shared" si="226"/>
        <v>0</v>
      </c>
      <c r="BK115" s="16">
        <f>PWS!AQ115</f>
        <v>0</v>
      </c>
      <c r="BL115" s="16">
        <f>PWS!AR115</f>
        <v>0</v>
      </c>
      <c r="BM115" s="17">
        <f t="shared" si="227"/>
        <v>0</v>
      </c>
      <c r="BN115" s="62"/>
      <c r="BO115" s="145">
        <f>TT!C115</f>
        <v>0</v>
      </c>
      <c r="BP115" s="145">
        <f>TT!D115</f>
        <v>0</v>
      </c>
      <c r="BQ115" s="145">
        <f>TT!E115</f>
        <v>0</v>
      </c>
      <c r="BR115" s="145">
        <f>TT!F115</f>
        <v>0</v>
      </c>
      <c r="BS115" s="145">
        <f>TT!G115</f>
        <v>0</v>
      </c>
      <c r="BT115" s="71"/>
      <c r="BU115" s="145">
        <f>TT!I115</f>
        <v>0</v>
      </c>
      <c r="BV115" s="145">
        <f>TT!J115</f>
        <v>0</v>
      </c>
      <c r="BW115" s="145">
        <f>TT!K115</f>
        <v>0</v>
      </c>
      <c r="BX115" s="145">
        <f>TT!L115</f>
        <v>0</v>
      </c>
      <c r="BY115" s="145">
        <f>TT!M115</f>
        <v>0</v>
      </c>
      <c r="BZ115" s="68"/>
    </row>
    <row r="116" spans="1:78" ht="18" customHeight="1" x14ac:dyDescent="0.25">
      <c r="A116" s="2">
        <v>9</v>
      </c>
      <c r="B116" s="3" t="s">
        <v>24</v>
      </c>
      <c r="C116" s="16">
        <f>PWS!C116</f>
        <v>0</v>
      </c>
      <c r="D116" s="16">
        <f>PWS!D116</f>
        <v>0</v>
      </c>
      <c r="E116" s="17">
        <f t="shared" si="213"/>
        <v>0</v>
      </c>
      <c r="F116" s="16">
        <f>PWS!E116</f>
        <v>0</v>
      </c>
      <c r="G116" s="16">
        <f>PWS!F116</f>
        <v>0</v>
      </c>
      <c r="H116" s="17">
        <f t="shared" si="214"/>
        <v>0</v>
      </c>
      <c r="I116" s="16">
        <f>PWS!G116</f>
        <v>0</v>
      </c>
      <c r="J116" s="16">
        <f>PWS!H116</f>
        <v>0</v>
      </c>
      <c r="K116" s="17">
        <f t="shared" si="215"/>
        <v>0</v>
      </c>
      <c r="L116" s="16">
        <f>PWS!I116</f>
        <v>0</v>
      </c>
      <c r="M116" s="16">
        <f>PWS!J116</f>
        <v>0</v>
      </c>
      <c r="N116" s="17">
        <f t="shared" si="216"/>
        <v>0</v>
      </c>
      <c r="O116" s="16">
        <f>PWS!K116</f>
        <v>0</v>
      </c>
      <c r="P116" s="16">
        <f>PWS!L116</f>
        <v>0</v>
      </c>
      <c r="Q116" s="17">
        <f t="shared" si="217"/>
        <v>0</v>
      </c>
      <c r="R116" s="17">
        <f>PWS!M116</f>
        <v>0</v>
      </c>
      <c r="S116" s="17">
        <f>PWS!N116</f>
        <v>0</v>
      </c>
      <c r="T116" s="17">
        <f t="shared" si="228"/>
        <v>0</v>
      </c>
      <c r="U116" s="17">
        <f>PWS!O116</f>
        <v>0</v>
      </c>
      <c r="V116" s="17">
        <f>PWS!P116</f>
        <v>0</v>
      </c>
      <c r="W116" s="17">
        <f t="shared" si="229"/>
        <v>0</v>
      </c>
      <c r="X116" s="16">
        <f>PWS!Q116</f>
        <v>0</v>
      </c>
      <c r="Y116" s="16">
        <f>PWS!R116</f>
        <v>0</v>
      </c>
      <c r="Z116" s="17">
        <f t="shared" si="218"/>
        <v>0</v>
      </c>
      <c r="AA116" s="16">
        <f>PWS!S116</f>
        <v>0</v>
      </c>
      <c r="AB116" s="16">
        <f>PWS!T116</f>
        <v>0</v>
      </c>
      <c r="AC116" s="17">
        <f t="shared" si="219"/>
        <v>0</v>
      </c>
      <c r="AD116" s="17">
        <f>PWS!U116</f>
        <v>0</v>
      </c>
      <c r="AE116" s="17">
        <f>PWS!V116</f>
        <v>0</v>
      </c>
      <c r="AF116" s="17">
        <f t="shared" si="230"/>
        <v>0</v>
      </c>
      <c r="AG116" s="17">
        <f>PWS!W116</f>
        <v>0</v>
      </c>
      <c r="AH116" s="17">
        <f>PWS!X116</f>
        <v>0</v>
      </c>
      <c r="AI116" s="17">
        <f t="shared" si="231"/>
        <v>0</v>
      </c>
      <c r="AJ116" s="16">
        <f>PWS!Y116</f>
        <v>0</v>
      </c>
      <c r="AK116" s="16">
        <f>PWS!Z116</f>
        <v>0</v>
      </c>
      <c r="AL116" s="17">
        <f t="shared" si="220"/>
        <v>0</v>
      </c>
      <c r="AM116" s="16">
        <f>PWS!AA116</f>
        <v>0</v>
      </c>
      <c r="AN116" s="16">
        <f>PWS!AB116</f>
        <v>0</v>
      </c>
      <c r="AO116" s="17">
        <f t="shared" si="221"/>
        <v>0</v>
      </c>
      <c r="AP116" s="16">
        <f>PWS!AC116</f>
        <v>0</v>
      </c>
      <c r="AQ116" s="16">
        <f>PWS!AD116</f>
        <v>0</v>
      </c>
      <c r="AR116" s="17">
        <f t="shared" si="222"/>
        <v>0</v>
      </c>
      <c r="AS116" s="17">
        <f>PWS!AE116</f>
        <v>0</v>
      </c>
      <c r="AT116" s="17">
        <f>PWS!AF116</f>
        <v>0</v>
      </c>
      <c r="AU116" s="17">
        <f t="shared" si="232"/>
        <v>0</v>
      </c>
      <c r="AV116" s="16">
        <f>PWS!AG116</f>
        <v>0</v>
      </c>
      <c r="AW116" s="16">
        <f>PWS!AH116</f>
        <v>0</v>
      </c>
      <c r="AX116" s="17">
        <f t="shared" si="223"/>
        <v>0</v>
      </c>
      <c r="AY116" s="17">
        <f>PWS!AI116</f>
        <v>0</v>
      </c>
      <c r="AZ116" s="17">
        <f>PWS!AJ116</f>
        <v>0</v>
      </c>
      <c r="BA116" s="17">
        <f t="shared" si="224"/>
        <v>0</v>
      </c>
      <c r="BB116" s="17">
        <f>PWS!AK116</f>
        <v>0</v>
      </c>
      <c r="BC116" s="17">
        <f>PWS!AL116</f>
        <v>0</v>
      </c>
      <c r="BD116" s="17">
        <f t="shared" si="233"/>
        <v>0</v>
      </c>
      <c r="BE116" s="16">
        <f>PWS!AM116</f>
        <v>0</v>
      </c>
      <c r="BF116" s="16">
        <f>PWS!AN116</f>
        <v>0</v>
      </c>
      <c r="BG116" s="17">
        <f t="shared" si="225"/>
        <v>0</v>
      </c>
      <c r="BH116" s="16">
        <f>PWS!AO116</f>
        <v>0</v>
      </c>
      <c r="BI116" s="16">
        <f>PWS!AP116</f>
        <v>0</v>
      </c>
      <c r="BJ116" s="17">
        <f t="shared" si="226"/>
        <v>0</v>
      </c>
      <c r="BK116" s="16">
        <f>PWS!AQ116</f>
        <v>0</v>
      </c>
      <c r="BL116" s="16">
        <f>PWS!AR116</f>
        <v>0</v>
      </c>
      <c r="BM116" s="17">
        <f t="shared" si="227"/>
        <v>0</v>
      </c>
      <c r="BN116" s="62"/>
      <c r="BO116" s="145">
        <f>TT!C116</f>
        <v>0</v>
      </c>
      <c r="BP116" s="145">
        <f>TT!D116</f>
        <v>0</v>
      </c>
      <c r="BQ116" s="145">
        <f>TT!E116</f>
        <v>0</v>
      </c>
      <c r="BR116" s="145">
        <f>TT!F116</f>
        <v>0</v>
      </c>
      <c r="BS116" s="145">
        <f>TT!G116</f>
        <v>0</v>
      </c>
      <c r="BT116" s="71"/>
      <c r="BU116" s="145">
        <f>TT!I116</f>
        <v>0</v>
      </c>
      <c r="BV116" s="145">
        <f>TT!J116</f>
        <v>0</v>
      </c>
      <c r="BW116" s="145">
        <f>TT!K116</f>
        <v>0</v>
      </c>
      <c r="BX116" s="145">
        <f>TT!L116</f>
        <v>0</v>
      </c>
      <c r="BY116" s="145">
        <f>TT!M116</f>
        <v>0</v>
      </c>
      <c r="BZ116" s="68"/>
    </row>
    <row r="117" spans="1:78" ht="18" customHeight="1" x14ac:dyDescent="0.25">
      <c r="A117" s="2">
        <v>10</v>
      </c>
      <c r="B117" s="3" t="s">
        <v>25</v>
      </c>
      <c r="C117" s="16">
        <f>PWS!C117</f>
        <v>0</v>
      </c>
      <c r="D117" s="16">
        <f>PWS!D117</f>
        <v>0</v>
      </c>
      <c r="E117" s="17">
        <f t="shared" si="213"/>
        <v>0</v>
      </c>
      <c r="F117" s="16">
        <f>PWS!E117</f>
        <v>0</v>
      </c>
      <c r="G117" s="16">
        <f>PWS!F117</f>
        <v>0</v>
      </c>
      <c r="H117" s="17">
        <f t="shared" si="214"/>
        <v>0</v>
      </c>
      <c r="I117" s="16">
        <f>PWS!G117</f>
        <v>0</v>
      </c>
      <c r="J117" s="16">
        <f>PWS!H117</f>
        <v>0</v>
      </c>
      <c r="K117" s="17">
        <f t="shared" si="215"/>
        <v>0</v>
      </c>
      <c r="L117" s="16">
        <f>PWS!I117</f>
        <v>0</v>
      </c>
      <c r="M117" s="16">
        <f>PWS!J117</f>
        <v>0</v>
      </c>
      <c r="N117" s="17">
        <f t="shared" si="216"/>
        <v>0</v>
      </c>
      <c r="O117" s="16">
        <f>PWS!K117</f>
        <v>0</v>
      </c>
      <c r="P117" s="16">
        <f>PWS!L117</f>
        <v>0</v>
      </c>
      <c r="Q117" s="17">
        <f t="shared" si="217"/>
        <v>0</v>
      </c>
      <c r="R117" s="17">
        <f>PWS!M117</f>
        <v>0</v>
      </c>
      <c r="S117" s="17">
        <f>PWS!N117</f>
        <v>0</v>
      </c>
      <c r="T117" s="17">
        <f t="shared" si="228"/>
        <v>0</v>
      </c>
      <c r="U117" s="17">
        <f>PWS!O117</f>
        <v>0</v>
      </c>
      <c r="V117" s="17">
        <f>PWS!P117</f>
        <v>0</v>
      </c>
      <c r="W117" s="17">
        <f t="shared" si="229"/>
        <v>0</v>
      </c>
      <c r="X117" s="16">
        <f>PWS!Q117</f>
        <v>0</v>
      </c>
      <c r="Y117" s="16">
        <f>PWS!R117</f>
        <v>0</v>
      </c>
      <c r="Z117" s="17">
        <f t="shared" si="218"/>
        <v>0</v>
      </c>
      <c r="AA117" s="16">
        <f>PWS!S117</f>
        <v>0</v>
      </c>
      <c r="AB117" s="16">
        <f>PWS!T117</f>
        <v>0</v>
      </c>
      <c r="AC117" s="17">
        <f t="shared" si="219"/>
        <v>0</v>
      </c>
      <c r="AD117" s="17">
        <f>PWS!U117</f>
        <v>0</v>
      </c>
      <c r="AE117" s="17">
        <f>PWS!V117</f>
        <v>0</v>
      </c>
      <c r="AF117" s="17">
        <f t="shared" si="230"/>
        <v>0</v>
      </c>
      <c r="AG117" s="17">
        <f>PWS!W117</f>
        <v>0</v>
      </c>
      <c r="AH117" s="17">
        <f>PWS!X117</f>
        <v>0</v>
      </c>
      <c r="AI117" s="17">
        <f t="shared" si="231"/>
        <v>0</v>
      </c>
      <c r="AJ117" s="16">
        <f>PWS!Y117</f>
        <v>0</v>
      </c>
      <c r="AK117" s="16">
        <f>PWS!Z117</f>
        <v>0</v>
      </c>
      <c r="AL117" s="17">
        <f t="shared" si="220"/>
        <v>0</v>
      </c>
      <c r="AM117" s="16">
        <f>PWS!AA117</f>
        <v>0</v>
      </c>
      <c r="AN117" s="16">
        <f>PWS!AB117</f>
        <v>0</v>
      </c>
      <c r="AO117" s="17">
        <f t="shared" si="221"/>
        <v>0</v>
      </c>
      <c r="AP117" s="16">
        <f>PWS!AC117</f>
        <v>0</v>
      </c>
      <c r="AQ117" s="16">
        <f>PWS!AD117</f>
        <v>0</v>
      </c>
      <c r="AR117" s="17">
        <f t="shared" si="222"/>
        <v>0</v>
      </c>
      <c r="AS117" s="17">
        <f>PWS!AE117</f>
        <v>0</v>
      </c>
      <c r="AT117" s="17">
        <f>PWS!AF117</f>
        <v>0</v>
      </c>
      <c r="AU117" s="17">
        <f t="shared" si="232"/>
        <v>0</v>
      </c>
      <c r="AV117" s="16">
        <f>PWS!AG117</f>
        <v>0</v>
      </c>
      <c r="AW117" s="16">
        <f>PWS!AH117</f>
        <v>0</v>
      </c>
      <c r="AX117" s="17">
        <f t="shared" si="223"/>
        <v>0</v>
      </c>
      <c r="AY117" s="17">
        <f>PWS!AI117</f>
        <v>0</v>
      </c>
      <c r="AZ117" s="17">
        <f>PWS!AJ117</f>
        <v>0</v>
      </c>
      <c r="BA117" s="17">
        <f t="shared" si="224"/>
        <v>0</v>
      </c>
      <c r="BB117" s="17">
        <f>PWS!AK117</f>
        <v>0</v>
      </c>
      <c r="BC117" s="17">
        <f>PWS!AL117</f>
        <v>0</v>
      </c>
      <c r="BD117" s="17">
        <f t="shared" si="233"/>
        <v>0</v>
      </c>
      <c r="BE117" s="16">
        <f>PWS!AM117</f>
        <v>0</v>
      </c>
      <c r="BF117" s="16">
        <f>PWS!AN117</f>
        <v>0</v>
      </c>
      <c r="BG117" s="17">
        <f t="shared" si="225"/>
        <v>0</v>
      </c>
      <c r="BH117" s="16">
        <f>PWS!AO117</f>
        <v>0</v>
      </c>
      <c r="BI117" s="16">
        <f>PWS!AP117</f>
        <v>0</v>
      </c>
      <c r="BJ117" s="17">
        <f t="shared" si="226"/>
        <v>0</v>
      </c>
      <c r="BK117" s="16">
        <f>PWS!AQ117</f>
        <v>0</v>
      </c>
      <c r="BL117" s="16">
        <f>PWS!AR117</f>
        <v>0</v>
      </c>
      <c r="BM117" s="17">
        <f t="shared" si="227"/>
        <v>0</v>
      </c>
      <c r="BN117" s="62"/>
      <c r="BO117" s="145">
        <f>TT!C117</f>
        <v>0</v>
      </c>
      <c r="BP117" s="145">
        <f>TT!D117</f>
        <v>0</v>
      </c>
      <c r="BQ117" s="145">
        <f>TT!E117</f>
        <v>0</v>
      </c>
      <c r="BR117" s="145">
        <f>TT!F117</f>
        <v>0</v>
      </c>
      <c r="BS117" s="145">
        <f>TT!G117</f>
        <v>0</v>
      </c>
      <c r="BT117" s="71"/>
      <c r="BU117" s="145">
        <f>TT!I117</f>
        <v>0</v>
      </c>
      <c r="BV117" s="145">
        <f>TT!J117</f>
        <v>0</v>
      </c>
      <c r="BW117" s="145">
        <f>TT!K117</f>
        <v>0</v>
      </c>
      <c r="BX117" s="145">
        <f>TT!L117</f>
        <v>0</v>
      </c>
      <c r="BY117" s="145">
        <f>TT!M117</f>
        <v>0</v>
      </c>
      <c r="BZ117" s="68"/>
    </row>
    <row r="118" spans="1:78" ht="18" customHeight="1" x14ac:dyDescent="0.25">
      <c r="A118" s="2">
        <v>11</v>
      </c>
      <c r="B118" s="3" t="s">
        <v>26</v>
      </c>
      <c r="C118" s="16">
        <f>PWS!C118</f>
        <v>0</v>
      </c>
      <c r="D118" s="16">
        <f>PWS!D118</f>
        <v>0</v>
      </c>
      <c r="E118" s="17">
        <f t="shared" si="213"/>
        <v>0</v>
      </c>
      <c r="F118" s="16">
        <f>PWS!E118</f>
        <v>0</v>
      </c>
      <c r="G118" s="16">
        <f>PWS!F118</f>
        <v>0</v>
      </c>
      <c r="H118" s="17">
        <f t="shared" si="214"/>
        <v>0</v>
      </c>
      <c r="I118" s="16">
        <f>PWS!G118</f>
        <v>0</v>
      </c>
      <c r="J118" s="16">
        <f>PWS!H118</f>
        <v>0</v>
      </c>
      <c r="K118" s="17">
        <f t="shared" si="215"/>
        <v>0</v>
      </c>
      <c r="L118" s="16">
        <f>PWS!I118</f>
        <v>0</v>
      </c>
      <c r="M118" s="16">
        <f>PWS!J118</f>
        <v>0</v>
      </c>
      <c r="N118" s="17">
        <f t="shared" si="216"/>
        <v>0</v>
      </c>
      <c r="O118" s="16">
        <f>PWS!K118</f>
        <v>0</v>
      </c>
      <c r="P118" s="16">
        <f>PWS!L118</f>
        <v>0</v>
      </c>
      <c r="Q118" s="17">
        <f t="shared" si="217"/>
        <v>0</v>
      </c>
      <c r="R118" s="17">
        <f>PWS!M118</f>
        <v>0</v>
      </c>
      <c r="S118" s="17">
        <f>PWS!N118</f>
        <v>0</v>
      </c>
      <c r="T118" s="17">
        <f t="shared" si="228"/>
        <v>0</v>
      </c>
      <c r="U118" s="17">
        <f>PWS!O118</f>
        <v>0</v>
      </c>
      <c r="V118" s="17">
        <f>PWS!P118</f>
        <v>0</v>
      </c>
      <c r="W118" s="17">
        <f t="shared" si="229"/>
        <v>0</v>
      </c>
      <c r="X118" s="16">
        <f>PWS!Q118</f>
        <v>0</v>
      </c>
      <c r="Y118" s="16">
        <f>PWS!R118</f>
        <v>0</v>
      </c>
      <c r="Z118" s="17">
        <f t="shared" si="218"/>
        <v>0</v>
      </c>
      <c r="AA118" s="16">
        <f>PWS!S118</f>
        <v>0</v>
      </c>
      <c r="AB118" s="16">
        <f>PWS!T118</f>
        <v>0</v>
      </c>
      <c r="AC118" s="17">
        <f t="shared" si="219"/>
        <v>0</v>
      </c>
      <c r="AD118" s="17">
        <f>PWS!U118</f>
        <v>0</v>
      </c>
      <c r="AE118" s="17">
        <f>PWS!V118</f>
        <v>0</v>
      </c>
      <c r="AF118" s="17">
        <f t="shared" si="230"/>
        <v>0</v>
      </c>
      <c r="AG118" s="17">
        <f>PWS!W118</f>
        <v>0</v>
      </c>
      <c r="AH118" s="17">
        <f>PWS!X118</f>
        <v>0</v>
      </c>
      <c r="AI118" s="17">
        <f t="shared" si="231"/>
        <v>0</v>
      </c>
      <c r="AJ118" s="16">
        <f>PWS!Y118</f>
        <v>0</v>
      </c>
      <c r="AK118" s="16">
        <f>PWS!Z118</f>
        <v>0</v>
      </c>
      <c r="AL118" s="17">
        <f t="shared" si="220"/>
        <v>0</v>
      </c>
      <c r="AM118" s="16">
        <f>PWS!AA118</f>
        <v>0</v>
      </c>
      <c r="AN118" s="16">
        <f>PWS!AB118</f>
        <v>0</v>
      </c>
      <c r="AO118" s="17">
        <f t="shared" si="221"/>
        <v>0</v>
      </c>
      <c r="AP118" s="16">
        <f>PWS!AC118</f>
        <v>0</v>
      </c>
      <c r="AQ118" s="16">
        <f>PWS!AD118</f>
        <v>0</v>
      </c>
      <c r="AR118" s="17">
        <f t="shared" si="222"/>
        <v>0</v>
      </c>
      <c r="AS118" s="17">
        <f>PWS!AE118</f>
        <v>0</v>
      </c>
      <c r="AT118" s="17">
        <f>PWS!AF118</f>
        <v>0</v>
      </c>
      <c r="AU118" s="17">
        <f t="shared" si="232"/>
        <v>0</v>
      </c>
      <c r="AV118" s="16">
        <f>PWS!AG118</f>
        <v>0</v>
      </c>
      <c r="AW118" s="16">
        <f>PWS!AH118</f>
        <v>0</v>
      </c>
      <c r="AX118" s="17">
        <f t="shared" si="223"/>
        <v>0</v>
      </c>
      <c r="AY118" s="17">
        <f>PWS!AI118</f>
        <v>0</v>
      </c>
      <c r="AZ118" s="17">
        <f>PWS!AJ118</f>
        <v>0</v>
      </c>
      <c r="BA118" s="17">
        <f t="shared" si="224"/>
        <v>0</v>
      </c>
      <c r="BB118" s="17">
        <f>PWS!AK118</f>
        <v>0</v>
      </c>
      <c r="BC118" s="17">
        <f>PWS!AL118</f>
        <v>0</v>
      </c>
      <c r="BD118" s="17">
        <f t="shared" si="233"/>
        <v>0</v>
      </c>
      <c r="BE118" s="16">
        <f>PWS!AM118</f>
        <v>0</v>
      </c>
      <c r="BF118" s="16">
        <f>PWS!AN118</f>
        <v>0</v>
      </c>
      <c r="BG118" s="17">
        <f t="shared" si="225"/>
        <v>0</v>
      </c>
      <c r="BH118" s="16">
        <f>PWS!AO118</f>
        <v>0</v>
      </c>
      <c r="BI118" s="16">
        <f>PWS!AP118</f>
        <v>0</v>
      </c>
      <c r="BJ118" s="17">
        <f t="shared" si="226"/>
        <v>0</v>
      </c>
      <c r="BK118" s="16">
        <f>PWS!AQ118</f>
        <v>0</v>
      </c>
      <c r="BL118" s="16">
        <f>PWS!AR118</f>
        <v>0</v>
      </c>
      <c r="BM118" s="17">
        <f t="shared" si="227"/>
        <v>0</v>
      </c>
      <c r="BN118" s="62"/>
      <c r="BO118" s="145">
        <f>TT!C118</f>
        <v>0</v>
      </c>
      <c r="BP118" s="145">
        <f>TT!D118</f>
        <v>0</v>
      </c>
      <c r="BQ118" s="145">
        <f>TT!E118</f>
        <v>0</v>
      </c>
      <c r="BR118" s="145">
        <f>TT!F118</f>
        <v>0</v>
      </c>
      <c r="BS118" s="145">
        <f>TT!G118</f>
        <v>0</v>
      </c>
      <c r="BT118" s="71"/>
      <c r="BU118" s="145">
        <f>TT!I118</f>
        <v>0</v>
      </c>
      <c r="BV118" s="145">
        <f>TT!J118</f>
        <v>0</v>
      </c>
      <c r="BW118" s="145">
        <f>TT!K118</f>
        <v>0</v>
      </c>
      <c r="BX118" s="145">
        <f>TT!L118</f>
        <v>0</v>
      </c>
      <c r="BY118" s="145">
        <f>TT!M118</f>
        <v>0</v>
      </c>
      <c r="BZ118" s="68"/>
    </row>
    <row r="119" spans="1:78" ht="18" customHeight="1" x14ac:dyDescent="0.25">
      <c r="A119" s="2">
        <v>12</v>
      </c>
      <c r="B119" s="3" t="s">
        <v>27</v>
      </c>
      <c r="C119" s="16">
        <f>PWS!C119</f>
        <v>0</v>
      </c>
      <c r="D119" s="16">
        <f>PWS!D119</f>
        <v>0</v>
      </c>
      <c r="E119" s="17">
        <f t="shared" si="213"/>
        <v>0</v>
      </c>
      <c r="F119" s="16">
        <f>PWS!E119</f>
        <v>0</v>
      </c>
      <c r="G119" s="16">
        <f>PWS!F119</f>
        <v>0</v>
      </c>
      <c r="H119" s="17">
        <f t="shared" si="214"/>
        <v>0</v>
      </c>
      <c r="I119" s="16">
        <f>PWS!G119</f>
        <v>0</v>
      </c>
      <c r="J119" s="16">
        <f>PWS!H119</f>
        <v>0</v>
      </c>
      <c r="K119" s="17">
        <f t="shared" si="215"/>
        <v>0</v>
      </c>
      <c r="L119" s="16">
        <f>PWS!I119</f>
        <v>0</v>
      </c>
      <c r="M119" s="16">
        <f>PWS!J119</f>
        <v>0</v>
      </c>
      <c r="N119" s="17">
        <f t="shared" si="216"/>
        <v>0</v>
      </c>
      <c r="O119" s="16">
        <f>PWS!K119</f>
        <v>0</v>
      </c>
      <c r="P119" s="16">
        <f>PWS!L119</f>
        <v>0</v>
      </c>
      <c r="Q119" s="17">
        <f t="shared" si="217"/>
        <v>0</v>
      </c>
      <c r="R119" s="17">
        <f>PWS!M119</f>
        <v>0</v>
      </c>
      <c r="S119" s="17">
        <f>PWS!N119</f>
        <v>0</v>
      </c>
      <c r="T119" s="17">
        <f t="shared" si="228"/>
        <v>0</v>
      </c>
      <c r="U119" s="17">
        <f>PWS!O119</f>
        <v>0</v>
      </c>
      <c r="V119" s="17">
        <f>PWS!P119</f>
        <v>0</v>
      </c>
      <c r="W119" s="17">
        <f t="shared" si="229"/>
        <v>0</v>
      </c>
      <c r="X119" s="16">
        <f>PWS!Q119</f>
        <v>0</v>
      </c>
      <c r="Y119" s="16">
        <f>PWS!R119</f>
        <v>0</v>
      </c>
      <c r="Z119" s="17">
        <f t="shared" si="218"/>
        <v>0</v>
      </c>
      <c r="AA119" s="16">
        <f>PWS!S119</f>
        <v>0</v>
      </c>
      <c r="AB119" s="16">
        <f>PWS!T119</f>
        <v>0</v>
      </c>
      <c r="AC119" s="17">
        <f t="shared" si="219"/>
        <v>0</v>
      </c>
      <c r="AD119" s="17">
        <f>PWS!U119</f>
        <v>0</v>
      </c>
      <c r="AE119" s="17">
        <f>PWS!V119</f>
        <v>0</v>
      </c>
      <c r="AF119" s="17">
        <f t="shared" si="230"/>
        <v>0</v>
      </c>
      <c r="AG119" s="17">
        <f>PWS!W119</f>
        <v>0</v>
      </c>
      <c r="AH119" s="17">
        <f>PWS!X119</f>
        <v>0</v>
      </c>
      <c r="AI119" s="17">
        <f t="shared" si="231"/>
        <v>0</v>
      </c>
      <c r="AJ119" s="16">
        <f>PWS!Y119</f>
        <v>0</v>
      </c>
      <c r="AK119" s="16">
        <f>PWS!Z119</f>
        <v>0</v>
      </c>
      <c r="AL119" s="17">
        <f t="shared" si="220"/>
        <v>0</v>
      </c>
      <c r="AM119" s="16">
        <f>PWS!AA119</f>
        <v>0</v>
      </c>
      <c r="AN119" s="16">
        <f>PWS!AB119</f>
        <v>0</v>
      </c>
      <c r="AO119" s="17">
        <f t="shared" si="221"/>
        <v>0</v>
      </c>
      <c r="AP119" s="16">
        <f>PWS!AC119</f>
        <v>0</v>
      </c>
      <c r="AQ119" s="16">
        <f>PWS!AD119</f>
        <v>0</v>
      </c>
      <c r="AR119" s="17">
        <f t="shared" si="222"/>
        <v>0</v>
      </c>
      <c r="AS119" s="17">
        <f>PWS!AE119</f>
        <v>0</v>
      </c>
      <c r="AT119" s="17">
        <f>PWS!AF119</f>
        <v>0</v>
      </c>
      <c r="AU119" s="17">
        <f t="shared" si="232"/>
        <v>0</v>
      </c>
      <c r="AV119" s="16">
        <f>PWS!AG119</f>
        <v>0</v>
      </c>
      <c r="AW119" s="16">
        <f>PWS!AH119</f>
        <v>0</v>
      </c>
      <c r="AX119" s="17">
        <f t="shared" si="223"/>
        <v>0</v>
      </c>
      <c r="AY119" s="17">
        <f>PWS!AI119</f>
        <v>0</v>
      </c>
      <c r="AZ119" s="17">
        <f>PWS!AJ119</f>
        <v>0</v>
      </c>
      <c r="BA119" s="17">
        <f t="shared" si="224"/>
        <v>0</v>
      </c>
      <c r="BB119" s="17">
        <f>PWS!AK119</f>
        <v>0</v>
      </c>
      <c r="BC119" s="17">
        <f>PWS!AL119</f>
        <v>0</v>
      </c>
      <c r="BD119" s="17">
        <f t="shared" si="233"/>
        <v>0</v>
      </c>
      <c r="BE119" s="16">
        <f>PWS!AM119</f>
        <v>0</v>
      </c>
      <c r="BF119" s="16">
        <f>PWS!AN119</f>
        <v>0</v>
      </c>
      <c r="BG119" s="17">
        <f t="shared" si="225"/>
        <v>0</v>
      </c>
      <c r="BH119" s="16">
        <f>PWS!AO119</f>
        <v>0</v>
      </c>
      <c r="BI119" s="16">
        <f>PWS!AP119</f>
        <v>0</v>
      </c>
      <c r="BJ119" s="17">
        <f t="shared" si="226"/>
        <v>0</v>
      </c>
      <c r="BK119" s="16">
        <f>PWS!AQ119</f>
        <v>0</v>
      </c>
      <c r="BL119" s="16">
        <f>PWS!AR119</f>
        <v>0</v>
      </c>
      <c r="BM119" s="17">
        <f t="shared" si="227"/>
        <v>0</v>
      </c>
      <c r="BN119" s="62"/>
      <c r="BO119" s="145">
        <f>TT!C119</f>
        <v>0</v>
      </c>
      <c r="BP119" s="145">
        <f>TT!D119</f>
        <v>0</v>
      </c>
      <c r="BQ119" s="145">
        <f>TT!E119</f>
        <v>0</v>
      </c>
      <c r="BR119" s="145">
        <f>TT!F119</f>
        <v>0</v>
      </c>
      <c r="BS119" s="145">
        <f>TT!G119</f>
        <v>0</v>
      </c>
      <c r="BT119" s="71"/>
      <c r="BU119" s="145">
        <f>TT!I119</f>
        <v>0</v>
      </c>
      <c r="BV119" s="145">
        <f>TT!J119</f>
        <v>0</v>
      </c>
      <c r="BW119" s="145">
        <f>TT!K119</f>
        <v>0</v>
      </c>
      <c r="BX119" s="145">
        <f>TT!L119</f>
        <v>0</v>
      </c>
      <c r="BY119" s="145">
        <f>TT!M119</f>
        <v>0</v>
      </c>
      <c r="BZ119" s="68"/>
    </row>
    <row r="120" spans="1:78" ht="18" customHeight="1" x14ac:dyDescent="0.25">
      <c r="A120" s="184" t="s">
        <v>31</v>
      </c>
      <c r="B120" s="184"/>
      <c r="C120" s="11">
        <f>SUM(C108:C119)</f>
        <v>1</v>
      </c>
      <c r="D120" s="11">
        <f t="shared" ref="D120:BD120" si="234">SUM(D108:D119)</f>
        <v>2</v>
      </c>
      <c r="E120" s="11">
        <f t="shared" si="234"/>
        <v>3</v>
      </c>
      <c r="F120" s="11">
        <f t="shared" si="234"/>
        <v>3</v>
      </c>
      <c r="G120" s="11">
        <f t="shared" si="234"/>
        <v>3</v>
      </c>
      <c r="H120" s="11">
        <f t="shared" si="234"/>
        <v>6</v>
      </c>
      <c r="I120" s="11">
        <f t="shared" si="234"/>
        <v>3</v>
      </c>
      <c r="J120" s="11">
        <f t="shared" si="234"/>
        <v>3</v>
      </c>
      <c r="K120" s="11">
        <f t="shared" si="234"/>
        <v>6</v>
      </c>
      <c r="L120" s="11">
        <f t="shared" si="234"/>
        <v>3</v>
      </c>
      <c r="M120" s="11">
        <f t="shared" si="234"/>
        <v>0</v>
      </c>
      <c r="N120" s="11">
        <f t="shared" si="234"/>
        <v>3</v>
      </c>
      <c r="O120" s="11">
        <f t="shared" si="234"/>
        <v>3</v>
      </c>
      <c r="P120" s="11">
        <f t="shared" si="234"/>
        <v>0</v>
      </c>
      <c r="Q120" s="11">
        <f t="shared" si="234"/>
        <v>3</v>
      </c>
      <c r="R120" s="11">
        <f t="shared" si="234"/>
        <v>5</v>
      </c>
      <c r="S120" s="11">
        <f t="shared" si="234"/>
        <v>1</v>
      </c>
      <c r="T120" s="11">
        <f t="shared" si="234"/>
        <v>6</v>
      </c>
      <c r="U120" s="11">
        <f t="shared" si="234"/>
        <v>3</v>
      </c>
      <c r="V120" s="11">
        <f t="shared" si="234"/>
        <v>0</v>
      </c>
      <c r="W120" s="11">
        <f t="shared" si="234"/>
        <v>3</v>
      </c>
      <c r="X120" s="11">
        <f t="shared" si="234"/>
        <v>0</v>
      </c>
      <c r="Y120" s="11">
        <f t="shared" si="234"/>
        <v>0</v>
      </c>
      <c r="Z120" s="11">
        <f t="shared" si="234"/>
        <v>0</v>
      </c>
      <c r="AA120" s="11">
        <f t="shared" si="234"/>
        <v>0</v>
      </c>
      <c r="AB120" s="11">
        <f t="shared" si="234"/>
        <v>0</v>
      </c>
      <c r="AC120" s="11">
        <f t="shared" si="234"/>
        <v>0</v>
      </c>
      <c r="AD120" s="11">
        <f t="shared" si="234"/>
        <v>3</v>
      </c>
      <c r="AE120" s="11">
        <f t="shared" si="234"/>
        <v>1</v>
      </c>
      <c r="AF120" s="11">
        <f t="shared" si="234"/>
        <v>4</v>
      </c>
      <c r="AG120" s="11">
        <f t="shared" si="234"/>
        <v>1</v>
      </c>
      <c r="AH120" s="11">
        <f t="shared" si="234"/>
        <v>0</v>
      </c>
      <c r="AI120" s="11">
        <f t="shared" si="234"/>
        <v>1</v>
      </c>
      <c r="AJ120" s="11">
        <f t="shared" si="234"/>
        <v>0</v>
      </c>
      <c r="AK120" s="11">
        <f t="shared" si="234"/>
        <v>0</v>
      </c>
      <c r="AL120" s="11">
        <f t="shared" si="234"/>
        <v>0</v>
      </c>
      <c r="AM120" s="11">
        <f t="shared" si="234"/>
        <v>0</v>
      </c>
      <c r="AN120" s="11">
        <f t="shared" si="234"/>
        <v>0</v>
      </c>
      <c r="AO120" s="11">
        <f t="shared" si="234"/>
        <v>0</v>
      </c>
      <c r="AP120" s="11">
        <f t="shared" si="234"/>
        <v>1</v>
      </c>
      <c r="AQ120" s="11">
        <f t="shared" si="234"/>
        <v>2</v>
      </c>
      <c r="AR120" s="11">
        <f t="shared" si="234"/>
        <v>3</v>
      </c>
      <c r="AS120" s="11">
        <f t="shared" si="234"/>
        <v>0</v>
      </c>
      <c r="AT120" s="11">
        <f t="shared" si="234"/>
        <v>0</v>
      </c>
      <c r="AU120" s="11">
        <f t="shared" si="234"/>
        <v>0</v>
      </c>
      <c r="AV120" s="11">
        <f t="shared" si="234"/>
        <v>7</v>
      </c>
      <c r="AW120" s="11">
        <f t="shared" si="234"/>
        <v>0</v>
      </c>
      <c r="AX120" s="11">
        <f t="shared" si="234"/>
        <v>7</v>
      </c>
      <c r="AY120" s="11">
        <f t="shared" si="234"/>
        <v>7</v>
      </c>
      <c r="AZ120" s="11">
        <f t="shared" si="234"/>
        <v>0</v>
      </c>
      <c r="BA120" s="11">
        <f t="shared" si="234"/>
        <v>7</v>
      </c>
      <c r="BB120" s="11">
        <f t="shared" si="234"/>
        <v>5</v>
      </c>
      <c r="BC120" s="11">
        <f t="shared" si="234"/>
        <v>4</v>
      </c>
      <c r="BD120" s="11">
        <f t="shared" si="234"/>
        <v>9</v>
      </c>
      <c r="BE120" s="11">
        <f t="shared" ref="BE120" si="235">SUM(BE108:BE119)</f>
        <v>7</v>
      </c>
      <c r="BF120" s="11">
        <f t="shared" ref="BF120" si="236">SUM(BF108:BF119)</f>
        <v>0</v>
      </c>
      <c r="BG120" s="11">
        <f t="shared" ref="BG120" si="237">SUM(BG108:BG119)</f>
        <v>7</v>
      </c>
      <c r="BH120" s="11">
        <f t="shared" ref="BH120" si="238">SUM(BH108:BH119)</f>
        <v>4</v>
      </c>
      <c r="BI120" s="11">
        <f t="shared" ref="BI120" si="239">SUM(BI108:BI119)</f>
        <v>4</v>
      </c>
      <c r="BJ120" s="11">
        <f t="shared" ref="BJ120" si="240">SUM(BJ108:BJ119)</f>
        <v>8</v>
      </c>
      <c r="BK120" s="11">
        <f t="shared" ref="BK120" si="241">SUM(BK108:BK119)</f>
        <v>4</v>
      </c>
      <c r="BL120" s="11">
        <f t="shared" ref="BL120" si="242">SUM(BL108:BL119)</f>
        <v>2</v>
      </c>
      <c r="BM120" s="11">
        <f t="shared" ref="BM120" si="243">SUM(BM108:BM119)</f>
        <v>6</v>
      </c>
      <c r="BN120" s="63"/>
      <c r="BO120" s="57">
        <f>SUM(BO108:BO119)</f>
        <v>0</v>
      </c>
      <c r="BP120" s="57">
        <f>SUM(BP108:BP119)</f>
        <v>2</v>
      </c>
      <c r="BQ120" s="57">
        <f t="shared" ref="BQ120:BY120" si="244">SUM(BQ108:BQ119)</f>
        <v>1</v>
      </c>
      <c r="BR120" s="57">
        <f t="shared" si="244"/>
        <v>0</v>
      </c>
      <c r="BS120" s="57">
        <f t="shared" si="244"/>
        <v>0</v>
      </c>
      <c r="BT120" s="71"/>
      <c r="BU120" s="57">
        <f t="shared" si="244"/>
        <v>6</v>
      </c>
      <c r="BV120" s="57">
        <f t="shared" si="244"/>
        <v>3</v>
      </c>
      <c r="BW120" s="57">
        <f t="shared" si="244"/>
        <v>0</v>
      </c>
      <c r="BX120" s="57">
        <f t="shared" si="244"/>
        <v>0</v>
      </c>
      <c r="BY120" s="57">
        <f t="shared" si="244"/>
        <v>0</v>
      </c>
      <c r="BZ120" s="68"/>
    </row>
    <row r="121" spans="1:78" ht="15.95" customHeight="1" x14ac:dyDescent="0.25"/>
    <row r="122" spans="1:78" ht="15.95" customHeight="1" x14ac:dyDescent="0.25">
      <c r="A122" s="8">
        <v>8</v>
      </c>
      <c r="B122" s="9" t="s">
        <v>38</v>
      </c>
      <c r="BO122" s="27" t="s">
        <v>243</v>
      </c>
    </row>
    <row r="123" spans="1:78" ht="15.95" customHeight="1" x14ac:dyDescent="0.25">
      <c r="A123" s="182" t="s">
        <v>1</v>
      </c>
      <c r="B123" s="182" t="s">
        <v>43</v>
      </c>
      <c r="C123" s="182" t="s">
        <v>2</v>
      </c>
      <c r="D123" s="182"/>
      <c r="E123" s="182"/>
      <c r="F123" s="182" t="s">
        <v>3</v>
      </c>
      <c r="G123" s="182"/>
      <c r="H123" s="182"/>
      <c r="I123" s="182" t="s">
        <v>4</v>
      </c>
      <c r="J123" s="182"/>
      <c r="K123" s="182"/>
      <c r="L123" s="182" t="s">
        <v>5</v>
      </c>
      <c r="M123" s="182"/>
      <c r="N123" s="182"/>
      <c r="O123" s="182" t="s">
        <v>6</v>
      </c>
      <c r="P123" s="182"/>
      <c r="Q123" s="182"/>
      <c r="R123" s="180" t="s">
        <v>286</v>
      </c>
      <c r="S123" s="193"/>
      <c r="T123" s="181"/>
      <c r="U123" s="180" t="s">
        <v>287</v>
      </c>
      <c r="V123" s="193"/>
      <c r="W123" s="181"/>
      <c r="X123" s="182" t="s">
        <v>7</v>
      </c>
      <c r="Y123" s="182"/>
      <c r="Z123" s="182"/>
      <c r="AA123" s="182" t="s">
        <v>8</v>
      </c>
      <c r="AB123" s="182"/>
      <c r="AC123" s="182"/>
      <c r="AD123" s="180" t="s">
        <v>288</v>
      </c>
      <c r="AE123" s="193"/>
      <c r="AF123" s="181"/>
      <c r="AG123" s="180" t="s">
        <v>289</v>
      </c>
      <c r="AH123" s="193"/>
      <c r="AI123" s="181"/>
      <c r="AJ123" s="182" t="s">
        <v>9</v>
      </c>
      <c r="AK123" s="182"/>
      <c r="AL123" s="182"/>
      <c r="AM123" s="182" t="s">
        <v>10</v>
      </c>
      <c r="AN123" s="182"/>
      <c r="AO123" s="182"/>
      <c r="AP123" s="182" t="s">
        <v>11</v>
      </c>
      <c r="AQ123" s="182"/>
      <c r="AR123" s="182"/>
      <c r="AS123" s="180" t="s">
        <v>290</v>
      </c>
      <c r="AT123" s="193"/>
      <c r="AU123" s="181"/>
      <c r="AV123" s="182" t="s">
        <v>12</v>
      </c>
      <c r="AW123" s="182"/>
      <c r="AX123" s="182"/>
      <c r="AY123" s="180" t="s">
        <v>306</v>
      </c>
      <c r="AZ123" s="193"/>
      <c r="BA123" s="181"/>
      <c r="BB123" s="180" t="s">
        <v>291</v>
      </c>
      <c r="BC123" s="193"/>
      <c r="BD123" s="181"/>
      <c r="BE123" s="182" t="s">
        <v>28</v>
      </c>
      <c r="BF123" s="182"/>
      <c r="BG123" s="182"/>
      <c r="BH123" s="183" t="s">
        <v>29</v>
      </c>
      <c r="BI123" s="183"/>
      <c r="BJ123" s="183"/>
      <c r="BK123" s="183" t="s">
        <v>30</v>
      </c>
      <c r="BL123" s="183"/>
      <c r="BM123" s="183"/>
      <c r="BN123" s="60"/>
      <c r="BO123" s="187" t="s">
        <v>251</v>
      </c>
      <c r="BP123" s="188"/>
      <c r="BQ123" s="188"/>
      <c r="BR123" s="188"/>
      <c r="BS123" s="188"/>
      <c r="BT123" s="70"/>
      <c r="BU123" s="187" t="s">
        <v>252</v>
      </c>
      <c r="BV123" s="188"/>
      <c r="BW123" s="188"/>
      <c r="BX123" s="188"/>
      <c r="BY123" s="188"/>
      <c r="BZ123" s="67"/>
    </row>
    <row r="124" spans="1:78" ht="15.95" customHeight="1" x14ac:dyDescent="0.25">
      <c r="A124" s="182"/>
      <c r="B124" s="182"/>
      <c r="C124" s="13" t="s">
        <v>13</v>
      </c>
      <c r="D124" s="13" t="s">
        <v>14</v>
      </c>
      <c r="E124" s="13" t="s">
        <v>15</v>
      </c>
      <c r="F124" s="13" t="s">
        <v>13</v>
      </c>
      <c r="G124" s="13" t="s">
        <v>14</v>
      </c>
      <c r="H124" s="13" t="s">
        <v>15</v>
      </c>
      <c r="I124" s="13" t="s">
        <v>13</v>
      </c>
      <c r="J124" s="13" t="s">
        <v>14</v>
      </c>
      <c r="K124" s="13" t="s">
        <v>15</v>
      </c>
      <c r="L124" s="13" t="s">
        <v>13</v>
      </c>
      <c r="M124" s="13" t="s">
        <v>14</v>
      </c>
      <c r="N124" s="13" t="s">
        <v>15</v>
      </c>
      <c r="O124" s="13" t="s">
        <v>13</v>
      </c>
      <c r="P124" s="13" t="s">
        <v>14</v>
      </c>
      <c r="Q124" s="13" t="s">
        <v>15</v>
      </c>
      <c r="R124" s="127" t="s">
        <v>13</v>
      </c>
      <c r="S124" s="127" t="s">
        <v>14</v>
      </c>
      <c r="T124" s="127" t="s">
        <v>15</v>
      </c>
      <c r="U124" s="127" t="s">
        <v>13</v>
      </c>
      <c r="V124" s="127" t="s">
        <v>14</v>
      </c>
      <c r="W124" s="127" t="s">
        <v>15</v>
      </c>
      <c r="X124" s="13" t="s">
        <v>13</v>
      </c>
      <c r="Y124" s="13" t="s">
        <v>14</v>
      </c>
      <c r="Z124" s="13" t="s">
        <v>15</v>
      </c>
      <c r="AA124" s="13" t="s">
        <v>13</v>
      </c>
      <c r="AB124" s="13" t="s">
        <v>14</v>
      </c>
      <c r="AC124" s="13" t="s">
        <v>15</v>
      </c>
      <c r="AD124" s="127" t="s">
        <v>13</v>
      </c>
      <c r="AE124" s="127" t="s">
        <v>14</v>
      </c>
      <c r="AF124" s="127" t="s">
        <v>15</v>
      </c>
      <c r="AG124" s="127" t="s">
        <v>13</v>
      </c>
      <c r="AH124" s="127" t="s">
        <v>14</v>
      </c>
      <c r="AI124" s="127" t="s">
        <v>15</v>
      </c>
      <c r="AJ124" s="13" t="s">
        <v>13</v>
      </c>
      <c r="AK124" s="13" t="s">
        <v>14</v>
      </c>
      <c r="AL124" s="13" t="s">
        <v>15</v>
      </c>
      <c r="AM124" s="13" t="s">
        <v>13</v>
      </c>
      <c r="AN124" s="13" t="s">
        <v>14</v>
      </c>
      <c r="AO124" s="13" t="s">
        <v>15</v>
      </c>
      <c r="AP124" s="13" t="s">
        <v>13</v>
      </c>
      <c r="AQ124" s="13" t="s">
        <v>14</v>
      </c>
      <c r="AR124" s="13" t="s">
        <v>15</v>
      </c>
      <c r="AS124" s="127" t="s">
        <v>13</v>
      </c>
      <c r="AT124" s="127" t="s">
        <v>14</v>
      </c>
      <c r="AU124" s="127" t="s">
        <v>15</v>
      </c>
      <c r="AV124" s="13" t="s">
        <v>13</v>
      </c>
      <c r="AW124" s="13" t="s">
        <v>14</v>
      </c>
      <c r="AX124" s="13" t="s">
        <v>15</v>
      </c>
      <c r="AY124" s="151" t="s">
        <v>13</v>
      </c>
      <c r="AZ124" s="151" t="s">
        <v>14</v>
      </c>
      <c r="BA124" s="151" t="s">
        <v>15</v>
      </c>
      <c r="BB124" s="130" t="s">
        <v>13</v>
      </c>
      <c r="BC124" s="130" t="s">
        <v>14</v>
      </c>
      <c r="BD124" s="130" t="s">
        <v>15</v>
      </c>
      <c r="BE124" s="13" t="s">
        <v>13</v>
      </c>
      <c r="BF124" s="13" t="s">
        <v>14</v>
      </c>
      <c r="BG124" s="13" t="s">
        <v>15</v>
      </c>
      <c r="BH124" s="13" t="s">
        <v>13</v>
      </c>
      <c r="BI124" s="13" t="s">
        <v>14</v>
      </c>
      <c r="BJ124" s="13" t="s">
        <v>15</v>
      </c>
      <c r="BK124" s="13" t="s">
        <v>13</v>
      </c>
      <c r="BL124" s="13" t="s">
        <v>14</v>
      </c>
      <c r="BM124" s="13" t="s">
        <v>15</v>
      </c>
      <c r="BN124" s="61"/>
      <c r="BO124" s="55" t="s">
        <v>246</v>
      </c>
      <c r="BP124" s="55" t="s">
        <v>247</v>
      </c>
      <c r="BQ124" s="55" t="s">
        <v>248</v>
      </c>
      <c r="BR124" s="55" t="s">
        <v>249</v>
      </c>
      <c r="BS124" s="55" t="s">
        <v>250</v>
      </c>
      <c r="BT124" s="71"/>
      <c r="BU124" s="55" t="s">
        <v>246</v>
      </c>
      <c r="BV124" s="55" t="s">
        <v>247</v>
      </c>
      <c r="BW124" s="55" t="s">
        <v>248</v>
      </c>
      <c r="BX124" s="55" t="s">
        <v>249</v>
      </c>
      <c r="BY124" s="55" t="s">
        <v>250</v>
      </c>
      <c r="BZ124" s="68"/>
    </row>
    <row r="125" spans="1:78" ht="18" customHeight="1" x14ac:dyDescent="0.25">
      <c r="A125" s="2">
        <v>1</v>
      </c>
      <c r="B125" s="3" t="s">
        <v>16</v>
      </c>
      <c r="C125" s="16">
        <f>PWS!C125</f>
        <v>0</v>
      </c>
      <c r="D125" s="16">
        <f>PWS!D125</f>
        <v>2</v>
      </c>
      <c r="E125" s="17">
        <f>C125+D125</f>
        <v>2</v>
      </c>
      <c r="F125" s="16">
        <f>PWS!E125</f>
        <v>3</v>
      </c>
      <c r="G125" s="16">
        <f>PWS!F125</f>
        <v>2</v>
      </c>
      <c r="H125" s="17">
        <f>F125+G125</f>
        <v>5</v>
      </c>
      <c r="I125" s="16">
        <f>PWS!G125</f>
        <v>3</v>
      </c>
      <c r="J125" s="16">
        <f>PWS!H125</f>
        <v>2</v>
      </c>
      <c r="K125" s="17">
        <f>I125+J125</f>
        <v>5</v>
      </c>
      <c r="L125" s="16">
        <f>PWS!I125</f>
        <v>0</v>
      </c>
      <c r="M125" s="16">
        <f>PWS!J125</f>
        <v>0</v>
      </c>
      <c r="N125" s="17">
        <f>L125+M125</f>
        <v>0</v>
      </c>
      <c r="O125" s="16">
        <f>PWS!K125</f>
        <v>0</v>
      </c>
      <c r="P125" s="16">
        <f>PWS!L125</f>
        <v>0</v>
      </c>
      <c r="Q125" s="17">
        <f>O125+P125</f>
        <v>0</v>
      </c>
      <c r="R125" s="17">
        <f>PWS!M125</f>
        <v>1</v>
      </c>
      <c r="S125" s="17">
        <f>PWS!N125</f>
        <v>1</v>
      </c>
      <c r="T125" s="17">
        <f>R125+S125</f>
        <v>2</v>
      </c>
      <c r="U125" s="17">
        <f>PWS!O125</f>
        <v>0</v>
      </c>
      <c r="V125" s="17">
        <f>PWS!P125</f>
        <v>0</v>
      </c>
      <c r="W125" s="17">
        <f>U125+V125</f>
        <v>0</v>
      </c>
      <c r="X125" s="16">
        <f>PWS!Q125</f>
        <v>1</v>
      </c>
      <c r="Y125" s="16">
        <f>PWS!R125</f>
        <v>0</v>
      </c>
      <c r="Z125" s="17">
        <f>X125+Y125</f>
        <v>1</v>
      </c>
      <c r="AA125" s="16">
        <f>PWS!S125</f>
        <v>1</v>
      </c>
      <c r="AB125" s="16">
        <f>PWS!T125</f>
        <v>0</v>
      </c>
      <c r="AC125" s="17">
        <f>AA125+AB125</f>
        <v>1</v>
      </c>
      <c r="AD125" s="17">
        <f>PWS!U125</f>
        <v>3</v>
      </c>
      <c r="AE125" s="17">
        <f>PWS!V125</f>
        <v>0</v>
      </c>
      <c r="AF125" s="17">
        <f>AD125+AE125</f>
        <v>3</v>
      </c>
      <c r="AG125" s="17">
        <f>PWS!W125</f>
        <v>1</v>
      </c>
      <c r="AH125" s="17">
        <f>PWS!X125</f>
        <v>0</v>
      </c>
      <c r="AI125" s="17">
        <f>AG125+AH125</f>
        <v>1</v>
      </c>
      <c r="AJ125" s="16">
        <f>PWS!Y125</f>
        <v>0</v>
      </c>
      <c r="AK125" s="16">
        <f>PWS!Z125</f>
        <v>0</v>
      </c>
      <c r="AL125" s="17">
        <f>AJ125+AK125</f>
        <v>0</v>
      </c>
      <c r="AM125" s="16">
        <f>PWS!AA125</f>
        <v>0</v>
      </c>
      <c r="AN125" s="16">
        <f>PWS!AB125</f>
        <v>0</v>
      </c>
      <c r="AO125" s="17">
        <f>AM125+AN125</f>
        <v>0</v>
      </c>
      <c r="AP125" s="16">
        <f>PWS!AC125</f>
        <v>1</v>
      </c>
      <c r="AQ125" s="16">
        <f>PWS!AD125</f>
        <v>0</v>
      </c>
      <c r="AR125" s="17">
        <f>AP125+AQ125</f>
        <v>1</v>
      </c>
      <c r="AS125" s="17">
        <f>PWS!AE125</f>
        <v>0</v>
      </c>
      <c r="AT125" s="17">
        <f>PWS!AF125</f>
        <v>0</v>
      </c>
      <c r="AU125" s="17">
        <f>AS125+AT125</f>
        <v>0</v>
      </c>
      <c r="AV125" s="16">
        <f>PWS!AG125</f>
        <v>1</v>
      </c>
      <c r="AW125" s="16">
        <f>PWS!AH125</f>
        <v>0</v>
      </c>
      <c r="AX125" s="17">
        <f>+AV125+AW125</f>
        <v>1</v>
      </c>
      <c r="AY125" s="17">
        <f>PWS!AI125</f>
        <v>1</v>
      </c>
      <c r="AZ125" s="17">
        <f>PWS!AJ125</f>
        <v>0</v>
      </c>
      <c r="BA125" s="17">
        <f>AZ125+AY125</f>
        <v>1</v>
      </c>
      <c r="BB125" s="17">
        <f>PWS!AK125</f>
        <v>1</v>
      </c>
      <c r="BC125" s="17">
        <f>PWS!AL125</f>
        <v>0</v>
      </c>
      <c r="BD125" s="17">
        <f>BB125+BC125</f>
        <v>1</v>
      </c>
      <c r="BE125" s="16">
        <f>PWS!AM125</f>
        <v>1</v>
      </c>
      <c r="BF125" s="16">
        <f>PWS!AN125</f>
        <v>0</v>
      </c>
      <c r="BG125" s="17">
        <f>BE125+BF125</f>
        <v>1</v>
      </c>
      <c r="BH125" s="16">
        <f>PWS!AO125</f>
        <v>0</v>
      </c>
      <c r="BI125" s="16">
        <f>PWS!AP125</f>
        <v>0</v>
      </c>
      <c r="BJ125" s="17">
        <f>BH125+BI125</f>
        <v>0</v>
      </c>
      <c r="BK125" s="16">
        <f>PWS!AQ125</f>
        <v>1</v>
      </c>
      <c r="BL125" s="16">
        <f>PWS!AR125</f>
        <v>6</v>
      </c>
      <c r="BM125" s="17">
        <f>BK125+BL125</f>
        <v>7</v>
      </c>
      <c r="BN125" s="62"/>
      <c r="BO125" s="56">
        <f>TT!C125</f>
        <v>0</v>
      </c>
      <c r="BP125" s="112">
        <f>TT!D125</f>
        <v>0</v>
      </c>
      <c r="BQ125" s="112">
        <f>TT!E125</f>
        <v>0</v>
      </c>
      <c r="BR125" s="112">
        <f>TT!F125</f>
        <v>0</v>
      </c>
      <c r="BS125" s="112">
        <f>TT!G125</f>
        <v>0</v>
      </c>
      <c r="BT125" s="71"/>
      <c r="BU125" s="56">
        <f>TT!I125</f>
        <v>1</v>
      </c>
      <c r="BV125" s="112">
        <f>TT!J125</f>
        <v>2</v>
      </c>
      <c r="BW125" s="112">
        <f>TT!K125</f>
        <v>0</v>
      </c>
      <c r="BX125" s="112">
        <f>TT!L125</f>
        <v>0</v>
      </c>
      <c r="BY125" s="112">
        <f>TT!M125</f>
        <v>0</v>
      </c>
      <c r="BZ125" s="68"/>
    </row>
    <row r="126" spans="1:78" ht="18" customHeight="1" x14ac:dyDescent="0.25">
      <c r="A126" s="2">
        <v>2</v>
      </c>
      <c r="B126" s="3" t="s">
        <v>17</v>
      </c>
      <c r="C126" s="16">
        <f>PWS!C126</f>
        <v>0</v>
      </c>
      <c r="D126" s="16">
        <f>PWS!D126</f>
        <v>1</v>
      </c>
      <c r="E126" s="17">
        <f t="shared" ref="E126:E136" si="245">C126+D126</f>
        <v>1</v>
      </c>
      <c r="F126" s="16">
        <f>PWS!E126</f>
        <v>0</v>
      </c>
      <c r="G126" s="16">
        <f>PWS!F126</f>
        <v>3</v>
      </c>
      <c r="H126" s="17">
        <f t="shared" ref="H126:H136" si="246">F126+G126</f>
        <v>3</v>
      </c>
      <c r="I126" s="16">
        <f>PWS!G126</f>
        <v>0</v>
      </c>
      <c r="J126" s="16">
        <f>PWS!H126</f>
        <v>3</v>
      </c>
      <c r="K126" s="17">
        <f t="shared" ref="K126:K136" si="247">I126+J126</f>
        <v>3</v>
      </c>
      <c r="L126" s="16">
        <f>PWS!I126</f>
        <v>2</v>
      </c>
      <c r="M126" s="16">
        <f>PWS!J126</f>
        <v>0</v>
      </c>
      <c r="N126" s="17">
        <f t="shared" ref="N126:N136" si="248">L126+M126</f>
        <v>2</v>
      </c>
      <c r="O126" s="16">
        <f>PWS!K126</f>
        <v>2</v>
      </c>
      <c r="P126" s="16">
        <f>PWS!L126</f>
        <v>0</v>
      </c>
      <c r="Q126" s="17">
        <f t="shared" ref="Q126:Q136" si="249">O126+P126</f>
        <v>2</v>
      </c>
      <c r="R126" s="17">
        <f>PWS!M126</f>
        <v>2</v>
      </c>
      <c r="S126" s="17">
        <f>PWS!N126</f>
        <v>1</v>
      </c>
      <c r="T126" s="17">
        <f>R126+S126</f>
        <v>3</v>
      </c>
      <c r="U126" s="17">
        <f>PWS!O126</f>
        <v>2</v>
      </c>
      <c r="V126" s="17">
        <f>PWS!P126</f>
        <v>0</v>
      </c>
      <c r="W126" s="17">
        <f>U126+V126</f>
        <v>2</v>
      </c>
      <c r="X126" s="16">
        <f>PWS!Q126</f>
        <v>3</v>
      </c>
      <c r="Y126" s="16">
        <f>PWS!R126</f>
        <v>0</v>
      </c>
      <c r="Z126" s="17">
        <f t="shared" ref="Z126:Z136" si="250">X126+Y126</f>
        <v>3</v>
      </c>
      <c r="AA126" s="16">
        <f>PWS!S126</f>
        <v>3</v>
      </c>
      <c r="AB126" s="16">
        <f>PWS!T126</f>
        <v>0</v>
      </c>
      <c r="AC126" s="17">
        <f t="shared" ref="AC126:AC136" si="251">AA126+AB126</f>
        <v>3</v>
      </c>
      <c r="AD126" s="17">
        <f>PWS!U126</f>
        <v>2</v>
      </c>
      <c r="AE126" s="17">
        <f>PWS!V126</f>
        <v>0</v>
      </c>
      <c r="AF126" s="17">
        <f>AD126+AE126</f>
        <v>2</v>
      </c>
      <c r="AG126" s="17">
        <f>PWS!W126</f>
        <v>1</v>
      </c>
      <c r="AH126" s="17">
        <f>PWS!X126</f>
        <v>0</v>
      </c>
      <c r="AI126" s="17">
        <f>AG126+AH126</f>
        <v>1</v>
      </c>
      <c r="AJ126" s="16">
        <f>PWS!Y126</f>
        <v>2</v>
      </c>
      <c r="AK126" s="16">
        <f>PWS!Z126</f>
        <v>0</v>
      </c>
      <c r="AL126" s="17">
        <f t="shared" ref="AL126" si="252">AJ126+AK126</f>
        <v>2</v>
      </c>
      <c r="AM126" s="16">
        <f>PWS!AA126</f>
        <v>2</v>
      </c>
      <c r="AN126" s="16">
        <f>PWS!AB126</f>
        <v>0</v>
      </c>
      <c r="AO126" s="17">
        <f t="shared" ref="AO126" si="253">AM126+AN126</f>
        <v>2</v>
      </c>
      <c r="AP126" s="16">
        <f>PWS!AC126</f>
        <v>2</v>
      </c>
      <c r="AQ126" s="16">
        <f>PWS!AD126</f>
        <v>0</v>
      </c>
      <c r="AR126" s="17">
        <f t="shared" ref="AR126" si="254">AP126+AQ126</f>
        <v>2</v>
      </c>
      <c r="AS126" s="17">
        <f>PWS!AE126</f>
        <v>2</v>
      </c>
      <c r="AT126" s="17">
        <f>PWS!AF126</f>
        <v>0</v>
      </c>
      <c r="AU126" s="17">
        <f>AS126+AT126</f>
        <v>2</v>
      </c>
      <c r="AV126" s="16">
        <f>PWS!AG126</f>
        <v>1</v>
      </c>
      <c r="AW126" s="16">
        <f>PWS!AH126</f>
        <v>1</v>
      </c>
      <c r="AX126" s="17">
        <f t="shared" ref="AX126:AX136" si="255">+AV126+AW126</f>
        <v>2</v>
      </c>
      <c r="AY126" s="17">
        <f>PWS!AI126</f>
        <v>1</v>
      </c>
      <c r="AZ126" s="17">
        <f>PWS!AJ126</f>
        <v>0</v>
      </c>
      <c r="BA126" s="17">
        <f t="shared" ref="BA126:BA136" si="256">AZ126+AY126</f>
        <v>1</v>
      </c>
      <c r="BB126" s="17">
        <f>PWS!AK126</f>
        <v>0</v>
      </c>
      <c r="BC126" s="17">
        <f>PWS!AL126</f>
        <v>1</v>
      </c>
      <c r="BD126" s="17">
        <f>BB126+BC126</f>
        <v>1</v>
      </c>
      <c r="BE126" s="16">
        <f>PWS!AM126</f>
        <v>1</v>
      </c>
      <c r="BF126" s="16">
        <f>PWS!AN126</f>
        <v>1</v>
      </c>
      <c r="BG126" s="17">
        <f t="shared" ref="BG126:BG136" si="257">BE126+BF126</f>
        <v>2</v>
      </c>
      <c r="BH126" s="16">
        <f>PWS!AO126</f>
        <v>0</v>
      </c>
      <c r="BI126" s="16">
        <f>PWS!AP126</f>
        <v>2</v>
      </c>
      <c r="BJ126" s="17">
        <f t="shared" ref="BJ126:BJ136" si="258">BH126+BI126</f>
        <v>2</v>
      </c>
      <c r="BK126" s="16">
        <f>PWS!AQ126</f>
        <v>0</v>
      </c>
      <c r="BL126" s="16">
        <f>PWS!AR126</f>
        <v>0</v>
      </c>
      <c r="BM126" s="17">
        <f t="shared" ref="BM126:BM136" si="259">BK126+BL126</f>
        <v>0</v>
      </c>
      <c r="BN126" s="62"/>
      <c r="BO126" s="112">
        <f>TT!C126</f>
        <v>0</v>
      </c>
      <c r="BP126" s="112">
        <f>TT!D126</f>
        <v>1</v>
      </c>
      <c r="BQ126" s="112">
        <f>TT!E126</f>
        <v>1</v>
      </c>
      <c r="BR126" s="112">
        <f>TT!F126</f>
        <v>1</v>
      </c>
      <c r="BS126" s="112">
        <f>TT!G126</f>
        <v>0</v>
      </c>
      <c r="BT126" s="71"/>
      <c r="BU126" s="112">
        <f>TT!I126</f>
        <v>1</v>
      </c>
      <c r="BV126" s="112">
        <f>TT!J126</f>
        <v>1</v>
      </c>
      <c r="BW126" s="112">
        <f>TT!K126</f>
        <v>0</v>
      </c>
      <c r="BX126" s="112">
        <f>TT!L126</f>
        <v>0</v>
      </c>
      <c r="BY126" s="112">
        <f>TT!M126</f>
        <v>0</v>
      </c>
      <c r="BZ126" s="68"/>
    </row>
    <row r="127" spans="1:78" ht="18" customHeight="1" x14ac:dyDescent="0.25">
      <c r="A127" s="2">
        <v>3</v>
      </c>
      <c r="B127" s="3" t="s">
        <v>18</v>
      </c>
      <c r="C127" s="16">
        <f>PWS!C127</f>
        <v>0</v>
      </c>
      <c r="D127" s="16">
        <f>PWS!D127</f>
        <v>1</v>
      </c>
      <c r="E127" s="17">
        <f t="shared" si="245"/>
        <v>1</v>
      </c>
      <c r="F127" s="16">
        <f>PWS!E127</f>
        <v>0</v>
      </c>
      <c r="G127" s="16">
        <f>PWS!F127</f>
        <v>1</v>
      </c>
      <c r="H127" s="17">
        <f t="shared" si="246"/>
        <v>1</v>
      </c>
      <c r="I127" s="16">
        <f>PWS!G127</f>
        <v>0</v>
      </c>
      <c r="J127" s="16">
        <f>PWS!H127</f>
        <v>1</v>
      </c>
      <c r="K127" s="17">
        <f t="shared" si="247"/>
        <v>1</v>
      </c>
      <c r="L127" s="16">
        <f>PWS!I127</f>
        <v>1</v>
      </c>
      <c r="M127" s="16">
        <f>PWS!J127</f>
        <v>2</v>
      </c>
      <c r="N127" s="17">
        <f t="shared" si="248"/>
        <v>3</v>
      </c>
      <c r="O127" s="16">
        <f>PWS!K127</f>
        <v>1</v>
      </c>
      <c r="P127" s="16">
        <f>PWS!L127</f>
        <v>2</v>
      </c>
      <c r="Q127" s="17">
        <f t="shared" si="249"/>
        <v>3</v>
      </c>
      <c r="R127" s="17">
        <f>PWS!M127</f>
        <v>1</v>
      </c>
      <c r="S127" s="17">
        <f>PWS!N127</f>
        <v>2</v>
      </c>
      <c r="T127" s="17">
        <f t="shared" ref="T127:T136" si="260">R127+S127</f>
        <v>3</v>
      </c>
      <c r="U127" s="17">
        <f>PWS!O127</f>
        <v>1</v>
      </c>
      <c r="V127" s="17">
        <f>PWS!P127</f>
        <v>0</v>
      </c>
      <c r="W127" s="17">
        <f t="shared" ref="W127:W136" si="261">U127+V127</f>
        <v>1</v>
      </c>
      <c r="X127" s="16">
        <f>PWS!Q127</f>
        <v>0</v>
      </c>
      <c r="Y127" s="16">
        <f>PWS!R127</f>
        <v>0</v>
      </c>
      <c r="Z127" s="17">
        <f t="shared" si="250"/>
        <v>0</v>
      </c>
      <c r="AA127" s="16">
        <f>PWS!S127</f>
        <v>0</v>
      </c>
      <c r="AB127" s="16">
        <f>PWS!T127</f>
        <v>0</v>
      </c>
      <c r="AC127" s="17">
        <f t="shared" si="251"/>
        <v>0</v>
      </c>
      <c r="AD127" s="17">
        <f>PWS!U127</f>
        <v>0</v>
      </c>
      <c r="AE127" s="17">
        <f>PWS!V127</f>
        <v>0</v>
      </c>
      <c r="AF127" s="17">
        <f t="shared" ref="AF127:AF136" si="262">AD127+AE127</f>
        <v>0</v>
      </c>
      <c r="AG127" s="17">
        <f>PWS!W127</f>
        <v>0</v>
      </c>
      <c r="AH127" s="17">
        <f>PWS!X127</f>
        <v>0</v>
      </c>
      <c r="AI127" s="17">
        <f t="shared" ref="AI127:AI136" si="263">AG127+AH127</f>
        <v>0</v>
      </c>
      <c r="AJ127" s="16">
        <f>PWS!Y127</f>
        <v>1</v>
      </c>
      <c r="AK127" s="16">
        <f>PWS!Z127</f>
        <v>0</v>
      </c>
      <c r="AL127" s="17">
        <f t="shared" ref="AL127:AL136" si="264">AJ127+AK127</f>
        <v>1</v>
      </c>
      <c r="AM127" s="16">
        <f>PWS!AA127</f>
        <v>1</v>
      </c>
      <c r="AN127" s="16">
        <f>PWS!AB127</f>
        <v>0</v>
      </c>
      <c r="AO127" s="17">
        <f t="shared" ref="AO127:AO136" si="265">AM127+AN127</f>
        <v>1</v>
      </c>
      <c r="AP127" s="16">
        <f>PWS!AC127</f>
        <v>1</v>
      </c>
      <c r="AQ127" s="16">
        <f>PWS!AD127</f>
        <v>0</v>
      </c>
      <c r="AR127" s="17">
        <f t="shared" ref="AR127:AR136" si="266">AP127+AQ127</f>
        <v>1</v>
      </c>
      <c r="AS127" s="17">
        <f>PWS!AE127</f>
        <v>0</v>
      </c>
      <c r="AT127" s="17">
        <f>PWS!AF127</f>
        <v>0</v>
      </c>
      <c r="AU127" s="17">
        <f t="shared" ref="AU127:AU136" si="267">AS127+AT127</f>
        <v>0</v>
      </c>
      <c r="AV127" s="16">
        <f>PWS!AG127</f>
        <v>1</v>
      </c>
      <c r="AW127" s="16">
        <f>PWS!AH127</f>
        <v>3</v>
      </c>
      <c r="AX127" s="17">
        <f t="shared" si="255"/>
        <v>4</v>
      </c>
      <c r="AY127" s="17">
        <f>PWS!AI127</f>
        <v>1</v>
      </c>
      <c r="AZ127" s="17">
        <f>PWS!AJ127</f>
        <v>3</v>
      </c>
      <c r="BA127" s="17">
        <f t="shared" si="256"/>
        <v>4</v>
      </c>
      <c r="BB127" s="17">
        <f>PWS!AK127</f>
        <v>1</v>
      </c>
      <c r="BC127" s="17">
        <f>PWS!AL127</f>
        <v>1</v>
      </c>
      <c r="BD127" s="17">
        <f t="shared" ref="BD127:BD136" si="268">BB127+BC127</f>
        <v>2</v>
      </c>
      <c r="BE127" s="16">
        <f>PWS!AM127</f>
        <v>1</v>
      </c>
      <c r="BF127" s="16">
        <f>PWS!AN127</f>
        <v>3</v>
      </c>
      <c r="BG127" s="17">
        <f t="shared" si="257"/>
        <v>4</v>
      </c>
      <c r="BH127" s="16">
        <f>PWS!AO127</f>
        <v>1</v>
      </c>
      <c r="BI127" s="16">
        <f>PWS!AP127</f>
        <v>0</v>
      </c>
      <c r="BJ127" s="17">
        <f t="shared" si="258"/>
        <v>1</v>
      </c>
      <c r="BK127" s="16">
        <f>PWS!AQ127</f>
        <v>0</v>
      </c>
      <c r="BL127" s="16">
        <f>PWS!AR127</f>
        <v>0</v>
      </c>
      <c r="BM127" s="17">
        <f t="shared" si="259"/>
        <v>0</v>
      </c>
      <c r="BN127" s="62"/>
      <c r="BO127" s="145">
        <f>TT!C127</f>
        <v>1</v>
      </c>
      <c r="BP127" s="145">
        <f>TT!D127</f>
        <v>0</v>
      </c>
      <c r="BQ127" s="145">
        <f>TT!E127</f>
        <v>0</v>
      </c>
      <c r="BR127" s="145">
        <f>TT!F127</f>
        <v>0</v>
      </c>
      <c r="BS127" s="145">
        <f>TT!G127</f>
        <v>0</v>
      </c>
      <c r="BT127" s="71"/>
      <c r="BU127" s="145">
        <f>TT!I127</f>
        <v>0</v>
      </c>
      <c r="BV127" s="145">
        <f>TT!J127</f>
        <v>1</v>
      </c>
      <c r="BW127" s="145">
        <f>TT!K127</f>
        <v>0</v>
      </c>
      <c r="BX127" s="145">
        <f>TT!L127</f>
        <v>0</v>
      </c>
      <c r="BY127" s="145">
        <f>TT!M127</f>
        <v>0</v>
      </c>
      <c r="BZ127" s="68"/>
    </row>
    <row r="128" spans="1:78" ht="18" customHeight="1" x14ac:dyDescent="0.25">
      <c r="A128" s="2">
        <v>4</v>
      </c>
      <c r="B128" s="3" t="s">
        <v>19</v>
      </c>
      <c r="C128" s="16">
        <f>PWS!C128</f>
        <v>0</v>
      </c>
      <c r="D128" s="16">
        <f>PWS!D128</f>
        <v>0</v>
      </c>
      <c r="E128" s="17">
        <f t="shared" si="245"/>
        <v>0</v>
      </c>
      <c r="F128" s="16">
        <f>PWS!E128</f>
        <v>0</v>
      </c>
      <c r="G128" s="16">
        <f>PWS!F128</f>
        <v>0</v>
      </c>
      <c r="H128" s="17">
        <f t="shared" si="246"/>
        <v>0</v>
      </c>
      <c r="I128" s="16">
        <f>PWS!G128</f>
        <v>0</v>
      </c>
      <c r="J128" s="16">
        <f>PWS!H128</f>
        <v>0</v>
      </c>
      <c r="K128" s="17">
        <f t="shared" si="247"/>
        <v>0</v>
      </c>
      <c r="L128" s="16">
        <f>PWS!I128</f>
        <v>0</v>
      </c>
      <c r="M128" s="16">
        <f>PWS!J128</f>
        <v>0</v>
      </c>
      <c r="N128" s="17">
        <f t="shared" si="248"/>
        <v>0</v>
      </c>
      <c r="O128" s="16">
        <f>PWS!K128</f>
        <v>0</v>
      </c>
      <c r="P128" s="16">
        <f>PWS!L128</f>
        <v>0</v>
      </c>
      <c r="Q128" s="17">
        <f t="shared" si="249"/>
        <v>0</v>
      </c>
      <c r="R128" s="17">
        <f>PWS!M128</f>
        <v>0</v>
      </c>
      <c r="S128" s="17">
        <f>PWS!N128</f>
        <v>0</v>
      </c>
      <c r="T128" s="17">
        <f t="shared" si="260"/>
        <v>0</v>
      </c>
      <c r="U128" s="17">
        <f>PWS!O128</f>
        <v>0</v>
      </c>
      <c r="V128" s="17">
        <f>PWS!P128</f>
        <v>0</v>
      </c>
      <c r="W128" s="17">
        <f t="shared" si="261"/>
        <v>0</v>
      </c>
      <c r="X128" s="16">
        <f>PWS!Q128</f>
        <v>0</v>
      </c>
      <c r="Y128" s="16">
        <f>PWS!R128</f>
        <v>0</v>
      </c>
      <c r="Z128" s="17">
        <f t="shared" si="250"/>
        <v>0</v>
      </c>
      <c r="AA128" s="16">
        <f>PWS!S128</f>
        <v>0</v>
      </c>
      <c r="AB128" s="16">
        <f>PWS!T128</f>
        <v>0</v>
      </c>
      <c r="AC128" s="17">
        <f t="shared" si="251"/>
        <v>0</v>
      </c>
      <c r="AD128" s="17">
        <f>PWS!U128</f>
        <v>0</v>
      </c>
      <c r="AE128" s="17">
        <f>PWS!V128</f>
        <v>0</v>
      </c>
      <c r="AF128" s="17">
        <f t="shared" si="262"/>
        <v>0</v>
      </c>
      <c r="AG128" s="17">
        <f>PWS!W128</f>
        <v>0</v>
      </c>
      <c r="AH128" s="17">
        <f>PWS!X128</f>
        <v>0</v>
      </c>
      <c r="AI128" s="17">
        <f t="shared" si="263"/>
        <v>0</v>
      </c>
      <c r="AJ128" s="16">
        <f>PWS!Y128</f>
        <v>0</v>
      </c>
      <c r="AK128" s="16">
        <f>PWS!Z128</f>
        <v>0</v>
      </c>
      <c r="AL128" s="17">
        <f t="shared" si="264"/>
        <v>0</v>
      </c>
      <c r="AM128" s="16">
        <f>PWS!AA128</f>
        <v>0</v>
      </c>
      <c r="AN128" s="16">
        <f>PWS!AB128</f>
        <v>0</v>
      </c>
      <c r="AO128" s="17">
        <f t="shared" si="265"/>
        <v>0</v>
      </c>
      <c r="AP128" s="16">
        <f>PWS!AC128</f>
        <v>0</v>
      </c>
      <c r="AQ128" s="16">
        <f>PWS!AD128</f>
        <v>0</v>
      </c>
      <c r="AR128" s="17">
        <f t="shared" si="266"/>
        <v>0</v>
      </c>
      <c r="AS128" s="17">
        <f>PWS!AE128</f>
        <v>0</v>
      </c>
      <c r="AT128" s="17">
        <f>PWS!AF128</f>
        <v>0</v>
      </c>
      <c r="AU128" s="17">
        <f t="shared" si="267"/>
        <v>0</v>
      </c>
      <c r="AV128" s="16">
        <f>PWS!AG128</f>
        <v>0</v>
      </c>
      <c r="AW128" s="16">
        <f>PWS!AH128</f>
        <v>0</v>
      </c>
      <c r="AX128" s="17">
        <f t="shared" si="255"/>
        <v>0</v>
      </c>
      <c r="AY128" s="17">
        <f>PWS!AI128</f>
        <v>0</v>
      </c>
      <c r="AZ128" s="17">
        <f>PWS!AJ128</f>
        <v>0</v>
      </c>
      <c r="BA128" s="17">
        <f t="shared" si="256"/>
        <v>0</v>
      </c>
      <c r="BB128" s="17">
        <f>PWS!AK128</f>
        <v>0</v>
      </c>
      <c r="BC128" s="17">
        <f>PWS!AL128</f>
        <v>0</v>
      </c>
      <c r="BD128" s="17">
        <f t="shared" si="268"/>
        <v>0</v>
      </c>
      <c r="BE128" s="16">
        <f>PWS!AM128</f>
        <v>0</v>
      </c>
      <c r="BF128" s="16">
        <f>PWS!AN128</f>
        <v>0</v>
      </c>
      <c r="BG128" s="17">
        <f t="shared" si="257"/>
        <v>0</v>
      </c>
      <c r="BH128" s="16">
        <f>PWS!AO128</f>
        <v>0</v>
      </c>
      <c r="BI128" s="16">
        <f>PWS!AP128</f>
        <v>0</v>
      </c>
      <c r="BJ128" s="17">
        <f t="shared" si="258"/>
        <v>0</v>
      </c>
      <c r="BK128" s="16">
        <f>PWS!AQ128</f>
        <v>0</v>
      </c>
      <c r="BL128" s="16">
        <f>PWS!AR128</f>
        <v>0</v>
      </c>
      <c r="BM128" s="17">
        <f t="shared" si="259"/>
        <v>0</v>
      </c>
      <c r="BN128" s="62"/>
      <c r="BO128" s="145">
        <f>TT!C128</f>
        <v>0</v>
      </c>
      <c r="BP128" s="145">
        <f>TT!D128</f>
        <v>0</v>
      </c>
      <c r="BQ128" s="145">
        <f>TT!E128</f>
        <v>0</v>
      </c>
      <c r="BR128" s="145">
        <f>TT!F128</f>
        <v>0</v>
      </c>
      <c r="BS128" s="145">
        <f>TT!G128</f>
        <v>0</v>
      </c>
      <c r="BT128" s="71"/>
      <c r="BU128" s="145">
        <f>TT!I128</f>
        <v>0</v>
      </c>
      <c r="BV128" s="145">
        <f>TT!J128</f>
        <v>0</v>
      </c>
      <c r="BW128" s="145">
        <f>TT!K128</f>
        <v>0</v>
      </c>
      <c r="BX128" s="145">
        <f>TT!L128</f>
        <v>0</v>
      </c>
      <c r="BY128" s="145">
        <f>TT!M128</f>
        <v>0</v>
      </c>
      <c r="BZ128" s="68"/>
    </row>
    <row r="129" spans="1:78" ht="18" customHeight="1" x14ac:dyDescent="0.25">
      <c r="A129" s="2">
        <v>5</v>
      </c>
      <c r="B129" s="3" t="s">
        <v>20</v>
      </c>
      <c r="C129" s="16">
        <f>PWS!C129</f>
        <v>0</v>
      </c>
      <c r="D129" s="16">
        <f>PWS!D129</f>
        <v>0</v>
      </c>
      <c r="E129" s="17">
        <f t="shared" si="245"/>
        <v>0</v>
      </c>
      <c r="F129" s="16">
        <f>PWS!E129</f>
        <v>0</v>
      </c>
      <c r="G129" s="16">
        <f>PWS!F129</f>
        <v>0</v>
      </c>
      <c r="H129" s="17">
        <f t="shared" si="246"/>
        <v>0</v>
      </c>
      <c r="I129" s="16">
        <f>PWS!G129</f>
        <v>0</v>
      </c>
      <c r="J129" s="16">
        <f>PWS!H129</f>
        <v>0</v>
      </c>
      <c r="K129" s="17">
        <f t="shared" si="247"/>
        <v>0</v>
      </c>
      <c r="L129" s="16">
        <f>PWS!I129</f>
        <v>0</v>
      </c>
      <c r="M129" s="16">
        <f>PWS!J129</f>
        <v>0</v>
      </c>
      <c r="N129" s="17">
        <f t="shared" si="248"/>
        <v>0</v>
      </c>
      <c r="O129" s="16">
        <f>PWS!K129</f>
        <v>0</v>
      </c>
      <c r="P129" s="16">
        <f>PWS!L129</f>
        <v>0</v>
      </c>
      <c r="Q129" s="17">
        <f t="shared" si="249"/>
        <v>0</v>
      </c>
      <c r="R129" s="17">
        <f>PWS!M129</f>
        <v>0</v>
      </c>
      <c r="S129" s="17">
        <f>PWS!N129</f>
        <v>0</v>
      </c>
      <c r="T129" s="17">
        <f t="shared" si="260"/>
        <v>0</v>
      </c>
      <c r="U129" s="17">
        <f>PWS!O129</f>
        <v>0</v>
      </c>
      <c r="V129" s="17">
        <f>PWS!P129</f>
        <v>0</v>
      </c>
      <c r="W129" s="17">
        <f t="shared" si="261"/>
        <v>0</v>
      </c>
      <c r="X129" s="16">
        <f>PWS!Q129</f>
        <v>0</v>
      </c>
      <c r="Y129" s="16">
        <f>PWS!R129</f>
        <v>0</v>
      </c>
      <c r="Z129" s="17">
        <f t="shared" si="250"/>
        <v>0</v>
      </c>
      <c r="AA129" s="16">
        <f>PWS!S129</f>
        <v>0</v>
      </c>
      <c r="AB129" s="16">
        <f>PWS!T129</f>
        <v>0</v>
      </c>
      <c r="AC129" s="17">
        <f t="shared" si="251"/>
        <v>0</v>
      </c>
      <c r="AD129" s="17">
        <f>PWS!U129</f>
        <v>0</v>
      </c>
      <c r="AE129" s="17">
        <f>PWS!V129</f>
        <v>0</v>
      </c>
      <c r="AF129" s="17">
        <f t="shared" si="262"/>
        <v>0</v>
      </c>
      <c r="AG129" s="17">
        <f>PWS!W129</f>
        <v>0</v>
      </c>
      <c r="AH129" s="17">
        <f>PWS!X129</f>
        <v>0</v>
      </c>
      <c r="AI129" s="17">
        <f t="shared" si="263"/>
        <v>0</v>
      </c>
      <c r="AJ129" s="16">
        <f>PWS!Y129</f>
        <v>0</v>
      </c>
      <c r="AK129" s="16">
        <f>PWS!Z129</f>
        <v>0</v>
      </c>
      <c r="AL129" s="17">
        <f t="shared" si="264"/>
        <v>0</v>
      </c>
      <c r="AM129" s="16">
        <f>PWS!AA129</f>
        <v>0</v>
      </c>
      <c r="AN129" s="16">
        <f>PWS!AB129</f>
        <v>0</v>
      </c>
      <c r="AO129" s="17">
        <f t="shared" si="265"/>
        <v>0</v>
      </c>
      <c r="AP129" s="16">
        <f>PWS!AC129</f>
        <v>0</v>
      </c>
      <c r="AQ129" s="16">
        <f>PWS!AD129</f>
        <v>0</v>
      </c>
      <c r="AR129" s="17">
        <f t="shared" si="266"/>
        <v>0</v>
      </c>
      <c r="AS129" s="17">
        <f>PWS!AE129</f>
        <v>0</v>
      </c>
      <c r="AT129" s="17">
        <f>PWS!AF129</f>
        <v>0</v>
      </c>
      <c r="AU129" s="17">
        <f t="shared" si="267"/>
        <v>0</v>
      </c>
      <c r="AV129" s="16">
        <f>PWS!AG129</f>
        <v>0</v>
      </c>
      <c r="AW129" s="16">
        <f>PWS!AH129</f>
        <v>0</v>
      </c>
      <c r="AX129" s="17">
        <f t="shared" si="255"/>
        <v>0</v>
      </c>
      <c r="AY129" s="17">
        <f>PWS!AI129</f>
        <v>0</v>
      </c>
      <c r="AZ129" s="17">
        <f>PWS!AJ129</f>
        <v>0</v>
      </c>
      <c r="BA129" s="17">
        <f t="shared" si="256"/>
        <v>0</v>
      </c>
      <c r="BB129" s="17">
        <f>PWS!AK129</f>
        <v>0</v>
      </c>
      <c r="BC129" s="17">
        <f>PWS!AL129</f>
        <v>0</v>
      </c>
      <c r="BD129" s="17">
        <f t="shared" si="268"/>
        <v>0</v>
      </c>
      <c r="BE129" s="16">
        <f>PWS!AM129</f>
        <v>0</v>
      </c>
      <c r="BF129" s="16">
        <f>PWS!AN129</f>
        <v>0</v>
      </c>
      <c r="BG129" s="17">
        <f t="shared" si="257"/>
        <v>0</v>
      </c>
      <c r="BH129" s="16">
        <f>PWS!AO129</f>
        <v>0</v>
      </c>
      <c r="BI129" s="16">
        <f>PWS!AP129</f>
        <v>0</v>
      </c>
      <c r="BJ129" s="17">
        <f t="shared" si="258"/>
        <v>0</v>
      </c>
      <c r="BK129" s="16">
        <f>PWS!AQ129</f>
        <v>0</v>
      </c>
      <c r="BL129" s="16">
        <f>PWS!AR129</f>
        <v>0</v>
      </c>
      <c r="BM129" s="17">
        <f t="shared" si="259"/>
        <v>0</v>
      </c>
      <c r="BN129" s="62"/>
      <c r="BO129" s="145">
        <f>TT!C129</f>
        <v>0</v>
      </c>
      <c r="BP129" s="145">
        <f>TT!D129</f>
        <v>0</v>
      </c>
      <c r="BQ129" s="145">
        <f>TT!E129</f>
        <v>0</v>
      </c>
      <c r="BR129" s="145">
        <f>TT!F129</f>
        <v>0</v>
      </c>
      <c r="BS129" s="145">
        <f>TT!G129</f>
        <v>0</v>
      </c>
      <c r="BT129" s="71"/>
      <c r="BU129" s="145">
        <f>TT!I129</f>
        <v>0</v>
      </c>
      <c r="BV129" s="145">
        <f>TT!J129</f>
        <v>0</v>
      </c>
      <c r="BW129" s="145">
        <f>TT!K129</f>
        <v>0</v>
      </c>
      <c r="BX129" s="145">
        <f>TT!L129</f>
        <v>0</v>
      </c>
      <c r="BY129" s="145">
        <f>TT!M129</f>
        <v>0</v>
      </c>
      <c r="BZ129" s="68"/>
    </row>
    <row r="130" spans="1:78" ht="18" customHeight="1" x14ac:dyDescent="0.25">
      <c r="A130" s="2">
        <v>6</v>
      </c>
      <c r="B130" s="3" t="s">
        <v>21</v>
      </c>
      <c r="C130" s="16">
        <f>PWS!C130</f>
        <v>0</v>
      </c>
      <c r="D130" s="16">
        <f>PWS!D130</f>
        <v>0</v>
      </c>
      <c r="E130" s="17">
        <f t="shared" si="245"/>
        <v>0</v>
      </c>
      <c r="F130" s="16">
        <f>PWS!E130</f>
        <v>0</v>
      </c>
      <c r="G130" s="16">
        <f>PWS!F130</f>
        <v>0</v>
      </c>
      <c r="H130" s="17">
        <f t="shared" si="246"/>
        <v>0</v>
      </c>
      <c r="I130" s="16">
        <f>PWS!G130</f>
        <v>0</v>
      </c>
      <c r="J130" s="16">
        <f>PWS!H130</f>
        <v>0</v>
      </c>
      <c r="K130" s="17">
        <f t="shared" si="247"/>
        <v>0</v>
      </c>
      <c r="L130" s="16">
        <f>PWS!I130</f>
        <v>0</v>
      </c>
      <c r="M130" s="16">
        <f>PWS!J130</f>
        <v>0</v>
      </c>
      <c r="N130" s="17">
        <f t="shared" si="248"/>
        <v>0</v>
      </c>
      <c r="O130" s="16">
        <f>PWS!K130</f>
        <v>0</v>
      </c>
      <c r="P130" s="16">
        <f>PWS!L130</f>
        <v>0</v>
      </c>
      <c r="Q130" s="17">
        <f t="shared" si="249"/>
        <v>0</v>
      </c>
      <c r="R130" s="17">
        <f>PWS!M130</f>
        <v>0</v>
      </c>
      <c r="S130" s="17">
        <f>PWS!N130</f>
        <v>0</v>
      </c>
      <c r="T130" s="17">
        <f t="shared" si="260"/>
        <v>0</v>
      </c>
      <c r="U130" s="17">
        <f>PWS!O130</f>
        <v>0</v>
      </c>
      <c r="V130" s="17">
        <f>PWS!P130</f>
        <v>0</v>
      </c>
      <c r="W130" s="17">
        <f t="shared" si="261"/>
        <v>0</v>
      </c>
      <c r="X130" s="16">
        <f>PWS!Q130</f>
        <v>0</v>
      </c>
      <c r="Y130" s="16">
        <f>PWS!R130</f>
        <v>0</v>
      </c>
      <c r="Z130" s="17">
        <f t="shared" si="250"/>
        <v>0</v>
      </c>
      <c r="AA130" s="16">
        <f>PWS!S130</f>
        <v>0</v>
      </c>
      <c r="AB130" s="16">
        <f>PWS!T130</f>
        <v>0</v>
      </c>
      <c r="AC130" s="17">
        <f t="shared" si="251"/>
        <v>0</v>
      </c>
      <c r="AD130" s="17">
        <f>PWS!U130</f>
        <v>0</v>
      </c>
      <c r="AE130" s="17">
        <f>PWS!V130</f>
        <v>0</v>
      </c>
      <c r="AF130" s="17">
        <f t="shared" si="262"/>
        <v>0</v>
      </c>
      <c r="AG130" s="17">
        <f>PWS!W130</f>
        <v>0</v>
      </c>
      <c r="AH130" s="17">
        <f>PWS!X130</f>
        <v>0</v>
      </c>
      <c r="AI130" s="17">
        <f t="shared" si="263"/>
        <v>0</v>
      </c>
      <c r="AJ130" s="16">
        <f>PWS!Y130</f>
        <v>0</v>
      </c>
      <c r="AK130" s="16">
        <f>PWS!Z130</f>
        <v>0</v>
      </c>
      <c r="AL130" s="17">
        <f t="shared" si="264"/>
        <v>0</v>
      </c>
      <c r="AM130" s="16">
        <f>PWS!AA130</f>
        <v>0</v>
      </c>
      <c r="AN130" s="16">
        <f>PWS!AB130</f>
        <v>0</v>
      </c>
      <c r="AO130" s="17">
        <f t="shared" si="265"/>
        <v>0</v>
      </c>
      <c r="AP130" s="16">
        <f>PWS!AC130</f>
        <v>0</v>
      </c>
      <c r="AQ130" s="16">
        <f>PWS!AD130</f>
        <v>0</v>
      </c>
      <c r="AR130" s="17">
        <f t="shared" si="266"/>
        <v>0</v>
      </c>
      <c r="AS130" s="17">
        <f>PWS!AE130</f>
        <v>0</v>
      </c>
      <c r="AT130" s="17">
        <f>PWS!AF130</f>
        <v>0</v>
      </c>
      <c r="AU130" s="17">
        <f t="shared" si="267"/>
        <v>0</v>
      </c>
      <c r="AV130" s="16">
        <f>PWS!AG130</f>
        <v>0</v>
      </c>
      <c r="AW130" s="16">
        <f>PWS!AH130</f>
        <v>0</v>
      </c>
      <c r="AX130" s="17">
        <f t="shared" si="255"/>
        <v>0</v>
      </c>
      <c r="AY130" s="17">
        <f>PWS!AI130</f>
        <v>0</v>
      </c>
      <c r="AZ130" s="17">
        <f>PWS!AJ130</f>
        <v>0</v>
      </c>
      <c r="BA130" s="17">
        <f t="shared" si="256"/>
        <v>0</v>
      </c>
      <c r="BB130" s="17">
        <f>PWS!AK130</f>
        <v>0</v>
      </c>
      <c r="BC130" s="17">
        <f>PWS!AL130</f>
        <v>0</v>
      </c>
      <c r="BD130" s="17">
        <f t="shared" si="268"/>
        <v>0</v>
      </c>
      <c r="BE130" s="16">
        <f>PWS!AM130</f>
        <v>0</v>
      </c>
      <c r="BF130" s="16">
        <f>PWS!AN130</f>
        <v>0</v>
      </c>
      <c r="BG130" s="17">
        <f t="shared" si="257"/>
        <v>0</v>
      </c>
      <c r="BH130" s="16">
        <f>PWS!AO130</f>
        <v>0</v>
      </c>
      <c r="BI130" s="16">
        <f>PWS!AP130</f>
        <v>0</v>
      </c>
      <c r="BJ130" s="17">
        <f t="shared" si="258"/>
        <v>0</v>
      </c>
      <c r="BK130" s="16">
        <f>PWS!AQ130</f>
        <v>0</v>
      </c>
      <c r="BL130" s="16">
        <f>PWS!AR130</f>
        <v>0</v>
      </c>
      <c r="BM130" s="17">
        <f t="shared" si="259"/>
        <v>0</v>
      </c>
      <c r="BN130" s="62"/>
      <c r="BO130" s="145">
        <f>TT!C130</f>
        <v>0</v>
      </c>
      <c r="BP130" s="145">
        <f>TT!D130</f>
        <v>0</v>
      </c>
      <c r="BQ130" s="145">
        <f>TT!E130</f>
        <v>0</v>
      </c>
      <c r="BR130" s="145">
        <f>TT!F130</f>
        <v>0</v>
      </c>
      <c r="BS130" s="145">
        <f>TT!G130</f>
        <v>0</v>
      </c>
      <c r="BT130" s="71"/>
      <c r="BU130" s="145">
        <f>TT!I130</f>
        <v>0</v>
      </c>
      <c r="BV130" s="145">
        <f>TT!J130</f>
        <v>0</v>
      </c>
      <c r="BW130" s="145">
        <f>TT!K130</f>
        <v>0</v>
      </c>
      <c r="BX130" s="145">
        <f>TT!L130</f>
        <v>0</v>
      </c>
      <c r="BY130" s="145">
        <f>TT!M130</f>
        <v>0</v>
      </c>
      <c r="BZ130" s="68"/>
    </row>
    <row r="131" spans="1:78" ht="18" customHeight="1" x14ac:dyDescent="0.25">
      <c r="A131" s="2">
        <v>7</v>
      </c>
      <c r="B131" s="3" t="s">
        <v>22</v>
      </c>
      <c r="C131" s="16">
        <f>PWS!C131</f>
        <v>0</v>
      </c>
      <c r="D131" s="16">
        <f>PWS!D131</f>
        <v>0</v>
      </c>
      <c r="E131" s="17">
        <f t="shared" si="245"/>
        <v>0</v>
      </c>
      <c r="F131" s="16">
        <f>PWS!E131</f>
        <v>0</v>
      </c>
      <c r="G131" s="16">
        <f>PWS!F131</f>
        <v>0</v>
      </c>
      <c r="H131" s="17">
        <f t="shared" si="246"/>
        <v>0</v>
      </c>
      <c r="I131" s="16">
        <f>PWS!G131</f>
        <v>0</v>
      </c>
      <c r="J131" s="16">
        <f>PWS!H131</f>
        <v>0</v>
      </c>
      <c r="K131" s="17">
        <f t="shared" si="247"/>
        <v>0</v>
      </c>
      <c r="L131" s="16">
        <f>PWS!I131</f>
        <v>0</v>
      </c>
      <c r="M131" s="16">
        <f>PWS!J131</f>
        <v>0</v>
      </c>
      <c r="N131" s="17">
        <f t="shared" si="248"/>
        <v>0</v>
      </c>
      <c r="O131" s="16">
        <f>PWS!K131</f>
        <v>0</v>
      </c>
      <c r="P131" s="16">
        <f>PWS!L131</f>
        <v>0</v>
      </c>
      <c r="Q131" s="17">
        <f t="shared" si="249"/>
        <v>0</v>
      </c>
      <c r="R131" s="17">
        <f>PWS!M131</f>
        <v>0</v>
      </c>
      <c r="S131" s="17">
        <f>PWS!N131</f>
        <v>0</v>
      </c>
      <c r="T131" s="17">
        <f t="shared" si="260"/>
        <v>0</v>
      </c>
      <c r="U131" s="17">
        <f>PWS!O131</f>
        <v>0</v>
      </c>
      <c r="V131" s="17">
        <f>PWS!P131</f>
        <v>0</v>
      </c>
      <c r="W131" s="17">
        <f t="shared" si="261"/>
        <v>0</v>
      </c>
      <c r="X131" s="16">
        <f>PWS!Q131</f>
        <v>0</v>
      </c>
      <c r="Y131" s="16">
        <f>PWS!R131</f>
        <v>0</v>
      </c>
      <c r="Z131" s="17">
        <f t="shared" si="250"/>
        <v>0</v>
      </c>
      <c r="AA131" s="16">
        <f>PWS!S131</f>
        <v>0</v>
      </c>
      <c r="AB131" s="16">
        <f>PWS!T131</f>
        <v>0</v>
      </c>
      <c r="AC131" s="17">
        <f t="shared" si="251"/>
        <v>0</v>
      </c>
      <c r="AD131" s="17">
        <f>PWS!U131</f>
        <v>0</v>
      </c>
      <c r="AE131" s="17">
        <f>PWS!V131</f>
        <v>0</v>
      </c>
      <c r="AF131" s="17">
        <f t="shared" si="262"/>
        <v>0</v>
      </c>
      <c r="AG131" s="17">
        <f>PWS!W131</f>
        <v>0</v>
      </c>
      <c r="AH131" s="17">
        <f>PWS!X131</f>
        <v>0</v>
      </c>
      <c r="AI131" s="17">
        <f t="shared" si="263"/>
        <v>0</v>
      </c>
      <c r="AJ131" s="16">
        <f>PWS!Y131</f>
        <v>0</v>
      </c>
      <c r="AK131" s="16">
        <f>PWS!Z131</f>
        <v>0</v>
      </c>
      <c r="AL131" s="17">
        <f t="shared" si="264"/>
        <v>0</v>
      </c>
      <c r="AM131" s="16">
        <f>PWS!AA131</f>
        <v>0</v>
      </c>
      <c r="AN131" s="16">
        <f>PWS!AB131</f>
        <v>0</v>
      </c>
      <c r="AO131" s="17">
        <f t="shared" si="265"/>
        <v>0</v>
      </c>
      <c r="AP131" s="16">
        <f>PWS!AC131</f>
        <v>0</v>
      </c>
      <c r="AQ131" s="16">
        <f>PWS!AD131</f>
        <v>0</v>
      </c>
      <c r="AR131" s="17">
        <f t="shared" si="266"/>
        <v>0</v>
      </c>
      <c r="AS131" s="17">
        <f>PWS!AE131</f>
        <v>0</v>
      </c>
      <c r="AT131" s="17">
        <f>PWS!AF131</f>
        <v>0</v>
      </c>
      <c r="AU131" s="17">
        <f t="shared" si="267"/>
        <v>0</v>
      </c>
      <c r="AV131" s="16">
        <f>PWS!AG131</f>
        <v>0</v>
      </c>
      <c r="AW131" s="16">
        <f>PWS!AH131</f>
        <v>0</v>
      </c>
      <c r="AX131" s="17">
        <f t="shared" si="255"/>
        <v>0</v>
      </c>
      <c r="AY131" s="17">
        <f>PWS!AI131</f>
        <v>0</v>
      </c>
      <c r="AZ131" s="17">
        <f>PWS!AJ131</f>
        <v>0</v>
      </c>
      <c r="BA131" s="17">
        <f t="shared" si="256"/>
        <v>0</v>
      </c>
      <c r="BB131" s="17">
        <f>PWS!AK131</f>
        <v>0</v>
      </c>
      <c r="BC131" s="17">
        <f>PWS!AL131</f>
        <v>0</v>
      </c>
      <c r="BD131" s="17">
        <f t="shared" si="268"/>
        <v>0</v>
      </c>
      <c r="BE131" s="16">
        <f>PWS!AM131</f>
        <v>0</v>
      </c>
      <c r="BF131" s="16">
        <f>PWS!AN131</f>
        <v>0</v>
      </c>
      <c r="BG131" s="17">
        <f t="shared" si="257"/>
        <v>0</v>
      </c>
      <c r="BH131" s="16">
        <f>PWS!AO131</f>
        <v>0</v>
      </c>
      <c r="BI131" s="16">
        <f>PWS!AP131</f>
        <v>0</v>
      </c>
      <c r="BJ131" s="17">
        <f t="shared" si="258"/>
        <v>0</v>
      </c>
      <c r="BK131" s="16">
        <f>PWS!AQ131</f>
        <v>0</v>
      </c>
      <c r="BL131" s="16">
        <f>PWS!AR131</f>
        <v>0</v>
      </c>
      <c r="BM131" s="17">
        <f t="shared" si="259"/>
        <v>0</v>
      </c>
      <c r="BN131" s="62"/>
      <c r="BO131" s="145">
        <f>TT!C131</f>
        <v>0</v>
      </c>
      <c r="BP131" s="145">
        <f>TT!D131</f>
        <v>0</v>
      </c>
      <c r="BQ131" s="145">
        <f>TT!E131</f>
        <v>0</v>
      </c>
      <c r="BR131" s="145">
        <f>TT!F131</f>
        <v>0</v>
      </c>
      <c r="BS131" s="145">
        <f>TT!G131</f>
        <v>0</v>
      </c>
      <c r="BT131" s="71"/>
      <c r="BU131" s="145">
        <f>TT!I131</f>
        <v>0</v>
      </c>
      <c r="BV131" s="145">
        <f>TT!J131</f>
        <v>0</v>
      </c>
      <c r="BW131" s="145">
        <f>TT!K131</f>
        <v>0</v>
      </c>
      <c r="BX131" s="145">
        <f>TT!L131</f>
        <v>0</v>
      </c>
      <c r="BY131" s="145">
        <f>TT!M131</f>
        <v>0</v>
      </c>
      <c r="BZ131" s="68"/>
    </row>
    <row r="132" spans="1:78" ht="18" customHeight="1" x14ac:dyDescent="0.25">
      <c r="A132" s="2">
        <v>8</v>
      </c>
      <c r="B132" s="3" t="s">
        <v>23</v>
      </c>
      <c r="C132" s="16">
        <f>PWS!C132</f>
        <v>0</v>
      </c>
      <c r="D132" s="16">
        <f>PWS!D132</f>
        <v>0</v>
      </c>
      <c r="E132" s="17">
        <f t="shared" si="245"/>
        <v>0</v>
      </c>
      <c r="F132" s="16">
        <f>PWS!E132</f>
        <v>0</v>
      </c>
      <c r="G132" s="16">
        <f>PWS!F132</f>
        <v>0</v>
      </c>
      <c r="H132" s="17">
        <f t="shared" si="246"/>
        <v>0</v>
      </c>
      <c r="I132" s="16">
        <f>PWS!G132</f>
        <v>0</v>
      </c>
      <c r="J132" s="16">
        <f>PWS!H132</f>
        <v>0</v>
      </c>
      <c r="K132" s="17">
        <f t="shared" si="247"/>
        <v>0</v>
      </c>
      <c r="L132" s="16">
        <f>PWS!I132</f>
        <v>0</v>
      </c>
      <c r="M132" s="16">
        <f>PWS!J132</f>
        <v>0</v>
      </c>
      <c r="N132" s="17">
        <f t="shared" si="248"/>
        <v>0</v>
      </c>
      <c r="O132" s="16">
        <f>PWS!K132</f>
        <v>0</v>
      </c>
      <c r="P132" s="16">
        <f>PWS!L132</f>
        <v>0</v>
      </c>
      <c r="Q132" s="17">
        <f t="shared" si="249"/>
        <v>0</v>
      </c>
      <c r="R132" s="17">
        <f>PWS!M132</f>
        <v>0</v>
      </c>
      <c r="S132" s="17">
        <f>PWS!N132</f>
        <v>0</v>
      </c>
      <c r="T132" s="17">
        <f t="shared" si="260"/>
        <v>0</v>
      </c>
      <c r="U132" s="17">
        <f>PWS!O132</f>
        <v>0</v>
      </c>
      <c r="V132" s="17">
        <f>PWS!P132</f>
        <v>0</v>
      </c>
      <c r="W132" s="17">
        <f t="shared" si="261"/>
        <v>0</v>
      </c>
      <c r="X132" s="16">
        <f>PWS!Q132</f>
        <v>0</v>
      </c>
      <c r="Y132" s="16">
        <f>PWS!R132</f>
        <v>0</v>
      </c>
      <c r="Z132" s="17">
        <f t="shared" si="250"/>
        <v>0</v>
      </c>
      <c r="AA132" s="16">
        <f>PWS!S132</f>
        <v>0</v>
      </c>
      <c r="AB132" s="16">
        <f>PWS!T132</f>
        <v>0</v>
      </c>
      <c r="AC132" s="17">
        <f t="shared" si="251"/>
        <v>0</v>
      </c>
      <c r="AD132" s="17">
        <f>PWS!U132</f>
        <v>0</v>
      </c>
      <c r="AE132" s="17">
        <f>PWS!V132</f>
        <v>0</v>
      </c>
      <c r="AF132" s="17">
        <f t="shared" si="262"/>
        <v>0</v>
      </c>
      <c r="AG132" s="17">
        <f>PWS!W132</f>
        <v>0</v>
      </c>
      <c r="AH132" s="17">
        <f>PWS!X132</f>
        <v>0</v>
      </c>
      <c r="AI132" s="17">
        <f t="shared" si="263"/>
        <v>0</v>
      </c>
      <c r="AJ132" s="16">
        <f>PWS!Y132</f>
        <v>0</v>
      </c>
      <c r="AK132" s="16">
        <f>PWS!Z132</f>
        <v>0</v>
      </c>
      <c r="AL132" s="17">
        <f t="shared" si="264"/>
        <v>0</v>
      </c>
      <c r="AM132" s="16">
        <f>PWS!AA132</f>
        <v>0</v>
      </c>
      <c r="AN132" s="16">
        <f>PWS!AB132</f>
        <v>0</v>
      </c>
      <c r="AO132" s="17">
        <f t="shared" si="265"/>
        <v>0</v>
      </c>
      <c r="AP132" s="16">
        <f>PWS!AC132</f>
        <v>0</v>
      </c>
      <c r="AQ132" s="16">
        <f>PWS!AD132</f>
        <v>0</v>
      </c>
      <c r="AR132" s="17">
        <f t="shared" si="266"/>
        <v>0</v>
      </c>
      <c r="AS132" s="17">
        <f>PWS!AE132</f>
        <v>0</v>
      </c>
      <c r="AT132" s="17">
        <f>PWS!AF132</f>
        <v>0</v>
      </c>
      <c r="AU132" s="17">
        <f t="shared" si="267"/>
        <v>0</v>
      </c>
      <c r="AV132" s="16">
        <f>PWS!AG132</f>
        <v>0</v>
      </c>
      <c r="AW132" s="16">
        <f>PWS!AH132</f>
        <v>0</v>
      </c>
      <c r="AX132" s="17">
        <f t="shared" si="255"/>
        <v>0</v>
      </c>
      <c r="AY132" s="17">
        <f>PWS!AI132</f>
        <v>0</v>
      </c>
      <c r="AZ132" s="17">
        <f>PWS!AJ132</f>
        <v>0</v>
      </c>
      <c r="BA132" s="17">
        <f t="shared" si="256"/>
        <v>0</v>
      </c>
      <c r="BB132" s="17">
        <f>PWS!AK132</f>
        <v>0</v>
      </c>
      <c r="BC132" s="17">
        <f>PWS!AL132</f>
        <v>0</v>
      </c>
      <c r="BD132" s="17">
        <f t="shared" si="268"/>
        <v>0</v>
      </c>
      <c r="BE132" s="16">
        <f>PWS!AM132</f>
        <v>0</v>
      </c>
      <c r="BF132" s="16">
        <f>PWS!AN132</f>
        <v>0</v>
      </c>
      <c r="BG132" s="17">
        <f t="shared" si="257"/>
        <v>0</v>
      </c>
      <c r="BH132" s="16">
        <f>PWS!AO132</f>
        <v>0</v>
      </c>
      <c r="BI132" s="16">
        <f>PWS!AP132</f>
        <v>0</v>
      </c>
      <c r="BJ132" s="17">
        <f t="shared" si="258"/>
        <v>0</v>
      </c>
      <c r="BK132" s="16">
        <f>PWS!AQ132</f>
        <v>0</v>
      </c>
      <c r="BL132" s="16">
        <f>PWS!AR132</f>
        <v>0</v>
      </c>
      <c r="BM132" s="17">
        <f t="shared" si="259"/>
        <v>0</v>
      </c>
      <c r="BN132" s="62"/>
      <c r="BO132" s="145">
        <f>TT!C132</f>
        <v>0</v>
      </c>
      <c r="BP132" s="145">
        <f>TT!D132</f>
        <v>0</v>
      </c>
      <c r="BQ132" s="145">
        <f>TT!E132</f>
        <v>0</v>
      </c>
      <c r="BR132" s="145">
        <f>TT!F132</f>
        <v>0</v>
      </c>
      <c r="BS132" s="145">
        <f>TT!G132</f>
        <v>0</v>
      </c>
      <c r="BT132" s="71"/>
      <c r="BU132" s="145">
        <f>TT!I132</f>
        <v>0</v>
      </c>
      <c r="BV132" s="145">
        <f>TT!J132</f>
        <v>0</v>
      </c>
      <c r="BW132" s="145">
        <f>TT!K132</f>
        <v>0</v>
      </c>
      <c r="BX132" s="145">
        <f>TT!L132</f>
        <v>0</v>
      </c>
      <c r="BY132" s="145">
        <f>TT!M132</f>
        <v>0</v>
      </c>
      <c r="BZ132" s="68"/>
    </row>
    <row r="133" spans="1:78" ht="18" customHeight="1" x14ac:dyDescent="0.25">
      <c r="A133" s="2">
        <v>9</v>
      </c>
      <c r="B133" s="3" t="s">
        <v>24</v>
      </c>
      <c r="C133" s="16">
        <f>PWS!C133</f>
        <v>0</v>
      </c>
      <c r="D133" s="16">
        <f>PWS!D133</f>
        <v>0</v>
      </c>
      <c r="E133" s="17">
        <f t="shared" si="245"/>
        <v>0</v>
      </c>
      <c r="F133" s="16">
        <f>PWS!E133</f>
        <v>0</v>
      </c>
      <c r="G133" s="16">
        <f>PWS!F133</f>
        <v>0</v>
      </c>
      <c r="H133" s="17">
        <f t="shared" si="246"/>
        <v>0</v>
      </c>
      <c r="I133" s="16">
        <f>PWS!G133</f>
        <v>0</v>
      </c>
      <c r="J133" s="16">
        <f>PWS!H133</f>
        <v>0</v>
      </c>
      <c r="K133" s="17">
        <f t="shared" si="247"/>
        <v>0</v>
      </c>
      <c r="L133" s="16">
        <f>PWS!I133</f>
        <v>0</v>
      </c>
      <c r="M133" s="16">
        <f>PWS!J133</f>
        <v>0</v>
      </c>
      <c r="N133" s="17">
        <f t="shared" si="248"/>
        <v>0</v>
      </c>
      <c r="O133" s="16">
        <f>PWS!K133</f>
        <v>0</v>
      </c>
      <c r="P133" s="16">
        <f>PWS!L133</f>
        <v>0</v>
      </c>
      <c r="Q133" s="17">
        <f t="shared" si="249"/>
        <v>0</v>
      </c>
      <c r="R133" s="17">
        <f>PWS!M133</f>
        <v>0</v>
      </c>
      <c r="S133" s="17">
        <f>PWS!N133</f>
        <v>0</v>
      </c>
      <c r="T133" s="17">
        <f t="shared" si="260"/>
        <v>0</v>
      </c>
      <c r="U133" s="17">
        <f>PWS!O133</f>
        <v>0</v>
      </c>
      <c r="V133" s="17">
        <f>PWS!P133</f>
        <v>0</v>
      </c>
      <c r="W133" s="17">
        <f t="shared" si="261"/>
        <v>0</v>
      </c>
      <c r="X133" s="16">
        <f>PWS!Q133</f>
        <v>0</v>
      </c>
      <c r="Y133" s="16">
        <f>PWS!R133</f>
        <v>0</v>
      </c>
      <c r="Z133" s="17">
        <f t="shared" si="250"/>
        <v>0</v>
      </c>
      <c r="AA133" s="16">
        <f>PWS!S133</f>
        <v>0</v>
      </c>
      <c r="AB133" s="16">
        <f>PWS!T133</f>
        <v>0</v>
      </c>
      <c r="AC133" s="17">
        <f t="shared" si="251"/>
        <v>0</v>
      </c>
      <c r="AD133" s="17">
        <f>PWS!U133</f>
        <v>0</v>
      </c>
      <c r="AE133" s="17">
        <f>PWS!V133</f>
        <v>0</v>
      </c>
      <c r="AF133" s="17">
        <f t="shared" si="262"/>
        <v>0</v>
      </c>
      <c r="AG133" s="17">
        <f>PWS!W133</f>
        <v>0</v>
      </c>
      <c r="AH133" s="17">
        <f>PWS!X133</f>
        <v>0</v>
      </c>
      <c r="AI133" s="17">
        <f t="shared" si="263"/>
        <v>0</v>
      </c>
      <c r="AJ133" s="16">
        <f>PWS!Y133</f>
        <v>0</v>
      </c>
      <c r="AK133" s="16">
        <f>PWS!Z133</f>
        <v>0</v>
      </c>
      <c r="AL133" s="17">
        <f t="shared" si="264"/>
        <v>0</v>
      </c>
      <c r="AM133" s="16">
        <f>PWS!AA133</f>
        <v>0</v>
      </c>
      <c r="AN133" s="16">
        <f>PWS!AB133</f>
        <v>0</v>
      </c>
      <c r="AO133" s="17">
        <f t="shared" si="265"/>
        <v>0</v>
      </c>
      <c r="AP133" s="16">
        <f>PWS!AC133</f>
        <v>0</v>
      </c>
      <c r="AQ133" s="16">
        <f>PWS!AD133</f>
        <v>0</v>
      </c>
      <c r="AR133" s="17">
        <f t="shared" si="266"/>
        <v>0</v>
      </c>
      <c r="AS133" s="17">
        <f>PWS!AE133</f>
        <v>0</v>
      </c>
      <c r="AT133" s="17">
        <f>PWS!AF133</f>
        <v>0</v>
      </c>
      <c r="AU133" s="17">
        <f t="shared" si="267"/>
        <v>0</v>
      </c>
      <c r="AV133" s="16">
        <f>PWS!AG133</f>
        <v>0</v>
      </c>
      <c r="AW133" s="16">
        <f>PWS!AH133</f>
        <v>0</v>
      </c>
      <c r="AX133" s="17">
        <f t="shared" si="255"/>
        <v>0</v>
      </c>
      <c r="AY133" s="17">
        <f>PWS!AI133</f>
        <v>0</v>
      </c>
      <c r="AZ133" s="17">
        <f>PWS!AJ133</f>
        <v>0</v>
      </c>
      <c r="BA133" s="17">
        <f t="shared" si="256"/>
        <v>0</v>
      </c>
      <c r="BB133" s="17">
        <f>PWS!AK133</f>
        <v>0</v>
      </c>
      <c r="BC133" s="17">
        <f>PWS!AL133</f>
        <v>0</v>
      </c>
      <c r="BD133" s="17">
        <f t="shared" si="268"/>
        <v>0</v>
      </c>
      <c r="BE133" s="16">
        <f>PWS!AM133</f>
        <v>0</v>
      </c>
      <c r="BF133" s="16">
        <f>PWS!AN133</f>
        <v>0</v>
      </c>
      <c r="BG133" s="17">
        <f t="shared" si="257"/>
        <v>0</v>
      </c>
      <c r="BH133" s="16">
        <f>PWS!AO133</f>
        <v>0</v>
      </c>
      <c r="BI133" s="16">
        <f>PWS!AP133</f>
        <v>0</v>
      </c>
      <c r="BJ133" s="17">
        <f t="shared" si="258"/>
        <v>0</v>
      </c>
      <c r="BK133" s="16">
        <f>PWS!AQ133</f>
        <v>0</v>
      </c>
      <c r="BL133" s="16">
        <f>PWS!AR133</f>
        <v>0</v>
      </c>
      <c r="BM133" s="17">
        <f t="shared" si="259"/>
        <v>0</v>
      </c>
      <c r="BN133" s="62"/>
      <c r="BO133" s="145">
        <f>TT!C133</f>
        <v>0</v>
      </c>
      <c r="BP133" s="145">
        <f>TT!D133</f>
        <v>0</v>
      </c>
      <c r="BQ133" s="145">
        <f>TT!E133</f>
        <v>0</v>
      </c>
      <c r="BR133" s="145">
        <f>TT!F133</f>
        <v>0</v>
      </c>
      <c r="BS133" s="145">
        <f>TT!G133</f>
        <v>0</v>
      </c>
      <c r="BT133" s="71"/>
      <c r="BU133" s="145">
        <f>TT!I133</f>
        <v>0</v>
      </c>
      <c r="BV133" s="145">
        <f>TT!J133</f>
        <v>0</v>
      </c>
      <c r="BW133" s="145">
        <f>TT!K133</f>
        <v>0</v>
      </c>
      <c r="BX133" s="145">
        <f>TT!L133</f>
        <v>0</v>
      </c>
      <c r="BY133" s="145">
        <f>TT!M133</f>
        <v>0</v>
      </c>
      <c r="BZ133" s="68"/>
    </row>
    <row r="134" spans="1:78" ht="18" customHeight="1" x14ac:dyDescent="0.25">
      <c r="A134" s="2">
        <v>10</v>
      </c>
      <c r="B134" s="3" t="s">
        <v>25</v>
      </c>
      <c r="C134" s="16">
        <f>PWS!C134</f>
        <v>0</v>
      </c>
      <c r="D134" s="16">
        <f>PWS!D134</f>
        <v>0</v>
      </c>
      <c r="E134" s="17">
        <f t="shared" si="245"/>
        <v>0</v>
      </c>
      <c r="F134" s="16">
        <f>PWS!E134</f>
        <v>0</v>
      </c>
      <c r="G134" s="16">
        <f>PWS!F134</f>
        <v>0</v>
      </c>
      <c r="H134" s="17">
        <f t="shared" si="246"/>
        <v>0</v>
      </c>
      <c r="I134" s="16">
        <f>PWS!G134</f>
        <v>0</v>
      </c>
      <c r="J134" s="16">
        <f>PWS!H134</f>
        <v>0</v>
      </c>
      <c r="K134" s="17">
        <f t="shared" si="247"/>
        <v>0</v>
      </c>
      <c r="L134" s="16">
        <f>PWS!I134</f>
        <v>0</v>
      </c>
      <c r="M134" s="16">
        <f>PWS!J134</f>
        <v>0</v>
      </c>
      <c r="N134" s="17">
        <f t="shared" si="248"/>
        <v>0</v>
      </c>
      <c r="O134" s="16">
        <f>PWS!K134</f>
        <v>0</v>
      </c>
      <c r="P134" s="16">
        <f>PWS!L134</f>
        <v>0</v>
      </c>
      <c r="Q134" s="17">
        <f t="shared" si="249"/>
        <v>0</v>
      </c>
      <c r="R134" s="17">
        <f>PWS!M134</f>
        <v>0</v>
      </c>
      <c r="S134" s="17">
        <f>PWS!N134</f>
        <v>0</v>
      </c>
      <c r="T134" s="17">
        <f t="shared" si="260"/>
        <v>0</v>
      </c>
      <c r="U134" s="17">
        <f>PWS!O134</f>
        <v>0</v>
      </c>
      <c r="V134" s="17">
        <f>PWS!P134</f>
        <v>0</v>
      </c>
      <c r="W134" s="17">
        <f t="shared" si="261"/>
        <v>0</v>
      </c>
      <c r="X134" s="16">
        <f>PWS!Q134</f>
        <v>0</v>
      </c>
      <c r="Y134" s="16">
        <f>PWS!R134</f>
        <v>0</v>
      </c>
      <c r="Z134" s="17">
        <f t="shared" si="250"/>
        <v>0</v>
      </c>
      <c r="AA134" s="16">
        <f>PWS!S134</f>
        <v>0</v>
      </c>
      <c r="AB134" s="16">
        <f>PWS!T134</f>
        <v>0</v>
      </c>
      <c r="AC134" s="17">
        <f t="shared" si="251"/>
        <v>0</v>
      </c>
      <c r="AD134" s="17">
        <f>PWS!U134</f>
        <v>0</v>
      </c>
      <c r="AE134" s="17">
        <f>PWS!V134</f>
        <v>0</v>
      </c>
      <c r="AF134" s="17">
        <f t="shared" si="262"/>
        <v>0</v>
      </c>
      <c r="AG134" s="17">
        <f>PWS!W134</f>
        <v>0</v>
      </c>
      <c r="AH134" s="17">
        <f>PWS!X134</f>
        <v>0</v>
      </c>
      <c r="AI134" s="17">
        <f t="shared" si="263"/>
        <v>0</v>
      </c>
      <c r="AJ134" s="16">
        <f>PWS!Y134</f>
        <v>0</v>
      </c>
      <c r="AK134" s="16">
        <f>PWS!Z134</f>
        <v>0</v>
      </c>
      <c r="AL134" s="17">
        <f t="shared" si="264"/>
        <v>0</v>
      </c>
      <c r="AM134" s="16">
        <f>PWS!AA134</f>
        <v>0</v>
      </c>
      <c r="AN134" s="16">
        <f>PWS!AB134</f>
        <v>0</v>
      </c>
      <c r="AO134" s="17">
        <f t="shared" si="265"/>
        <v>0</v>
      </c>
      <c r="AP134" s="16">
        <f>PWS!AC134</f>
        <v>0</v>
      </c>
      <c r="AQ134" s="16">
        <f>PWS!AD134</f>
        <v>0</v>
      </c>
      <c r="AR134" s="17">
        <f t="shared" si="266"/>
        <v>0</v>
      </c>
      <c r="AS134" s="17">
        <f>PWS!AE134</f>
        <v>0</v>
      </c>
      <c r="AT134" s="17">
        <f>PWS!AF134</f>
        <v>0</v>
      </c>
      <c r="AU134" s="17">
        <f t="shared" si="267"/>
        <v>0</v>
      </c>
      <c r="AV134" s="16">
        <f>PWS!AG134</f>
        <v>0</v>
      </c>
      <c r="AW134" s="16">
        <f>PWS!AH134</f>
        <v>0</v>
      </c>
      <c r="AX134" s="17">
        <f t="shared" si="255"/>
        <v>0</v>
      </c>
      <c r="AY134" s="17">
        <f>PWS!AI134</f>
        <v>0</v>
      </c>
      <c r="AZ134" s="17">
        <f>PWS!AJ134</f>
        <v>0</v>
      </c>
      <c r="BA134" s="17">
        <f t="shared" si="256"/>
        <v>0</v>
      </c>
      <c r="BB134" s="17">
        <f>PWS!AK134</f>
        <v>0</v>
      </c>
      <c r="BC134" s="17">
        <f>PWS!AL134</f>
        <v>0</v>
      </c>
      <c r="BD134" s="17">
        <f t="shared" si="268"/>
        <v>0</v>
      </c>
      <c r="BE134" s="16">
        <f>PWS!AM134</f>
        <v>0</v>
      </c>
      <c r="BF134" s="16">
        <f>PWS!AN134</f>
        <v>0</v>
      </c>
      <c r="BG134" s="17">
        <f t="shared" si="257"/>
        <v>0</v>
      </c>
      <c r="BH134" s="16">
        <f>PWS!AO134</f>
        <v>0</v>
      </c>
      <c r="BI134" s="16">
        <f>PWS!AP134</f>
        <v>0</v>
      </c>
      <c r="BJ134" s="17">
        <f t="shared" si="258"/>
        <v>0</v>
      </c>
      <c r="BK134" s="16">
        <f>PWS!AQ134</f>
        <v>0</v>
      </c>
      <c r="BL134" s="16">
        <f>PWS!AR134</f>
        <v>0</v>
      </c>
      <c r="BM134" s="17">
        <f t="shared" si="259"/>
        <v>0</v>
      </c>
      <c r="BN134" s="62"/>
      <c r="BO134" s="145">
        <f>TT!C134</f>
        <v>0</v>
      </c>
      <c r="BP134" s="145">
        <f>TT!D134</f>
        <v>0</v>
      </c>
      <c r="BQ134" s="145">
        <f>TT!E134</f>
        <v>0</v>
      </c>
      <c r="BR134" s="145">
        <f>TT!F134</f>
        <v>0</v>
      </c>
      <c r="BS134" s="145">
        <f>TT!G134</f>
        <v>0</v>
      </c>
      <c r="BT134" s="71"/>
      <c r="BU134" s="145">
        <f>TT!I134</f>
        <v>0</v>
      </c>
      <c r="BV134" s="145">
        <f>TT!J134</f>
        <v>0</v>
      </c>
      <c r="BW134" s="145">
        <f>TT!K134</f>
        <v>0</v>
      </c>
      <c r="BX134" s="145">
        <f>TT!L134</f>
        <v>0</v>
      </c>
      <c r="BY134" s="145">
        <f>TT!M134</f>
        <v>0</v>
      </c>
      <c r="BZ134" s="68"/>
    </row>
    <row r="135" spans="1:78" ht="18" customHeight="1" x14ac:dyDescent="0.25">
      <c r="A135" s="2">
        <v>11</v>
      </c>
      <c r="B135" s="3" t="s">
        <v>26</v>
      </c>
      <c r="C135" s="16">
        <f>PWS!C135</f>
        <v>0</v>
      </c>
      <c r="D135" s="16">
        <f>PWS!D135</f>
        <v>0</v>
      </c>
      <c r="E135" s="17">
        <f t="shared" si="245"/>
        <v>0</v>
      </c>
      <c r="F135" s="16">
        <f>PWS!E135</f>
        <v>0</v>
      </c>
      <c r="G135" s="16">
        <f>PWS!F135</f>
        <v>0</v>
      </c>
      <c r="H135" s="17">
        <f t="shared" si="246"/>
        <v>0</v>
      </c>
      <c r="I135" s="16">
        <f>PWS!G135</f>
        <v>0</v>
      </c>
      <c r="J135" s="16">
        <f>PWS!H135</f>
        <v>0</v>
      </c>
      <c r="K135" s="17">
        <f t="shared" si="247"/>
        <v>0</v>
      </c>
      <c r="L135" s="16">
        <f>PWS!I135</f>
        <v>0</v>
      </c>
      <c r="M135" s="16">
        <f>PWS!J135</f>
        <v>0</v>
      </c>
      <c r="N135" s="17">
        <f t="shared" si="248"/>
        <v>0</v>
      </c>
      <c r="O135" s="16">
        <f>PWS!K135</f>
        <v>0</v>
      </c>
      <c r="P135" s="16">
        <f>PWS!L135</f>
        <v>0</v>
      </c>
      <c r="Q135" s="17">
        <f t="shared" si="249"/>
        <v>0</v>
      </c>
      <c r="R135" s="17">
        <f>PWS!M135</f>
        <v>0</v>
      </c>
      <c r="S135" s="17">
        <f>PWS!N135</f>
        <v>0</v>
      </c>
      <c r="T135" s="17">
        <f t="shared" si="260"/>
        <v>0</v>
      </c>
      <c r="U135" s="17">
        <f>PWS!O135</f>
        <v>0</v>
      </c>
      <c r="V135" s="17">
        <f>PWS!P135</f>
        <v>0</v>
      </c>
      <c r="W135" s="17">
        <f t="shared" si="261"/>
        <v>0</v>
      </c>
      <c r="X135" s="16">
        <f>PWS!Q135</f>
        <v>0</v>
      </c>
      <c r="Y135" s="16">
        <f>PWS!R135</f>
        <v>0</v>
      </c>
      <c r="Z135" s="17">
        <f t="shared" si="250"/>
        <v>0</v>
      </c>
      <c r="AA135" s="16">
        <f>PWS!S135</f>
        <v>0</v>
      </c>
      <c r="AB135" s="16">
        <f>PWS!T135</f>
        <v>0</v>
      </c>
      <c r="AC135" s="17">
        <f t="shared" si="251"/>
        <v>0</v>
      </c>
      <c r="AD135" s="17">
        <f>PWS!U135</f>
        <v>0</v>
      </c>
      <c r="AE135" s="17">
        <f>PWS!V135</f>
        <v>0</v>
      </c>
      <c r="AF135" s="17">
        <f t="shared" si="262"/>
        <v>0</v>
      </c>
      <c r="AG135" s="17">
        <f>PWS!W135</f>
        <v>0</v>
      </c>
      <c r="AH135" s="17">
        <f>PWS!X135</f>
        <v>0</v>
      </c>
      <c r="AI135" s="17">
        <f t="shared" si="263"/>
        <v>0</v>
      </c>
      <c r="AJ135" s="16">
        <f>PWS!Y135</f>
        <v>0</v>
      </c>
      <c r="AK135" s="16">
        <f>PWS!Z135</f>
        <v>0</v>
      </c>
      <c r="AL135" s="17">
        <f t="shared" si="264"/>
        <v>0</v>
      </c>
      <c r="AM135" s="16">
        <f>PWS!AA135</f>
        <v>0</v>
      </c>
      <c r="AN135" s="16">
        <f>PWS!AB135</f>
        <v>0</v>
      </c>
      <c r="AO135" s="17">
        <f t="shared" si="265"/>
        <v>0</v>
      </c>
      <c r="AP135" s="16">
        <f>PWS!AC135</f>
        <v>0</v>
      </c>
      <c r="AQ135" s="16">
        <f>PWS!AD135</f>
        <v>0</v>
      </c>
      <c r="AR135" s="17">
        <f t="shared" si="266"/>
        <v>0</v>
      </c>
      <c r="AS135" s="17">
        <f>PWS!AE135</f>
        <v>0</v>
      </c>
      <c r="AT135" s="17">
        <f>PWS!AF135</f>
        <v>0</v>
      </c>
      <c r="AU135" s="17">
        <f t="shared" si="267"/>
        <v>0</v>
      </c>
      <c r="AV135" s="16">
        <f>PWS!AG135</f>
        <v>0</v>
      </c>
      <c r="AW135" s="16">
        <f>PWS!AH135</f>
        <v>0</v>
      </c>
      <c r="AX135" s="17">
        <f t="shared" si="255"/>
        <v>0</v>
      </c>
      <c r="AY135" s="17">
        <f>PWS!AI135</f>
        <v>0</v>
      </c>
      <c r="AZ135" s="17">
        <f>PWS!AJ135</f>
        <v>0</v>
      </c>
      <c r="BA135" s="17">
        <f t="shared" si="256"/>
        <v>0</v>
      </c>
      <c r="BB135" s="17">
        <f>PWS!AK135</f>
        <v>0</v>
      </c>
      <c r="BC135" s="17">
        <f>PWS!AL135</f>
        <v>0</v>
      </c>
      <c r="BD135" s="17">
        <f t="shared" si="268"/>
        <v>0</v>
      </c>
      <c r="BE135" s="16">
        <f>PWS!AM135</f>
        <v>0</v>
      </c>
      <c r="BF135" s="16">
        <f>PWS!AN135</f>
        <v>0</v>
      </c>
      <c r="BG135" s="17">
        <f t="shared" si="257"/>
        <v>0</v>
      </c>
      <c r="BH135" s="16">
        <f>PWS!AO135</f>
        <v>0</v>
      </c>
      <c r="BI135" s="16">
        <f>PWS!AP135</f>
        <v>0</v>
      </c>
      <c r="BJ135" s="17">
        <f t="shared" si="258"/>
        <v>0</v>
      </c>
      <c r="BK135" s="16">
        <f>PWS!AQ135</f>
        <v>0</v>
      </c>
      <c r="BL135" s="16">
        <f>PWS!AR135</f>
        <v>0</v>
      </c>
      <c r="BM135" s="17">
        <f t="shared" si="259"/>
        <v>0</v>
      </c>
      <c r="BN135" s="62"/>
      <c r="BO135" s="145">
        <f>TT!C135</f>
        <v>0</v>
      </c>
      <c r="BP135" s="145">
        <f>TT!D135</f>
        <v>0</v>
      </c>
      <c r="BQ135" s="145">
        <f>TT!E135</f>
        <v>0</v>
      </c>
      <c r="BR135" s="145">
        <f>TT!F135</f>
        <v>0</v>
      </c>
      <c r="BS135" s="145">
        <f>TT!G135</f>
        <v>0</v>
      </c>
      <c r="BT135" s="71"/>
      <c r="BU135" s="145">
        <f>TT!I135</f>
        <v>0</v>
      </c>
      <c r="BV135" s="145">
        <f>TT!J135</f>
        <v>0</v>
      </c>
      <c r="BW135" s="145">
        <f>TT!K135</f>
        <v>0</v>
      </c>
      <c r="BX135" s="145">
        <f>TT!L135</f>
        <v>0</v>
      </c>
      <c r="BY135" s="145">
        <f>TT!M135</f>
        <v>0</v>
      </c>
      <c r="BZ135" s="68"/>
    </row>
    <row r="136" spans="1:78" ht="18" customHeight="1" x14ac:dyDescent="0.25">
      <c r="A136" s="2">
        <v>12</v>
      </c>
      <c r="B136" s="3" t="s">
        <v>27</v>
      </c>
      <c r="C136" s="16">
        <f>PWS!C136</f>
        <v>0</v>
      </c>
      <c r="D136" s="16">
        <f>PWS!D136</f>
        <v>0</v>
      </c>
      <c r="E136" s="17">
        <f t="shared" si="245"/>
        <v>0</v>
      </c>
      <c r="F136" s="16">
        <f>PWS!E136</f>
        <v>0</v>
      </c>
      <c r="G136" s="16">
        <f>PWS!F136</f>
        <v>0</v>
      </c>
      <c r="H136" s="17">
        <f t="shared" si="246"/>
        <v>0</v>
      </c>
      <c r="I136" s="16">
        <f>PWS!G136</f>
        <v>0</v>
      </c>
      <c r="J136" s="16">
        <f>PWS!H136</f>
        <v>0</v>
      </c>
      <c r="K136" s="17">
        <f t="shared" si="247"/>
        <v>0</v>
      </c>
      <c r="L136" s="16">
        <f>PWS!I136</f>
        <v>0</v>
      </c>
      <c r="M136" s="16">
        <f>PWS!J136</f>
        <v>0</v>
      </c>
      <c r="N136" s="17">
        <f t="shared" si="248"/>
        <v>0</v>
      </c>
      <c r="O136" s="16">
        <f>PWS!K136</f>
        <v>0</v>
      </c>
      <c r="P136" s="16">
        <f>PWS!L136</f>
        <v>0</v>
      </c>
      <c r="Q136" s="17">
        <f t="shared" si="249"/>
        <v>0</v>
      </c>
      <c r="R136" s="17">
        <f>PWS!M136</f>
        <v>0</v>
      </c>
      <c r="S136" s="17">
        <f>PWS!N136</f>
        <v>0</v>
      </c>
      <c r="T136" s="17">
        <f t="shared" si="260"/>
        <v>0</v>
      </c>
      <c r="U136" s="17">
        <f>PWS!O136</f>
        <v>0</v>
      </c>
      <c r="V136" s="17">
        <f>PWS!P136</f>
        <v>0</v>
      </c>
      <c r="W136" s="17">
        <f t="shared" si="261"/>
        <v>0</v>
      </c>
      <c r="X136" s="16">
        <f>PWS!Q136</f>
        <v>0</v>
      </c>
      <c r="Y136" s="16">
        <f>PWS!R136</f>
        <v>0</v>
      </c>
      <c r="Z136" s="17">
        <f t="shared" si="250"/>
        <v>0</v>
      </c>
      <c r="AA136" s="16">
        <f>PWS!S136</f>
        <v>0</v>
      </c>
      <c r="AB136" s="16">
        <f>PWS!T136</f>
        <v>0</v>
      </c>
      <c r="AC136" s="17">
        <f t="shared" si="251"/>
        <v>0</v>
      </c>
      <c r="AD136" s="17">
        <f>PWS!U136</f>
        <v>0</v>
      </c>
      <c r="AE136" s="17">
        <f>PWS!V136</f>
        <v>0</v>
      </c>
      <c r="AF136" s="17">
        <f t="shared" si="262"/>
        <v>0</v>
      </c>
      <c r="AG136" s="17">
        <f>PWS!W136</f>
        <v>0</v>
      </c>
      <c r="AH136" s="17">
        <f>PWS!X136</f>
        <v>0</v>
      </c>
      <c r="AI136" s="17">
        <f t="shared" si="263"/>
        <v>0</v>
      </c>
      <c r="AJ136" s="16">
        <f>PWS!Y136</f>
        <v>0</v>
      </c>
      <c r="AK136" s="16">
        <f>PWS!Z136</f>
        <v>0</v>
      </c>
      <c r="AL136" s="17">
        <f t="shared" si="264"/>
        <v>0</v>
      </c>
      <c r="AM136" s="16">
        <f>PWS!AA136</f>
        <v>0</v>
      </c>
      <c r="AN136" s="16">
        <f>PWS!AB136</f>
        <v>0</v>
      </c>
      <c r="AO136" s="17">
        <f t="shared" si="265"/>
        <v>0</v>
      </c>
      <c r="AP136" s="16">
        <f>PWS!AC136</f>
        <v>0</v>
      </c>
      <c r="AQ136" s="16">
        <f>PWS!AD136</f>
        <v>0</v>
      </c>
      <c r="AR136" s="17">
        <f t="shared" si="266"/>
        <v>0</v>
      </c>
      <c r="AS136" s="17">
        <f>PWS!AE136</f>
        <v>0</v>
      </c>
      <c r="AT136" s="17">
        <f>PWS!AF136</f>
        <v>0</v>
      </c>
      <c r="AU136" s="17">
        <f t="shared" si="267"/>
        <v>0</v>
      </c>
      <c r="AV136" s="16">
        <f>PWS!AG136</f>
        <v>0</v>
      </c>
      <c r="AW136" s="16">
        <f>PWS!AH136</f>
        <v>0</v>
      </c>
      <c r="AX136" s="17">
        <f t="shared" si="255"/>
        <v>0</v>
      </c>
      <c r="AY136" s="17">
        <f>PWS!AI136</f>
        <v>0</v>
      </c>
      <c r="AZ136" s="17">
        <f>PWS!AJ136</f>
        <v>0</v>
      </c>
      <c r="BA136" s="17">
        <f t="shared" si="256"/>
        <v>0</v>
      </c>
      <c r="BB136" s="17">
        <f>PWS!AK136</f>
        <v>0</v>
      </c>
      <c r="BC136" s="17">
        <f>PWS!AL136</f>
        <v>0</v>
      </c>
      <c r="BD136" s="17">
        <f t="shared" si="268"/>
        <v>0</v>
      </c>
      <c r="BE136" s="16">
        <f>PWS!AM136</f>
        <v>0</v>
      </c>
      <c r="BF136" s="16">
        <f>PWS!AN136</f>
        <v>0</v>
      </c>
      <c r="BG136" s="17">
        <f t="shared" si="257"/>
        <v>0</v>
      </c>
      <c r="BH136" s="16">
        <f>PWS!AO136</f>
        <v>0</v>
      </c>
      <c r="BI136" s="16">
        <f>PWS!AP136</f>
        <v>0</v>
      </c>
      <c r="BJ136" s="17">
        <f t="shared" si="258"/>
        <v>0</v>
      </c>
      <c r="BK136" s="16">
        <f>PWS!AQ136</f>
        <v>0</v>
      </c>
      <c r="BL136" s="16">
        <f>PWS!AR136</f>
        <v>0</v>
      </c>
      <c r="BM136" s="17">
        <f t="shared" si="259"/>
        <v>0</v>
      </c>
      <c r="BN136" s="62"/>
      <c r="BO136" s="145">
        <f>TT!C136</f>
        <v>0</v>
      </c>
      <c r="BP136" s="145">
        <f>TT!D136</f>
        <v>0</v>
      </c>
      <c r="BQ136" s="145">
        <f>TT!E136</f>
        <v>0</v>
      </c>
      <c r="BR136" s="145">
        <f>TT!F136</f>
        <v>0</v>
      </c>
      <c r="BS136" s="145">
        <f>TT!G136</f>
        <v>0</v>
      </c>
      <c r="BT136" s="71"/>
      <c r="BU136" s="145">
        <f>TT!I136</f>
        <v>0</v>
      </c>
      <c r="BV136" s="145">
        <f>TT!J136</f>
        <v>0</v>
      </c>
      <c r="BW136" s="145">
        <f>TT!K136</f>
        <v>0</v>
      </c>
      <c r="BX136" s="145">
        <f>TT!L136</f>
        <v>0</v>
      </c>
      <c r="BY136" s="145">
        <f>TT!M136</f>
        <v>0</v>
      </c>
      <c r="BZ136" s="68"/>
    </row>
    <row r="137" spans="1:78" ht="18" customHeight="1" x14ac:dyDescent="0.25">
      <c r="A137" s="184" t="s">
        <v>31</v>
      </c>
      <c r="B137" s="184"/>
      <c r="C137" s="11">
        <f>SUM(C125:C136)</f>
        <v>0</v>
      </c>
      <c r="D137" s="11">
        <f t="shared" ref="D137" si="269">SUM(D125:D136)</f>
        <v>4</v>
      </c>
      <c r="E137" s="11">
        <f t="shared" ref="E137" si="270">SUM(E125:E136)</f>
        <v>4</v>
      </c>
      <c r="F137" s="11">
        <f t="shared" ref="F137" si="271">SUM(F125:F136)</f>
        <v>3</v>
      </c>
      <c r="G137" s="11">
        <f t="shared" ref="G137" si="272">SUM(G125:G136)</f>
        <v>6</v>
      </c>
      <c r="H137" s="11">
        <f t="shared" ref="H137" si="273">SUM(H125:H136)</f>
        <v>9</v>
      </c>
      <c r="I137" s="11">
        <f t="shared" ref="I137" si="274">SUM(I125:I136)</f>
        <v>3</v>
      </c>
      <c r="J137" s="11">
        <f t="shared" ref="J137" si="275">SUM(J125:J136)</f>
        <v>6</v>
      </c>
      <c r="K137" s="11">
        <f t="shared" ref="K137" si="276">SUM(K125:K136)</f>
        <v>9</v>
      </c>
      <c r="L137" s="11">
        <f t="shared" ref="L137" si="277">SUM(L125:L136)</f>
        <v>3</v>
      </c>
      <c r="M137" s="11">
        <f t="shared" ref="M137" si="278">SUM(M125:M136)</f>
        <v>2</v>
      </c>
      <c r="N137" s="11">
        <f t="shared" ref="N137" si="279">SUM(N125:N136)</f>
        <v>5</v>
      </c>
      <c r="O137" s="11">
        <f t="shared" ref="O137" si="280">SUM(O125:O136)</f>
        <v>3</v>
      </c>
      <c r="P137" s="11">
        <f t="shared" ref="P137:BE137" si="281">SUM(P125:P136)</f>
        <v>2</v>
      </c>
      <c r="Q137" s="11">
        <f t="shared" si="281"/>
        <v>5</v>
      </c>
      <c r="R137" s="11">
        <f t="shared" si="281"/>
        <v>4</v>
      </c>
      <c r="S137" s="11">
        <f t="shared" si="281"/>
        <v>4</v>
      </c>
      <c r="T137" s="11">
        <f t="shared" si="281"/>
        <v>8</v>
      </c>
      <c r="U137" s="11">
        <f t="shared" si="281"/>
        <v>3</v>
      </c>
      <c r="V137" s="11">
        <f t="shared" si="281"/>
        <v>0</v>
      </c>
      <c r="W137" s="11">
        <f t="shared" si="281"/>
        <v>3</v>
      </c>
      <c r="X137" s="11">
        <f t="shared" si="281"/>
        <v>4</v>
      </c>
      <c r="Y137" s="11">
        <f t="shared" si="281"/>
        <v>0</v>
      </c>
      <c r="Z137" s="11">
        <f t="shared" si="281"/>
        <v>4</v>
      </c>
      <c r="AA137" s="11">
        <f t="shared" si="281"/>
        <v>4</v>
      </c>
      <c r="AB137" s="11">
        <f t="shared" si="281"/>
        <v>0</v>
      </c>
      <c r="AC137" s="11">
        <f t="shared" si="281"/>
        <v>4</v>
      </c>
      <c r="AD137" s="11">
        <f t="shared" si="281"/>
        <v>5</v>
      </c>
      <c r="AE137" s="11">
        <f t="shared" si="281"/>
        <v>0</v>
      </c>
      <c r="AF137" s="11">
        <f t="shared" si="281"/>
        <v>5</v>
      </c>
      <c r="AG137" s="11">
        <f t="shared" si="281"/>
        <v>2</v>
      </c>
      <c r="AH137" s="11">
        <f t="shared" si="281"/>
        <v>0</v>
      </c>
      <c r="AI137" s="11">
        <f t="shared" si="281"/>
        <v>2</v>
      </c>
      <c r="AJ137" s="11">
        <f t="shared" si="281"/>
        <v>3</v>
      </c>
      <c r="AK137" s="11">
        <f t="shared" si="281"/>
        <v>0</v>
      </c>
      <c r="AL137" s="11">
        <f t="shared" si="281"/>
        <v>3</v>
      </c>
      <c r="AM137" s="11">
        <f t="shared" si="281"/>
        <v>3</v>
      </c>
      <c r="AN137" s="11">
        <f t="shared" si="281"/>
        <v>0</v>
      </c>
      <c r="AO137" s="11">
        <f t="shared" si="281"/>
        <v>3</v>
      </c>
      <c r="AP137" s="11">
        <f t="shared" si="281"/>
        <v>4</v>
      </c>
      <c r="AQ137" s="11">
        <f t="shared" si="281"/>
        <v>0</v>
      </c>
      <c r="AR137" s="11">
        <f t="shared" si="281"/>
        <v>4</v>
      </c>
      <c r="AS137" s="11">
        <f t="shared" si="281"/>
        <v>2</v>
      </c>
      <c r="AT137" s="11">
        <f t="shared" si="281"/>
        <v>0</v>
      </c>
      <c r="AU137" s="11">
        <f t="shared" si="281"/>
        <v>2</v>
      </c>
      <c r="AV137" s="11">
        <f t="shared" si="281"/>
        <v>3</v>
      </c>
      <c r="AW137" s="11">
        <f t="shared" si="281"/>
        <v>4</v>
      </c>
      <c r="AX137" s="11">
        <f t="shared" si="281"/>
        <v>7</v>
      </c>
      <c r="AY137" s="11">
        <f t="shared" si="281"/>
        <v>3</v>
      </c>
      <c r="AZ137" s="11">
        <f t="shared" si="281"/>
        <v>3</v>
      </c>
      <c r="BA137" s="11">
        <f t="shared" si="281"/>
        <v>6</v>
      </c>
      <c r="BB137" s="11">
        <f t="shared" si="281"/>
        <v>2</v>
      </c>
      <c r="BC137" s="11">
        <f t="shared" si="281"/>
        <v>2</v>
      </c>
      <c r="BD137" s="11">
        <f t="shared" si="281"/>
        <v>4</v>
      </c>
      <c r="BE137" s="11">
        <f t="shared" si="281"/>
        <v>3</v>
      </c>
      <c r="BF137" s="11">
        <f t="shared" ref="BF137" si="282">SUM(BF125:BF136)</f>
        <v>4</v>
      </c>
      <c r="BG137" s="11">
        <f t="shared" ref="BG137" si="283">SUM(BG125:BG136)</f>
        <v>7</v>
      </c>
      <c r="BH137" s="11">
        <f t="shared" ref="BH137" si="284">SUM(BH125:BH136)</f>
        <v>1</v>
      </c>
      <c r="BI137" s="11">
        <f t="shared" ref="BI137" si="285">SUM(BI125:BI136)</f>
        <v>2</v>
      </c>
      <c r="BJ137" s="11">
        <f t="shared" ref="BJ137" si="286">SUM(BJ125:BJ136)</f>
        <v>3</v>
      </c>
      <c r="BK137" s="11">
        <f t="shared" ref="BK137" si="287">SUM(BK125:BK136)</f>
        <v>1</v>
      </c>
      <c r="BL137" s="11">
        <f t="shared" ref="BL137" si="288">SUM(BL125:BL136)</f>
        <v>6</v>
      </c>
      <c r="BM137" s="11">
        <f t="shared" ref="BM137" si="289">SUM(BM125:BM136)</f>
        <v>7</v>
      </c>
      <c r="BN137" s="63"/>
      <c r="BO137" s="57">
        <f>SUM(BO125:BO136)</f>
        <v>1</v>
      </c>
      <c r="BP137" s="57">
        <f>SUM(BP125:BP136)</f>
        <v>1</v>
      </c>
      <c r="BQ137" s="57">
        <f t="shared" ref="BQ137:BY137" si="290">SUM(BQ125:BQ136)</f>
        <v>1</v>
      </c>
      <c r="BR137" s="57">
        <f t="shared" si="290"/>
        <v>1</v>
      </c>
      <c r="BS137" s="57">
        <f t="shared" si="290"/>
        <v>0</v>
      </c>
      <c r="BT137" s="71"/>
      <c r="BU137" s="57">
        <f t="shared" si="290"/>
        <v>2</v>
      </c>
      <c r="BV137" s="57">
        <f t="shared" si="290"/>
        <v>4</v>
      </c>
      <c r="BW137" s="57">
        <f t="shared" si="290"/>
        <v>0</v>
      </c>
      <c r="BX137" s="57">
        <f t="shared" si="290"/>
        <v>0</v>
      </c>
      <c r="BY137" s="57">
        <f t="shared" si="290"/>
        <v>0</v>
      </c>
      <c r="BZ137" s="68"/>
    </row>
    <row r="138" spans="1:78" ht="15.95" customHeight="1" x14ac:dyDescent="0.25"/>
    <row r="139" spans="1:78" ht="15.95" customHeight="1" x14ac:dyDescent="0.25">
      <c r="A139" s="8">
        <v>9</v>
      </c>
      <c r="B139" s="9" t="s">
        <v>39</v>
      </c>
      <c r="BO139" s="27" t="s">
        <v>40</v>
      </c>
    </row>
    <row r="140" spans="1:78" ht="15.95" customHeight="1" x14ac:dyDescent="0.25">
      <c r="A140" s="182" t="s">
        <v>1</v>
      </c>
      <c r="B140" s="182" t="s">
        <v>43</v>
      </c>
      <c r="C140" s="182" t="s">
        <v>2</v>
      </c>
      <c r="D140" s="182"/>
      <c r="E140" s="182"/>
      <c r="F140" s="182" t="s">
        <v>3</v>
      </c>
      <c r="G140" s="182"/>
      <c r="H140" s="182"/>
      <c r="I140" s="182" t="s">
        <v>4</v>
      </c>
      <c r="J140" s="182"/>
      <c r="K140" s="182"/>
      <c r="L140" s="182" t="s">
        <v>5</v>
      </c>
      <c r="M140" s="182"/>
      <c r="N140" s="182"/>
      <c r="O140" s="182" t="s">
        <v>6</v>
      </c>
      <c r="P140" s="182"/>
      <c r="Q140" s="182"/>
      <c r="R140" s="180" t="s">
        <v>286</v>
      </c>
      <c r="S140" s="193"/>
      <c r="T140" s="181"/>
      <c r="U140" s="180" t="s">
        <v>287</v>
      </c>
      <c r="V140" s="193"/>
      <c r="W140" s="181"/>
      <c r="X140" s="182" t="s">
        <v>7</v>
      </c>
      <c r="Y140" s="182"/>
      <c r="Z140" s="182"/>
      <c r="AA140" s="182" t="s">
        <v>8</v>
      </c>
      <c r="AB140" s="182"/>
      <c r="AC140" s="182"/>
      <c r="AD140" s="180" t="s">
        <v>288</v>
      </c>
      <c r="AE140" s="193"/>
      <c r="AF140" s="181"/>
      <c r="AG140" s="180" t="s">
        <v>289</v>
      </c>
      <c r="AH140" s="193"/>
      <c r="AI140" s="181"/>
      <c r="AJ140" s="182" t="s">
        <v>9</v>
      </c>
      <c r="AK140" s="182"/>
      <c r="AL140" s="182"/>
      <c r="AM140" s="182" t="s">
        <v>10</v>
      </c>
      <c r="AN140" s="182"/>
      <c r="AO140" s="182"/>
      <c r="AP140" s="182" t="s">
        <v>11</v>
      </c>
      <c r="AQ140" s="182"/>
      <c r="AR140" s="182"/>
      <c r="AS140" s="180" t="s">
        <v>290</v>
      </c>
      <c r="AT140" s="193"/>
      <c r="AU140" s="181"/>
      <c r="AV140" s="182" t="s">
        <v>12</v>
      </c>
      <c r="AW140" s="182"/>
      <c r="AX140" s="182"/>
      <c r="AY140" s="180" t="s">
        <v>306</v>
      </c>
      <c r="AZ140" s="193"/>
      <c r="BA140" s="181"/>
      <c r="BB140" s="180" t="s">
        <v>291</v>
      </c>
      <c r="BC140" s="193"/>
      <c r="BD140" s="181"/>
      <c r="BE140" s="182" t="s">
        <v>28</v>
      </c>
      <c r="BF140" s="182"/>
      <c r="BG140" s="182"/>
      <c r="BH140" s="183" t="s">
        <v>29</v>
      </c>
      <c r="BI140" s="183"/>
      <c r="BJ140" s="183"/>
      <c r="BK140" s="183" t="s">
        <v>30</v>
      </c>
      <c r="BL140" s="183"/>
      <c r="BM140" s="183"/>
      <c r="BN140" s="60"/>
      <c r="BO140" s="187" t="s">
        <v>251</v>
      </c>
      <c r="BP140" s="188"/>
      <c r="BQ140" s="188"/>
      <c r="BR140" s="188"/>
      <c r="BS140" s="188"/>
      <c r="BT140" s="70"/>
      <c r="BU140" s="187" t="s">
        <v>252</v>
      </c>
      <c r="BV140" s="188"/>
      <c r="BW140" s="188"/>
      <c r="BX140" s="188"/>
      <c r="BY140" s="188"/>
      <c r="BZ140" s="67"/>
    </row>
    <row r="141" spans="1:78" ht="15.95" customHeight="1" x14ac:dyDescent="0.25">
      <c r="A141" s="182"/>
      <c r="B141" s="182"/>
      <c r="C141" s="13" t="s">
        <v>13</v>
      </c>
      <c r="D141" s="13" t="s">
        <v>14</v>
      </c>
      <c r="E141" s="13" t="s">
        <v>15</v>
      </c>
      <c r="F141" s="13" t="s">
        <v>13</v>
      </c>
      <c r="G141" s="13" t="s">
        <v>14</v>
      </c>
      <c r="H141" s="13" t="s">
        <v>15</v>
      </c>
      <c r="I141" s="13" t="s">
        <v>13</v>
      </c>
      <c r="J141" s="13" t="s">
        <v>14</v>
      </c>
      <c r="K141" s="13" t="s">
        <v>15</v>
      </c>
      <c r="L141" s="13" t="s">
        <v>13</v>
      </c>
      <c r="M141" s="13" t="s">
        <v>14</v>
      </c>
      <c r="N141" s="13" t="s">
        <v>15</v>
      </c>
      <c r="O141" s="13" t="s">
        <v>13</v>
      </c>
      <c r="P141" s="13" t="s">
        <v>14</v>
      </c>
      <c r="Q141" s="13" t="s">
        <v>15</v>
      </c>
      <c r="R141" s="127" t="s">
        <v>13</v>
      </c>
      <c r="S141" s="127" t="s">
        <v>14</v>
      </c>
      <c r="T141" s="127" t="s">
        <v>15</v>
      </c>
      <c r="U141" s="127" t="s">
        <v>13</v>
      </c>
      <c r="V141" s="127" t="s">
        <v>14</v>
      </c>
      <c r="W141" s="127" t="s">
        <v>15</v>
      </c>
      <c r="X141" s="13" t="s">
        <v>13</v>
      </c>
      <c r="Y141" s="13" t="s">
        <v>14</v>
      </c>
      <c r="Z141" s="13" t="s">
        <v>15</v>
      </c>
      <c r="AA141" s="13" t="s">
        <v>13</v>
      </c>
      <c r="AB141" s="13" t="s">
        <v>14</v>
      </c>
      <c r="AC141" s="13" t="s">
        <v>15</v>
      </c>
      <c r="AD141" s="127" t="s">
        <v>13</v>
      </c>
      <c r="AE141" s="127" t="s">
        <v>14</v>
      </c>
      <c r="AF141" s="127" t="s">
        <v>15</v>
      </c>
      <c r="AG141" s="127" t="s">
        <v>13</v>
      </c>
      <c r="AH141" s="127" t="s">
        <v>14</v>
      </c>
      <c r="AI141" s="127" t="s">
        <v>15</v>
      </c>
      <c r="AJ141" s="13" t="s">
        <v>13</v>
      </c>
      <c r="AK141" s="13" t="s">
        <v>14</v>
      </c>
      <c r="AL141" s="13" t="s">
        <v>15</v>
      </c>
      <c r="AM141" s="13" t="s">
        <v>13</v>
      </c>
      <c r="AN141" s="13" t="s">
        <v>14</v>
      </c>
      <c r="AO141" s="13" t="s">
        <v>15</v>
      </c>
      <c r="AP141" s="13" t="s">
        <v>13</v>
      </c>
      <c r="AQ141" s="13" t="s">
        <v>14</v>
      </c>
      <c r="AR141" s="13" t="s">
        <v>15</v>
      </c>
      <c r="AS141" s="127" t="s">
        <v>13</v>
      </c>
      <c r="AT141" s="127" t="s">
        <v>14</v>
      </c>
      <c r="AU141" s="127" t="s">
        <v>15</v>
      </c>
      <c r="AV141" s="13" t="s">
        <v>13</v>
      </c>
      <c r="AW141" s="13" t="s">
        <v>14</v>
      </c>
      <c r="AX141" s="13" t="s">
        <v>15</v>
      </c>
      <c r="AY141" s="151" t="s">
        <v>13</v>
      </c>
      <c r="AZ141" s="151" t="s">
        <v>14</v>
      </c>
      <c r="BA141" s="151" t="s">
        <v>15</v>
      </c>
      <c r="BB141" s="130" t="s">
        <v>13</v>
      </c>
      <c r="BC141" s="130" t="s">
        <v>14</v>
      </c>
      <c r="BD141" s="130" t="s">
        <v>15</v>
      </c>
      <c r="BE141" s="13" t="s">
        <v>13</v>
      </c>
      <c r="BF141" s="13" t="s">
        <v>14</v>
      </c>
      <c r="BG141" s="13" t="s">
        <v>15</v>
      </c>
      <c r="BH141" s="13" t="s">
        <v>13</v>
      </c>
      <c r="BI141" s="13" t="s">
        <v>14</v>
      </c>
      <c r="BJ141" s="13" t="s">
        <v>15</v>
      </c>
      <c r="BK141" s="13" t="s">
        <v>13</v>
      </c>
      <c r="BL141" s="13" t="s">
        <v>14</v>
      </c>
      <c r="BM141" s="13" t="s">
        <v>15</v>
      </c>
      <c r="BN141" s="61"/>
      <c r="BO141" s="55" t="s">
        <v>246</v>
      </c>
      <c r="BP141" s="55" t="s">
        <v>247</v>
      </c>
      <c r="BQ141" s="55" t="s">
        <v>248</v>
      </c>
      <c r="BR141" s="55" t="s">
        <v>249</v>
      </c>
      <c r="BS141" s="40" t="s">
        <v>250</v>
      </c>
      <c r="BT141" s="71"/>
      <c r="BU141" s="55" t="s">
        <v>246</v>
      </c>
      <c r="BV141" s="55" t="s">
        <v>247</v>
      </c>
      <c r="BW141" s="55" t="s">
        <v>248</v>
      </c>
      <c r="BX141" s="55" t="s">
        <v>249</v>
      </c>
      <c r="BY141" s="40" t="s">
        <v>250</v>
      </c>
      <c r="BZ141" s="68"/>
    </row>
    <row r="142" spans="1:78" ht="18" customHeight="1" x14ac:dyDescent="0.25">
      <c r="A142" s="2">
        <v>1</v>
      </c>
      <c r="B142" s="3" t="s">
        <v>16</v>
      </c>
      <c r="C142" s="16">
        <f>PWS!C142</f>
        <v>0</v>
      </c>
      <c r="D142" s="16">
        <f>PWS!D142</f>
        <v>2</v>
      </c>
      <c r="E142" s="17">
        <f>C142+D142</f>
        <v>2</v>
      </c>
      <c r="F142" s="16">
        <f>PWS!E142</f>
        <v>1</v>
      </c>
      <c r="G142" s="16">
        <f>PWS!F142</f>
        <v>2</v>
      </c>
      <c r="H142" s="17">
        <f>F142+G142</f>
        <v>3</v>
      </c>
      <c r="I142" s="16">
        <f>PWS!G142</f>
        <v>1</v>
      </c>
      <c r="J142" s="16">
        <f>PWS!H142</f>
        <v>2</v>
      </c>
      <c r="K142" s="17">
        <f>I142+J142</f>
        <v>3</v>
      </c>
      <c r="L142" s="16">
        <f>PWS!I142</f>
        <v>0</v>
      </c>
      <c r="M142" s="16">
        <f>PWS!J142</f>
        <v>0</v>
      </c>
      <c r="N142" s="17">
        <f>L142+M142</f>
        <v>0</v>
      </c>
      <c r="O142" s="16">
        <f>PWS!K142</f>
        <v>0</v>
      </c>
      <c r="P142" s="16">
        <f>PWS!L142</f>
        <v>0</v>
      </c>
      <c r="Q142" s="17">
        <f>O142+P142</f>
        <v>0</v>
      </c>
      <c r="R142" s="17">
        <f>PWS!M142</f>
        <v>2</v>
      </c>
      <c r="S142" s="17">
        <f>PWS!N142</f>
        <v>4</v>
      </c>
      <c r="T142" s="17">
        <f>R142+S142</f>
        <v>6</v>
      </c>
      <c r="U142" s="17">
        <f>PWS!O142</f>
        <v>1</v>
      </c>
      <c r="V142" s="17">
        <f>PWS!P142</f>
        <v>3</v>
      </c>
      <c r="W142" s="17">
        <f>U142+V142</f>
        <v>4</v>
      </c>
      <c r="X142" s="16">
        <f>PWS!Q142</f>
        <v>0</v>
      </c>
      <c r="Y142" s="16">
        <f>PWS!R142</f>
        <v>0</v>
      </c>
      <c r="Z142" s="17">
        <f>X142+Y142</f>
        <v>0</v>
      </c>
      <c r="AA142" s="16">
        <f>PWS!S142</f>
        <v>0</v>
      </c>
      <c r="AB142" s="16">
        <f>PWS!T142</f>
        <v>0</v>
      </c>
      <c r="AC142" s="17">
        <f>AA142+AB142</f>
        <v>0</v>
      </c>
      <c r="AD142" s="17">
        <f>PWS!U142</f>
        <v>2</v>
      </c>
      <c r="AE142" s="17">
        <f>PWS!V142</f>
        <v>0</v>
      </c>
      <c r="AF142" s="17">
        <f>AD142+AE142</f>
        <v>2</v>
      </c>
      <c r="AG142" s="17">
        <f>PWS!W142</f>
        <v>1</v>
      </c>
      <c r="AH142" s="17">
        <f>PWS!X142</f>
        <v>0</v>
      </c>
      <c r="AI142" s="17">
        <f>AG142+AF14</f>
        <v>1</v>
      </c>
      <c r="AJ142" s="16">
        <f>PWS!Y142</f>
        <v>0</v>
      </c>
      <c r="AK142" s="16">
        <f>PWS!Z142</f>
        <v>0</v>
      </c>
      <c r="AL142" s="17">
        <f>AJ142+AK142</f>
        <v>0</v>
      </c>
      <c r="AM142" s="16">
        <f>PWS!AA142</f>
        <v>0</v>
      </c>
      <c r="AN142" s="16">
        <f>PWS!AB142</f>
        <v>0</v>
      </c>
      <c r="AO142" s="17">
        <f>AM142+AN142</f>
        <v>0</v>
      </c>
      <c r="AP142" s="16">
        <f>PWS!AC142</f>
        <v>2</v>
      </c>
      <c r="AQ142" s="16">
        <f>PWS!AD142</f>
        <v>1</v>
      </c>
      <c r="AR142" s="17">
        <f>AP142+AQ142</f>
        <v>3</v>
      </c>
      <c r="AS142" s="17">
        <f>PWS!AE142</f>
        <v>2</v>
      </c>
      <c r="AT142" s="17">
        <f>PWS!AF142</f>
        <v>1</v>
      </c>
      <c r="AU142" s="17">
        <f>AS142+AT142</f>
        <v>3</v>
      </c>
      <c r="AV142" s="16">
        <f>PWS!AG142</f>
        <v>2</v>
      </c>
      <c r="AW142" s="16">
        <f>PWS!AH142</f>
        <v>2</v>
      </c>
      <c r="AX142" s="17">
        <f>+AV142+AW142</f>
        <v>4</v>
      </c>
      <c r="AY142" s="17">
        <f>PWS!AI142</f>
        <v>2</v>
      </c>
      <c r="AZ142" s="17">
        <f>PWS!AJ142</f>
        <v>2</v>
      </c>
      <c r="BA142" s="17">
        <f>AZ142+AY142</f>
        <v>4</v>
      </c>
      <c r="BB142" s="17">
        <f>PWS!AK142</f>
        <v>1</v>
      </c>
      <c r="BC142" s="17">
        <f>PWS!AL142</f>
        <v>0</v>
      </c>
      <c r="BD142" s="17">
        <f>BB142+BC142</f>
        <v>1</v>
      </c>
      <c r="BE142" s="16">
        <f>PWS!AM142</f>
        <v>2</v>
      </c>
      <c r="BF142" s="16">
        <f>PWS!AN142</f>
        <v>2</v>
      </c>
      <c r="BG142" s="17">
        <f>BE142+BF142</f>
        <v>4</v>
      </c>
      <c r="BH142" s="16">
        <f>PWS!AO142</f>
        <v>0</v>
      </c>
      <c r="BI142" s="16">
        <f>PWS!AP142</f>
        <v>0</v>
      </c>
      <c r="BJ142" s="17">
        <f>BH142+BI142</f>
        <v>0</v>
      </c>
      <c r="BK142" s="16">
        <f>PWS!AQ142</f>
        <v>2</v>
      </c>
      <c r="BL142" s="16">
        <f>PWS!AR142</f>
        <v>0</v>
      </c>
      <c r="BM142" s="17">
        <f>BK142+BL142</f>
        <v>2</v>
      </c>
      <c r="BN142" s="62"/>
      <c r="BO142" s="56">
        <f>TT!C142</f>
        <v>0</v>
      </c>
      <c r="BP142" s="112">
        <f>TT!D142</f>
        <v>2</v>
      </c>
      <c r="BQ142" s="112">
        <f>TT!E142</f>
        <v>1</v>
      </c>
      <c r="BR142" s="112">
        <f>TT!F142</f>
        <v>0</v>
      </c>
      <c r="BS142" s="112">
        <f>TT!G142</f>
        <v>0</v>
      </c>
      <c r="BT142" s="71"/>
      <c r="BU142" s="56">
        <f>TT!I142</f>
        <v>1</v>
      </c>
      <c r="BV142" s="112">
        <f>TT!J142</f>
        <v>1</v>
      </c>
      <c r="BW142" s="112">
        <f>TT!K142</f>
        <v>0</v>
      </c>
      <c r="BX142" s="112">
        <f>TT!L142</f>
        <v>0</v>
      </c>
      <c r="BY142" s="112">
        <f>TT!M142</f>
        <v>0</v>
      </c>
      <c r="BZ142" s="68"/>
    </row>
    <row r="143" spans="1:78" ht="18" customHeight="1" x14ac:dyDescent="0.25">
      <c r="A143" s="2">
        <v>2</v>
      </c>
      <c r="B143" s="3" t="s">
        <v>17</v>
      </c>
      <c r="C143" s="16">
        <f>PWS!C143</f>
        <v>0</v>
      </c>
      <c r="D143" s="16">
        <f>PWS!D143</f>
        <v>1</v>
      </c>
      <c r="E143" s="17">
        <f t="shared" ref="E143:E153" si="291">C143+D143</f>
        <v>1</v>
      </c>
      <c r="F143" s="16">
        <f>PWS!E143</f>
        <v>0</v>
      </c>
      <c r="G143" s="16">
        <f>PWS!F143</f>
        <v>3</v>
      </c>
      <c r="H143" s="17">
        <f t="shared" ref="H143:H153" si="292">F143+G143</f>
        <v>3</v>
      </c>
      <c r="I143" s="16">
        <f>PWS!G143</f>
        <v>0</v>
      </c>
      <c r="J143" s="16">
        <f>PWS!H143</f>
        <v>3</v>
      </c>
      <c r="K143" s="17">
        <f t="shared" ref="K143:K153" si="293">I143+J143</f>
        <v>3</v>
      </c>
      <c r="L143" s="16">
        <f>PWS!I143</f>
        <v>2</v>
      </c>
      <c r="M143" s="16">
        <f>PWS!J143</f>
        <v>4</v>
      </c>
      <c r="N143" s="17">
        <f t="shared" ref="N143:N153" si="294">L143+M143</f>
        <v>6</v>
      </c>
      <c r="O143" s="16">
        <f>PWS!K143</f>
        <v>2</v>
      </c>
      <c r="P143" s="16">
        <f>PWS!L143</f>
        <v>4</v>
      </c>
      <c r="Q143" s="17">
        <f t="shared" ref="Q143:Q153" si="295">O143+P143</f>
        <v>6</v>
      </c>
      <c r="R143" s="17">
        <f>PWS!M143</f>
        <v>2</v>
      </c>
      <c r="S143" s="17">
        <f>PWS!N143</f>
        <v>0</v>
      </c>
      <c r="T143" s="17">
        <f t="shared" ref="T143:T153" si="296">R143+S143</f>
        <v>2</v>
      </c>
      <c r="U143" s="17">
        <f>PWS!O143</f>
        <v>1</v>
      </c>
      <c r="V143" s="17">
        <f>PWS!P143</f>
        <v>1</v>
      </c>
      <c r="W143" s="17">
        <f>U143+V143</f>
        <v>2</v>
      </c>
      <c r="X143" s="16">
        <f>PWS!Q143</f>
        <v>1</v>
      </c>
      <c r="Y143" s="16">
        <f>PWS!R143</f>
        <v>0</v>
      </c>
      <c r="Z143" s="17">
        <f t="shared" ref="Z143:Z153" si="297">X143+Y143</f>
        <v>1</v>
      </c>
      <c r="AA143" s="16">
        <f>PWS!S143</f>
        <v>1</v>
      </c>
      <c r="AB143" s="16">
        <f>PWS!T143</f>
        <v>0</v>
      </c>
      <c r="AC143" s="17">
        <f t="shared" ref="AC143:AC153" si="298">AA143+AB143</f>
        <v>1</v>
      </c>
      <c r="AD143" s="17">
        <f>PWS!U143</f>
        <v>0</v>
      </c>
      <c r="AE143" s="17">
        <f>PWS!V143</f>
        <v>3</v>
      </c>
      <c r="AF143" s="17">
        <f t="shared" ref="AF143:AF153" si="299">AD143+AE143</f>
        <v>3</v>
      </c>
      <c r="AG143" s="17">
        <f>PWS!W143</f>
        <v>0</v>
      </c>
      <c r="AH143" s="17">
        <f>PWS!X143</f>
        <v>3</v>
      </c>
      <c r="AI143" s="17">
        <f t="shared" ref="AI143:AI145" si="300">AG143+AF15</f>
        <v>0</v>
      </c>
      <c r="AJ143" s="16">
        <f>PWS!Y143</f>
        <v>2</v>
      </c>
      <c r="AK143" s="16">
        <f>PWS!Z143</f>
        <v>3</v>
      </c>
      <c r="AL143" s="17">
        <f t="shared" ref="AL143:AL153" si="301">AJ143+AK143</f>
        <v>5</v>
      </c>
      <c r="AM143" s="16">
        <f>PWS!AA143</f>
        <v>2</v>
      </c>
      <c r="AN143" s="16">
        <f>PWS!AB143</f>
        <v>3</v>
      </c>
      <c r="AO143" s="17">
        <f t="shared" ref="AO143:AO153" si="302">AM143+AN143</f>
        <v>5</v>
      </c>
      <c r="AP143" s="16">
        <f>PWS!AC143</f>
        <v>0</v>
      </c>
      <c r="AQ143" s="16">
        <f>PWS!AD143</f>
        <v>2</v>
      </c>
      <c r="AR143" s="17">
        <f t="shared" ref="AR143:AR153" si="303">AP143+AQ143</f>
        <v>2</v>
      </c>
      <c r="AS143" s="17">
        <f>PWS!AE143</f>
        <v>1</v>
      </c>
      <c r="AT143" s="17">
        <f>PWS!AF143</f>
        <v>1</v>
      </c>
      <c r="AU143" s="17">
        <f>AS143+AT143</f>
        <v>2</v>
      </c>
      <c r="AV143" s="16">
        <f>PWS!AG143</f>
        <v>0</v>
      </c>
      <c r="AW143" s="16">
        <f>PWS!AH143</f>
        <v>1</v>
      </c>
      <c r="AX143" s="17">
        <f t="shared" ref="AX143:AX153" si="304">+AV143+AW143</f>
        <v>1</v>
      </c>
      <c r="AY143" s="17">
        <f>PWS!AI143</f>
        <v>0</v>
      </c>
      <c r="AZ143" s="17">
        <f>PWS!AJ143</f>
        <v>1</v>
      </c>
      <c r="BA143" s="17">
        <f t="shared" ref="BA143:BA153" si="305">AZ143+AY143</f>
        <v>1</v>
      </c>
      <c r="BB143" s="17">
        <f>PWS!AK143</f>
        <v>3</v>
      </c>
      <c r="BC143" s="17">
        <f>PWS!AL143</f>
        <v>3</v>
      </c>
      <c r="BD143" s="17">
        <f>BB143+BC143</f>
        <v>6</v>
      </c>
      <c r="BE143" s="16">
        <f>PWS!AM143</f>
        <v>0</v>
      </c>
      <c r="BF143" s="16">
        <f>PWS!AN143</f>
        <v>1</v>
      </c>
      <c r="BG143" s="17">
        <f t="shared" ref="BG143:BG153" si="306">BE143+BF143</f>
        <v>1</v>
      </c>
      <c r="BH143" s="16">
        <f>PWS!AO143</f>
        <v>0</v>
      </c>
      <c r="BI143" s="16">
        <f>PWS!AP143</f>
        <v>3</v>
      </c>
      <c r="BJ143" s="17">
        <f t="shared" ref="BJ143:BJ153" si="307">BH143+BI143</f>
        <v>3</v>
      </c>
      <c r="BK143" s="16">
        <f>PWS!AQ143</f>
        <v>0</v>
      </c>
      <c r="BL143" s="16">
        <f>PWS!AR143</f>
        <v>1</v>
      </c>
      <c r="BM143" s="17">
        <f t="shared" ref="BM143:BM153" si="308">BK143+BL143</f>
        <v>1</v>
      </c>
      <c r="BN143" s="62"/>
      <c r="BO143" s="112">
        <f>TT!C143</f>
        <v>0</v>
      </c>
      <c r="BP143" s="112">
        <f>TT!D143</f>
        <v>1</v>
      </c>
      <c r="BQ143" s="112">
        <f>TT!E143</f>
        <v>0</v>
      </c>
      <c r="BR143" s="112">
        <f>TT!F143</f>
        <v>0</v>
      </c>
      <c r="BS143" s="112">
        <f>TT!G143</f>
        <v>0</v>
      </c>
      <c r="BT143" s="71"/>
      <c r="BU143" s="112">
        <f>TT!I143</f>
        <v>1</v>
      </c>
      <c r="BV143" s="112">
        <f>TT!J143</f>
        <v>1</v>
      </c>
      <c r="BW143" s="112">
        <f>TT!K143</f>
        <v>0</v>
      </c>
      <c r="BX143" s="112">
        <f>TT!L143</f>
        <v>0</v>
      </c>
      <c r="BY143" s="112">
        <f>TT!M143</f>
        <v>1</v>
      </c>
      <c r="BZ143" s="68"/>
    </row>
    <row r="144" spans="1:78" ht="18" customHeight="1" x14ac:dyDescent="0.25">
      <c r="A144" s="2">
        <v>3</v>
      </c>
      <c r="B144" s="3" t="s">
        <v>18</v>
      </c>
      <c r="C144" s="16">
        <f>PWS!C144</f>
        <v>0</v>
      </c>
      <c r="D144" s="16">
        <f>PWS!D144</f>
        <v>0</v>
      </c>
      <c r="E144" s="17">
        <f t="shared" si="291"/>
        <v>0</v>
      </c>
      <c r="F144" s="16">
        <f>PWS!E144</f>
        <v>0</v>
      </c>
      <c r="G144" s="16">
        <f>PWS!F144</f>
        <v>0</v>
      </c>
      <c r="H144" s="17">
        <f t="shared" si="292"/>
        <v>0</v>
      </c>
      <c r="I144" s="16">
        <f>PWS!G144</f>
        <v>0</v>
      </c>
      <c r="J144" s="16">
        <f>PWS!H144</f>
        <v>0</v>
      </c>
      <c r="K144" s="17">
        <f t="shared" si="293"/>
        <v>0</v>
      </c>
      <c r="L144" s="16">
        <f>PWS!I144</f>
        <v>0</v>
      </c>
      <c r="M144" s="16">
        <f>PWS!J144</f>
        <v>0</v>
      </c>
      <c r="N144" s="17">
        <f t="shared" si="294"/>
        <v>0</v>
      </c>
      <c r="O144" s="16">
        <f>PWS!K144</f>
        <v>0</v>
      </c>
      <c r="P144" s="16">
        <f>PWS!L144</f>
        <v>0</v>
      </c>
      <c r="Q144" s="17">
        <f t="shared" si="295"/>
        <v>0</v>
      </c>
      <c r="R144" s="17">
        <f>PWS!M144</f>
        <v>0</v>
      </c>
      <c r="S144" s="17">
        <f>PWS!N144</f>
        <v>1</v>
      </c>
      <c r="T144" s="17">
        <f t="shared" si="296"/>
        <v>1</v>
      </c>
      <c r="U144" s="17">
        <v>0</v>
      </c>
      <c r="V144" s="17">
        <v>0</v>
      </c>
      <c r="W144" s="17">
        <v>0</v>
      </c>
      <c r="X144" s="16">
        <f>PWS!Q144</f>
        <v>1</v>
      </c>
      <c r="Y144" s="16">
        <f>PWS!R144</f>
        <v>2</v>
      </c>
      <c r="Z144" s="17">
        <f t="shared" si="297"/>
        <v>3</v>
      </c>
      <c r="AA144" s="16">
        <f>PWS!S144</f>
        <v>1</v>
      </c>
      <c r="AB144" s="16">
        <f>PWS!T144</f>
        <v>2</v>
      </c>
      <c r="AC144" s="17">
        <f t="shared" si="298"/>
        <v>3</v>
      </c>
      <c r="AD144" s="17">
        <f>PWS!U144</f>
        <v>1</v>
      </c>
      <c r="AE144" s="17">
        <f>PWS!V144</f>
        <v>1</v>
      </c>
      <c r="AF144" s="17">
        <f t="shared" si="299"/>
        <v>2</v>
      </c>
      <c r="AG144" s="17">
        <f>PWS!W144</f>
        <v>0</v>
      </c>
      <c r="AH144" s="17">
        <f>PWS!X144</f>
        <v>1</v>
      </c>
      <c r="AI144" s="17">
        <f t="shared" si="300"/>
        <v>0</v>
      </c>
      <c r="AJ144" s="16">
        <f>PWS!Y144</f>
        <v>2</v>
      </c>
      <c r="AK144" s="16">
        <f>PWS!Z144</f>
        <v>0</v>
      </c>
      <c r="AL144" s="17">
        <f t="shared" si="301"/>
        <v>2</v>
      </c>
      <c r="AM144" s="16">
        <f>PWS!AA144</f>
        <v>2</v>
      </c>
      <c r="AN144" s="16">
        <f>PWS!AB144</f>
        <v>0</v>
      </c>
      <c r="AO144" s="17">
        <f t="shared" si="302"/>
        <v>2</v>
      </c>
      <c r="AP144" s="16">
        <f>PWS!AC144</f>
        <v>2</v>
      </c>
      <c r="AQ144" s="16">
        <f>PWS!AD144</f>
        <v>1</v>
      </c>
      <c r="AR144" s="17">
        <f t="shared" si="303"/>
        <v>3</v>
      </c>
      <c r="AS144" s="17">
        <f>PWS!AE144</f>
        <v>0</v>
      </c>
      <c r="AT144" s="17">
        <f>PWS!AF144</f>
        <v>2</v>
      </c>
      <c r="AU144" s="17">
        <f t="shared" ref="AU144:AU153" si="309">AS144+AT144</f>
        <v>2</v>
      </c>
      <c r="AV144" s="16">
        <f>PWS!AG144</f>
        <v>0</v>
      </c>
      <c r="AW144" s="16">
        <f>PWS!AH144</f>
        <v>2</v>
      </c>
      <c r="AX144" s="17">
        <f t="shared" si="304"/>
        <v>2</v>
      </c>
      <c r="AY144" s="17">
        <f>PWS!AI144</f>
        <v>0</v>
      </c>
      <c r="AZ144" s="17">
        <f>PWS!AJ144</f>
        <v>2</v>
      </c>
      <c r="BA144" s="17">
        <f t="shared" si="305"/>
        <v>2</v>
      </c>
      <c r="BB144" s="17">
        <f>PWS!AK144</f>
        <v>1</v>
      </c>
      <c r="BC144" s="17">
        <f>PWS!AL144</f>
        <v>0</v>
      </c>
      <c r="BD144" s="17">
        <f t="shared" ref="BD144:BD153" si="310">BB144+BC144</f>
        <v>1</v>
      </c>
      <c r="BE144" s="16">
        <f>PWS!AM144</f>
        <v>0</v>
      </c>
      <c r="BF144" s="16">
        <f>PWS!AN144</f>
        <v>2</v>
      </c>
      <c r="BG144" s="17">
        <f t="shared" si="306"/>
        <v>2</v>
      </c>
      <c r="BH144" s="16">
        <f>PWS!AO144</f>
        <v>1</v>
      </c>
      <c r="BI144" s="16">
        <f>PWS!AP144</f>
        <v>2</v>
      </c>
      <c r="BJ144" s="17">
        <f t="shared" si="307"/>
        <v>3</v>
      </c>
      <c r="BK144" s="16">
        <f>PWS!AQ144</f>
        <v>0</v>
      </c>
      <c r="BL144" s="16">
        <f>PWS!AR144</f>
        <v>0</v>
      </c>
      <c r="BM144" s="17">
        <f t="shared" si="308"/>
        <v>0</v>
      </c>
      <c r="BN144" s="62"/>
      <c r="BO144" s="112">
        <f>TT!C144</f>
        <v>0</v>
      </c>
      <c r="BP144" s="112">
        <f>TT!D144</f>
        <v>0</v>
      </c>
      <c r="BQ144" s="112">
        <f>TT!E144</f>
        <v>0</v>
      </c>
      <c r="BR144" s="112">
        <f>TT!F144</f>
        <v>1</v>
      </c>
      <c r="BS144" s="112">
        <f>TT!G144</f>
        <v>0</v>
      </c>
      <c r="BT144" s="71"/>
      <c r="BU144" s="112">
        <f>TT!I144</f>
        <v>0</v>
      </c>
      <c r="BV144" s="112">
        <f>TT!J144</f>
        <v>0</v>
      </c>
      <c r="BW144" s="112">
        <f>TT!K144</f>
        <v>0</v>
      </c>
      <c r="BX144" s="112">
        <f>TT!L144</f>
        <v>0</v>
      </c>
      <c r="BY144" s="112">
        <f>TT!M144</f>
        <v>0</v>
      </c>
      <c r="BZ144" s="68"/>
    </row>
    <row r="145" spans="1:78" ht="18" customHeight="1" x14ac:dyDescent="0.25">
      <c r="A145" s="2">
        <v>4</v>
      </c>
      <c r="B145" s="3" t="s">
        <v>19</v>
      </c>
      <c r="C145" s="16">
        <f>PWS!C145</f>
        <v>0</v>
      </c>
      <c r="D145" s="16">
        <f>PWS!D145</f>
        <v>0</v>
      </c>
      <c r="E145" s="17">
        <f t="shared" si="291"/>
        <v>0</v>
      </c>
      <c r="F145" s="16">
        <f>PWS!E145</f>
        <v>0</v>
      </c>
      <c r="G145" s="16">
        <f>PWS!F145</f>
        <v>0</v>
      </c>
      <c r="H145" s="17">
        <f t="shared" si="292"/>
        <v>0</v>
      </c>
      <c r="I145" s="16">
        <f>PWS!G145</f>
        <v>0</v>
      </c>
      <c r="J145" s="16">
        <f>PWS!H145</f>
        <v>0</v>
      </c>
      <c r="K145" s="17">
        <f t="shared" si="293"/>
        <v>0</v>
      </c>
      <c r="L145" s="16">
        <f>PWS!I145</f>
        <v>0</v>
      </c>
      <c r="M145" s="16">
        <f>PWS!J145</f>
        <v>0</v>
      </c>
      <c r="N145" s="17">
        <f t="shared" si="294"/>
        <v>0</v>
      </c>
      <c r="O145" s="16">
        <f>PWS!K145</f>
        <v>0</v>
      </c>
      <c r="P145" s="16">
        <f>PWS!L145</f>
        <v>0</v>
      </c>
      <c r="Q145" s="17">
        <f t="shared" si="295"/>
        <v>0</v>
      </c>
      <c r="R145" s="17">
        <f>PWS!M145</f>
        <v>0</v>
      </c>
      <c r="S145" s="17">
        <f>PWS!N145</f>
        <v>0</v>
      </c>
      <c r="T145" s="17">
        <f t="shared" si="296"/>
        <v>0</v>
      </c>
      <c r="U145" s="17">
        <v>0</v>
      </c>
      <c r="V145" s="17">
        <v>0</v>
      </c>
      <c r="W145" s="17">
        <v>0</v>
      </c>
      <c r="X145" s="16">
        <f>PWS!Q145</f>
        <v>0</v>
      </c>
      <c r="Y145" s="16">
        <f>PWS!R145</f>
        <v>0</v>
      </c>
      <c r="Z145" s="17">
        <f t="shared" si="297"/>
        <v>0</v>
      </c>
      <c r="AA145" s="16">
        <f>PWS!S145</f>
        <v>0</v>
      </c>
      <c r="AB145" s="16">
        <f>PWS!T145</f>
        <v>0</v>
      </c>
      <c r="AC145" s="17">
        <f t="shared" si="298"/>
        <v>0</v>
      </c>
      <c r="AD145" s="17">
        <f>PWS!U145</f>
        <v>0</v>
      </c>
      <c r="AE145" s="17">
        <f>PWS!V145</f>
        <v>0</v>
      </c>
      <c r="AF145" s="17">
        <f t="shared" si="299"/>
        <v>0</v>
      </c>
      <c r="AG145" s="17">
        <f>PWS!W145</f>
        <v>0</v>
      </c>
      <c r="AH145" s="17">
        <f>PWS!X145</f>
        <v>0</v>
      </c>
      <c r="AI145" s="17">
        <f t="shared" si="300"/>
        <v>0</v>
      </c>
      <c r="AJ145" s="16">
        <f>PWS!Y145</f>
        <v>0</v>
      </c>
      <c r="AK145" s="16">
        <f>PWS!Z145</f>
        <v>0</v>
      </c>
      <c r="AL145" s="17">
        <f t="shared" si="301"/>
        <v>0</v>
      </c>
      <c r="AM145" s="16">
        <f>PWS!AA145</f>
        <v>0</v>
      </c>
      <c r="AN145" s="16">
        <f>PWS!AB145</f>
        <v>0</v>
      </c>
      <c r="AO145" s="17">
        <f t="shared" si="302"/>
        <v>0</v>
      </c>
      <c r="AP145" s="16">
        <f>PWS!AC145</f>
        <v>0</v>
      </c>
      <c r="AQ145" s="16">
        <f>PWS!AD145</f>
        <v>0</v>
      </c>
      <c r="AR145" s="17">
        <f t="shared" si="303"/>
        <v>0</v>
      </c>
      <c r="AS145" s="17">
        <f>PWS!AE145</f>
        <v>0</v>
      </c>
      <c r="AT145" s="17">
        <f>PWS!AF145</f>
        <v>0</v>
      </c>
      <c r="AU145" s="17">
        <f t="shared" si="309"/>
        <v>0</v>
      </c>
      <c r="AV145" s="16">
        <f>PWS!AG145</f>
        <v>0</v>
      </c>
      <c r="AW145" s="16">
        <f>PWS!AH145</f>
        <v>0</v>
      </c>
      <c r="AX145" s="17">
        <f t="shared" si="304"/>
        <v>0</v>
      </c>
      <c r="AY145" s="17">
        <f>PWS!AI145</f>
        <v>0</v>
      </c>
      <c r="AZ145" s="17">
        <f>PWS!AJ145</f>
        <v>0</v>
      </c>
      <c r="BA145" s="17">
        <f t="shared" si="305"/>
        <v>0</v>
      </c>
      <c r="BB145" s="17">
        <f>PWS!AK145</f>
        <v>0</v>
      </c>
      <c r="BC145" s="17">
        <f>PWS!AL145</f>
        <v>0</v>
      </c>
      <c r="BD145" s="17">
        <f t="shared" si="310"/>
        <v>0</v>
      </c>
      <c r="BE145" s="16">
        <f>PWS!AM145</f>
        <v>0</v>
      </c>
      <c r="BF145" s="16">
        <f>PWS!AN145</f>
        <v>0</v>
      </c>
      <c r="BG145" s="17">
        <f t="shared" si="306"/>
        <v>0</v>
      </c>
      <c r="BH145" s="16">
        <f>PWS!AO145</f>
        <v>0</v>
      </c>
      <c r="BI145" s="16">
        <f>PWS!AP145</f>
        <v>0</v>
      </c>
      <c r="BJ145" s="17">
        <f t="shared" si="307"/>
        <v>0</v>
      </c>
      <c r="BK145" s="16">
        <f>PWS!AQ145</f>
        <v>0</v>
      </c>
      <c r="BL145" s="16">
        <f>PWS!AR145</f>
        <v>0</v>
      </c>
      <c r="BM145" s="17">
        <f t="shared" si="308"/>
        <v>0</v>
      </c>
      <c r="BN145" s="62"/>
      <c r="BO145" s="112">
        <f>TT!C145</f>
        <v>0</v>
      </c>
      <c r="BP145" s="112">
        <f>TT!D145</f>
        <v>0</v>
      </c>
      <c r="BQ145" s="112">
        <f>TT!E145</f>
        <v>0</v>
      </c>
      <c r="BR145" s="112">
        <f>TT!F145</f>
        <v>0</v>
      </c>
      <c r="BS145" s="112">
        <f>TT!G145</f>
        <v>0</v>
      </c>
      <c r="BT145" s="71"/>
      <c r="BU145" s="112">
        <f>TT!I145</f>
        <v>0</v>
      </c>
      <c r="BV145" s="112">
        <f>TT!J145</f>
        <v>0</v>
      </c>
      <c r="BW145" s="112">
        <f>TT!K145</f>
        <v>0</v>
      </c>
      <c r="BX145" s="112">
        <f>TT!L145</f>
        <v>0</v>
      </c>
      <c r="BY145" s="112">
        <f>TT!M145</f>
        <v>0</v>
      </c>
      <c r="BZ145" s="68"/>
    </row>
    <row r="146" spans="1:78" ht="18" customHeight="1" x14ac:dyDescent="0.25">
      <c r="A146" s="2">
        <v>5</v>
      </c>
      <c r="B146" s="3" t="s">
        <v>20</v>
      </c>
      <c r="C146" s="16">
        <f>PWS!C146</f>
        <v>0</v>
      </c>
      <c r="D146" s="16">
        <f>PWS!D146</f>
        <v>0</v>
      </c>
      <c r="E146" s="17">
        <f t="shared" si="291"/>
        <v>0</v>
      </c>
      <c r="F146" s="16">
        <f>PWS!E146</f>
        <v>0</v>
      </c>
      <c r="G146" s="16">
        <f>PWS!F146</f>
        <v>0</v>
      </c>
      <c r="H146" s="17">
        <f t="shared" si="292"/>
        <v>0</v>
      </c>
      <c r="I146" s="16">
        <f>PWS!G146</f>
        <v>0</v>
      </c>
      <c r="J146" s="16">
        <f>PWS!H146</f>
        <v>0</v>
      </c>
      <c r="K146" s="17">
        <f t="shared" si="293"/>
        <v>0</v>
      </c>
      <c r="L146" s="16">
        <f>PWS!I146</f>
        <v>0</v>
      </c>
      <c r="M146" s="16">
        <f>PWS!J146</f>
        <v>0</v>
      </c>
      <c r="N146" s="17">
        <f t="shared" si="294"/>
        <v>0</v>
      </c>
      <c r="O146" s="16">
        <f>PWS!K146</f>
        <v>0</v>
      </c>
      <c r="P146" s="16">
        <f>PWS!L146</f>
        <v>0</v>
      </c>
      <c r="Q146" s="17">
        <f t="shared" si="295"/>
        <v>0</v>
      </c>
      <c r="R146" s="17">
        <f>PWS!M146</f>
        <v>0</v>
      </c>
      <c r="S146" s="17">
        <f>PWS!N146</f>
        <v>0</v>
      </c>
      <c r="T146" s="17">
        <f t="shared" si="296"/>
        <v>0</v>
      </c>
      <c r="U146" s="17">
        <v>0</v>
      </c>
      <c r="V146" s="17">
        <v>0</v>
      </c>
      <c r="W146" s="17">
        <v>0</v>
      </c>
      <c r="X146" s="16">
        <f>PWS!Q146</f>
        <v>0</v>
      </c>
      <c r="Y146" s="16">
        <f>PWS!R146</f>
        <v>0</v>
      </c>
      <c r="Z146" s="17">
        <f t="shared" si="297"/>
        <v>0</v>
      </c>
      <c r="AA146" s="16">
        <f>PWS!S146</f>
        <v>0</v>
      </c>
      <c r="AB146" s="16">
        <f>PWS!T146</f>
        <v>0</v>
      </c>
      <c r="AC146" s="17">
        <f t="shared" si="298"/>
        <v>0</v>
      </c>
      <c r="AD146" s="17">
        <f>PWS!U146</f>
        <v>0</v>
      </c>
      <c r="AE146" s="17">
        <f>PWS!V146</f>
        <v>0</v>
      </c>
      <c r="AF146" s="17">
        <f t="shared" si="299"/>
        <v>0</v>
      </c>
      <c r="AG146" s="17">
        <f>PWS!W146</f>
        <v>0</v>
      </c>
      <c r="AH146" s="17">
        <f>PWS!X146</f>
        <v>0</v>
      </c>
      <c r="AI146" s="17">
        <v>0</v>
      </c>
      <c r="AJ146" s="16">
        <f>PWS!Y146</f>
        <v>0</v>
      </c>
      <c r="AK146" s="16">
        <f>PWS!Z146</f>
        <v>0</v>
      </c>
      <c r="AL146" s="17">
        <f t="shared" si="301"/>
        <v>0</v>
      </c>
      <c r="AM146" s="16">
        <f>PWS!AA146</f>
        <v>0</v>
      </c>
      <c r="AN146" s="16">
        <f>PWS!AB146</f>
        <v>0</v>
      </c>
      <c r="AO146" s="17">
        <f t="shared" si="302"/>
        <v>0</v>
      </c>
      <c r="AP146" s="16">
        <f>PWS!AC146</f>
        <v>0</v>
      </c>
      <c r="AQ146" s="16">
        <f>PWS!AD146</f>
        <v>0</v>
      </c>
      <c r="AR146" s="17">
        <f t="shared" si="303"/>
        <v>0</v>
      </c>
      <c r="AS146" s="17">
        <f>PWS!AE146</f>
        <v>0</v>
      </c>
      <c r="AT146" s="17">
        <f>PWS!AF146</f>
        <v>0</v>
      </c>
      <c r="AU146" s="17">
        <f t="shared" si="309"/>
        <v>0</v>
      </c>
      <c r="AV146" s="16">
        <f>PWS!AG146</f>
        <v>0</v>
      </c>
      <c r="AW146" s="16">
        <f>PWS!AH146</f>
        <v>0</v>
      </c>
      <c r="AX146" s="17">
        <f t="shared" si="304"/>
        <v>0</v>
      </c>
      <c r="AY146" s="17">
        <f>PWS!AI146</f>
        <v>0</v>
      </c>
      <c r="AZ146" s="17">
        <f>PWS!AJ146</f>
        <v>0</v>
      </c>
      <c r="BA146" s="17">
        <f t="shared" si="305"/>
        <v>0</v>
      </c>
      <c r="BB146" s="17">
        <f>PWS!AK146</f>
        <v>0</v>
      </c>
      <c r="BC146" s="17">
        <f>PWS!AL146</f>
        <v>0</v>
      </c>
      <c r="BD146" s="17">
        <f t="shared" si="310"/>
        <v>0</v>
      </c>
      <c r="BE146" s="16">
        <f>PWS!AM146</f>
        <v>0</v>
      </c>
      <c r="BF146" s="16">
        <f>PWS!AN146</f>
        <v>0</v>
      </c>
      <c r="BG146" s="17">
        <f t="shared" si="306"/>
        <v>0</v>
      </c>
      <c r="BH146" s="16">
        <f>PWS!AO146</f>
        <v>0</v>
      </c>
      <c r="BI146" s="16">
        <f>PWS!AP146</f>
        <v>0</v>
      </c>
      <c r="BJ146" s="17">
        <f t="shared" si="307"/>
        <v>0</v>
      </c>
      <c r="BK146" s="16">
        <f>PWS!AQ146</f>
        <v>0</v>
      </c>
      <c r="BL146" s="16">
        <f>PWS!AR146</f>
        <v>0</v>
      </c>
      <c r="BM146" s="17">
        <f t="shared" si="308"/>
        <v>0</v>
      </c>
      <c r="BN146" s="62"/>
      <c r="BO146" s="112">
        <f>TT!C146</f>
        <v>0</v>
      </c>
      <c r="BP146" s="112">
        <f>TT!D146</f>
        <v>0</v>
      </c>
      <c r="BQ146" s="112">
        <f>TT!E146</f>
        <v>0</v>
      </c>
      <c r="BR146" s="112">
        <f>TT!F146</f>
        <v>0</v>
      </c>
      <c r="BS146" s="112">
        <f>TT!G146</f>
        <v>0</v>
      </c>
      <c r="BT146" s="71"/>
      <c r="BU146" s="112">
        <f>TT!I146</f>
        <v>0</v>
      </c>
      <c r="BV146" s="112">
        <f>TT!J146</f>
        <v>0</v>
      </c>
      <c r="BW146" s="112">
        <f>TT!K146</f>
        <v>0</v>
      </c>
      <c r="BX146" s="112">
        <f>TT!L146</f>
        <v>0</v>
      </c>
      <c r="BY146" s="112">
        <f>TT!M146</f>
        <v>0</v>
      </c>
      <c r="BZ146" s="68"/>
    </row>
    <row r="147" spans="1:78" ht="18" customHeight="1" x14ac:dyDescent="0.25">
      <c r="A147" s="2">
        <v>6</v>
      </c>
      <c r="B147" s="3" t="s">
        <v>21</v>
      </c>
      <c r="C147" s="16">
        <f>PWS!C147</f>
        <v>0</v>
      </c>
      <c r="D147" s="16">
        <f>PWS!D147</f>
        <v>0</v>
      </c>
      <c r="E147" s="17">
        <f t="shared" si="291"/>
        <v>0</v>
      </c>
      <c r="F147" s="16">
        <f>PWS!E147</f>
        <v>0</v>
      </c>
      <c r="G147" s="16">
        <f>PWS!F147</f>
        <v>0</v>
      </c>
      <c r="H147" s="17">
        <f t="shared" si="292"/>
        <v>0</v>
      </c>
      <c r="I147" s="16">
        <f>PWS!G147</f>
        <v>0</v>
      </c>
      <c r="J147" s="16">
        <f>PWS!H147</f>
        <v>0</v>
      </c>
      <c r="K147" s="17">
        <f t="shared" si="293"/>
        <v>0</v>
      </c>
      <c r="L147" s="16">
        <f>PWS!I147</f>
        <v>0</v>
      </c>
      <c r="M147" s="16">
        <f>PWS!J147</f>
        <v>0</v>
      </c>
      <c r="N147" s="17">
        <f t="shared" si="294"/>
        <v>0</v>
      </c>
      <c r="O147" s="16">
        <f>PWS!K147</f>
        <v>0</v>
      </c>
      <c r="P147" s="16">
        <f>PWS!L147</f>
        <v>0</v>
      </c>
      <c r="Q147" s="17">
        <f t="shared" si="295"/>
        <v>0</v>
      </c>
      <c r="R147" s="17">
        <f>PWS!M147</f>
        <v>0</v>
      </c>
      <c r="S147" s="17">
        <f>PWS!N147</f>
        <v>0</v>
      </c>
      <c r="T147" s="17">
        <f t="shared" si="296"/>
        <v>0</v>
      </c>
      <c r="U147" s="17">
        <v>0</v>
      </c>
      <c r="V147" s="17">
        <v>0</v>
      </c>
      <c r="W147" s="17">
        <v>0</v>
      </c>
      <c r="X147" s="16">
        <f>PWS!Q147</f>
        <v>0</v>
      </c>
      <c r="Y147" s="16">
        <f>PWS!R147</f>
        <v>0</v>
      </c>
      <c r="Z147" s="17">
        <f t="shared" si="297"/>
        <v>0</v>
      </c>
      <c r="AA147" s="16">
        <f>PWS!S147</f>
        <v>0</v>
      </c>
      <c r="AB147" s="16">
        <f>PWS!T147</f>
        <v>0</v>
      </c>
      <c r="AC147" s="17">
        <f t="shared" si="298"/>
        <v>0</v>
      </c>
      <c r="AD147" s="17">
        <f>PWS!U147</f>
        <v>0</v>
      </c>
      <c r="AE147" s="17">
        <f>PWS!V147</f>
        <v>0</v>
      </c>
      <c r="AF147" s="17">
        <f t="shared" si="299"/>
        <v>0</v>
      </c>
      <c r="AG147" s="17">
        <f>PWS!W147</f>
        <v>0</v>
      </c>
      <c r="AH147" s="17">
        <f>PWS!X147</f>
        <v>0</v>
      </c>
      <c r="AI147" s="17">
        <v>0</v>
      </c>
      <c r="AJ147" s="16">
        <f>PWS!Y147</f>
        <v>0</v>
      </c>
      <c r="AK147" s="16">
        <f>PWS!Z147</f>
        <v>0</v>
      </c>
      <c r="AL147" s="17">
        <f t="shared" si="301"/>
        <v>0</v>
      </c>
      <c r="AM147" s="16">
        <f>PWS!AA147</f>
        <v>0</v>
      </c>
      <c r="AN147" s="16">
        <f>PWS!AB147</f>
        <v>0</v>
      </c>
      <c r="AO147" s="17">
        <f t="shared" si="302"/>
        <v>0</v>
      </c>
      <c r="AP147" s="16">
        <f>PWS!AC147</f>
        <v>0</v>
      </c>
      <c r="AQ147" s="16">
        <f>PWS!AD147</f>
        <v>0</v>
      </c>
      <c r="AR147" s="17">
        <f t="shared" si="303"/>
        <v>0</v>
      </c>
      <c r="AS147" s="17">
        <f>PWS!AE147</f>
        <v>0</v>
      </c>
      <c r="AT147" s="17">
        <f>PWS!AF147</f>
        <v>0</v>
      </c>
      <c r="AU147" s="17">
        <f t="shared" si="309"/>
        <v>0</v>
      </c>
      <c r="AV147" s="16">
        <f>PWS!AG147</f>
        <v>0</v>
      </c>
      <c r="AW147" s="16">
        <f>PWS!AH147</f>
        <v>0</v>
      </c>
      <c r="AX147" s="17">
        <f t="shared" si="304"/>
        <v>0</v>
      </c>
      <c r="AY147" s="17">
        <f>PWS!AI147</f>
        <v>0</v>
      </c>
      <c r="AZ147" s="17">
        <f>PWS!AJ147</f>
        <v>0</v>
      </c>
      <c r="BA147" s="17">
        <f t="shared" si="305"/>
        <v>0</v>
      </c>
      <c r="BB147" s="17">
        <f>PWS!AK147</f>
        <v>0</v>
      </c>
      <c r="BC147" s="17">
        <f>PWS!AL147</f>
        <v>0</v>
      </c>
      <c r="BD147" s="17">
        <f t="shared" si="310"/>
        <v>0</v>
      </c>
      <c r="BE147" s="16">
        <f>PWS!AM147</f>
        <v>0</v>
      </c>
      <c r="BF147" s="16">
        <f>PWS!AN147</f>
        <v>0</v>
      </c>
      <c r="BG147" s="17">
        <f t="shared" si="306"/>
        <v>0</v>
      </c>
      <c r="BH147" s="16">
        <f>PWS!AO147</f>
        <v>0</v>
      </c>
      <c r="BI147" s="16">
        <f>PWS!AP147</f>
        <v>0</v>
      </c>
      <c r="BJ147" s="17">
        <f t="shared" si="307"/>
        <v>0</v>
      </c>
      <c r="BK147" s="16">
        <f>PWS!AQ147</f>
        <v>0</v>
      </c>
      <c r="BL147" s="16">
        <f>PWS!AR147</f>
        <v>0</v>
      </c>
      <c r="BM147" s="17">
        <f t="shared" si="308"/>
        <v>0</v>
      </c>
      <c r="BN147" s="62"/>
      <c r="BO147" s="112">
        <f>TT!C147</f>
        <v>0</v>
      </c>
      <c r="BP147" s="112">
        <f>TT!D147</f>
        <v>0</v>
      </c>
      <c r="BQ147" s="112">
        <f>TT!E147</f>
        <v>0</v>
      </c>
      <c r="BR147" s="112">
        <f>TT!F147</f>
        <v>0</v>
      </c>
      <c r="BS147" s="112">
        <f>TT!G147</f>
        <v>0</v>
      </c>
      <c r="BT147" s="71"/>
      <c r="BU147" s="112">
        <f>TT!I147</f>
        <v>0</v>
      </c>
      <c r="BV147" s="112">
        <f>TT!J147</f>
        <v>0</v>
      </c>
      <c r="BW147" s="112">
        <f>TT!K147</f>
        <v>0</v>
      </c>
      <c r="BX147" s="112">
        <f>TT!L147</f>
        <v>0</v>
      </c>
      <c r="BY147" s="112">
        <f>TT!M147</f>
        <v>0</v>
      </c>
      <c r="BZ147" s="68"/>
    </row>
    <row r="148" spans="1:78" ht="18" customHeight="1" x14ac:dyDescent="0.25">
      <c r="A148" s="2">
        <v>7</v>
      </c>
      <c r="B148" s="3" t="s">
        <v>22</v>
      </c>
      <c r="C148" s="16">
        <f>PWS!C148</f>
        <v>0</v>
      </c>
      <c r="D148" s="16">
        <f>PWS!D148</f>
        <v>0</v>
      </c>
      <c r="E148" s="17">
        <f t="shared" si="291"/>
        <v>0</v>
      </c>
      <c r="F148" s="16">
        <f>PWS!E148</f>
        <v>0</v>
      </c>
      <c r="G148" s="16">
        <f>PWS!F148</f>
        <v>0</v>
      </c>
      <c r="H148" s="17">
        <f t="shared" si="292"/>
        <v>0</v>
      </c>
      <c r="I148" s="16">
        <f>PWS!G148</f>
        <v>0</v>
      </c>
      <c r="J148" s="16">
        <f>PWS!H148</f>
        <v>0</v>
      </c>
      <c r="K148" s="17">
        <f t="shared" si="293"/>
        <v>0</v>
      </c>
      <c r="L148" s="16">
        <f>PWS!I148</f>
        <v>0</v>
      </c>
      <c r="M148" s="16">
        <f>PWS!J148</f>
        <v>0</v>
      </c>
      <c r="N148" s="17">
        <f t="shared" si="294"/>
        <v>0</v>
      </c>
      <c r="O148" s="16">
        <f>PWS!K148</f>
        <v>0</v>
      </c>
      <c r="P148" s="16">
        <f>PWS!L148</f>
        <v>0</v>
      </c>
      <c r="Q148" s="17">
        <f t="shared" si="295"/>
        <v>0</v>
      </c>
      <c r="R148" s="17">
        <f>PWS!M148</f>
        <v>0</v>
      </c>
      <c r="S148" s="17">
        <f>PWS!N148</f>
        <v>0</v>
      </c>
      <c r="T148" s="17">
        <f t="shared" si="296"/>
        <v>0</v>
      </c>
      <c r="U148" s="17">
        <v>0</v>
      </c>
      <c r="V148" s="17">
        <v>0</v>
      </c>
      <c r="W148" s="17">
        <v>0</v>
      </c>
      <c r="X148" s="16">
        <f>PWS!Q148</f>
        <v>0</v>
      </c>
      <c r="Y148" s="16">
        <f>PWS!R148</f>
        <v>0</v>
      </c>
      <c r="Z148" s="17">
        <f t="shared" si="297"/>
        <v>0</v>
      </c>
      <c r="AA148" s="16">
        <f>PWS!S148</f>
        <v>0</v>
      </c>
      <c r="AB148" s="16">
        <f>PWS!T148</f>
        <v>0</v>
      </c>
      <c r="AC148" s="17">
        <f t="shared" si="298"/>
        <v>0</v>
      </c>
      <c r="AD148" s="17">
        <f>PWS!U148</f>
        <v>0</v>
      </c>
      <c r="AE148" s="17">
        <f>PWS!V148</f>
        <v>0</v>
      </c>
      <c r="AF148" s="17">
        <f t="shared" si="299"/>
        <v>0</v>
      </c>
      <c r="AG148" s="17">
        <f>PWS!W148</f>
        <v>0</v>
      </c>
      <c r="AH148" s="17">
        <f>PWS!X148</f>
        <v>0</v>
      </c>
      <c r="AI148" s="17">
        <v>0</v>
      </c>
      <c r="AJ148" s="16">
        <f>PWS!Y148</f>
        <v>0</v>
      </c>
      <c r="AK148" s="16">
        <f>PWS!Z148</f>
        <v>0</v>
      </c>
      <c r="AL148" s="17">
        <f t="shared" si="301"/>
        <v>0</v>
      </c>
      <c r="AM148" s="16">
        <f>PWS!AA148</f>
        <v>0</v>
      </c>
      <c r="AN148" s="16">
        <f>PWS!AB148</f>
        <v>0</v>
      </c>
      <c r="AO148" s="17">
        <f t="shared" si="302"/>
        <v>0</v>
      </c>
      <c r="AP148" s="16">
        <f>PWS!AC148</f>
        <v>0</v>
      </c>
      <c r="AQ148" s="16">
        <f>PWS!AD148</f>
        <v>0</v>
      </c>
      <c r="AR148" s="17">
        <f t="shared" si="303"/>
        <v>0</v>
      </c>
      <c r="AS148" s="17">
        <f>PWS!AE148</f>
        <v>0</v>
      </c>
      <c r="AT148" s="17">
        <f>PWS!AF148</f>
        <v>0</v>
      </c>
      <c r="AU148" s="17">
        <f t="shared" si="309"/>
        <v>0</v>
      </c>
      <c r="AV148" s="16">
        <f>PWS!AG148</f>
        <v>0</v>
      </c>
      <c r="AW148" s="16">
        <f>PWS!AH148</f>
        <v>0</v>
      </c>
      <c r="AX148" s="17">
        <f t="shared" si="304"/>
        <v>0</v>
      </c>
      <c r="AY148" s="17">
        <f>PWS!AI148</f>
        <v>0</v>
      </c>
      <c r="AZ148" s="17">
        <f>PWS!AJ148</f>
        <v>0</v>
      </c>
      <c r="BA148" s="17">
        <f t="shared" si="305"/>
        <v>0</v>
      </c>
      <c r="BB148" s="17">
        <f>PWS!AK148</f>
        <v>0</v>
      </c>
      <c r="BC148" s="17">
        <f>PWS!AL148</f>
        <v>0</v>
      </c>
      <c r="BD148" s="17">
        <f t="shared" si="310"/>
        <v>0</v>
      </c>
      <c r="BE148" s="16">
        <f>PWS!AM148</f>
        <v>0</v>
      </c>
      <c r="BF148" s="16">
        <f>PWS!AN148</f>
        <v>0</v>
      </c>
      <c r="BG148" s="17">
        <f t="shared" si="306"/>
        <v>0</v>
      </c>
      <c r="BH148" s="16">
        <f>PWS!AO148</f>
        <v>0</v>
      </c>
      <c r="BI148" s="16">
        <f>PWS!AP148</f>
        <v>0</v>
      </c>
      <c r="BJ148" s="17">
        <f t="shared" si="307"/>
        <v>0</v>
      </c>
      <c r="BK148" s="16">
        <f>PWS!AQ148</f>
        <v>0</v>
      </c>
      <c r="BL148" s="16">
        <f>PWS!AR148</f>
        <v>0</v>
      </c>
      <c r="BM148" s="17">
        <f t="shared" si="308"/>
        <v>0</v>
      </c>
      <c r="BN148" s="62"/>
      <c r="BO148" s="112">
        <f>TT!C148</f>
        <v>0</v>
      </c>
      <c r="BP148" s="112">
        <f>TT!D148</f>
        <v>0</v>
      </c>
      <c r="BQ148" s="112">
        <f>TT!E148</f>
        <v>0</v>
      </c>
      <c r="BR148" s="112">
        <f>TT!F148</f>
        <v>0</v>
      </c>
      <c r="BS148" s="112">
        <f>TT!G148</f>
        <v>0</v>
      </c>
      <c r="BT148" s="71"/>
      <c r="BU148" s="112">
        <f>TT!I148</f>
        <v>0</v>
      </c>
      <c r="BV148" s="112">
        <f>TT!J148</f>
        <v>0</v>
      </c>
      <c r="BW148" s="112">
        <f>TT!K148</f>
        <v>0</v>
      </c>
      <c r="BX148" s="112">
        <f>TT!L148</f>
        <v>0</v>
      </c>
      <c r="BY148" s="112">
        <f>TT!M148</f>
        <v>0</v>
      </c>
      <c r="BZ148" s="68"/>
    </row>
    <row r="149" spans="1:78" ht="18" customHeight="1" x14ac:dyDescent="0.25">
      <c r="A149" s="2">
        <v>8</v>
      </c>
      <c r="B149" s="3" t="s">
        <v>23</v>
      </c>
      <c r="C149" s="16">
        <f>PWS!C149</f>
        <v>0</v>
      </c>
      <c r="D149" s="16">
        <f>PWS!D149</f>
        <v>0</v>
      </c>
      <c r="E149" s="17">
        <f t="shared" si="291"/>
        <v>0</v>
      </c>
      <c r="F149" s="16">
        <f>PWS!E149</f>
        <v>0</v>
      </c>
      <c r="G149" s="16">
        <f>PWS!F149</f>
        <v>0</v>
      </c>
      <c r="H149" s="17">
        <f t="shared" si="292"/>
        <v>0</v>
      </c>
      <c r="I149" s="16">
        <f>PWS!G149</f>
        <v>0</v>
      </c>
      <c r="J149" s="16">
        <f>PWS!H149</f>
        <v>0</v>
      </c>
      <c r="K149" s="17">
        <f t="shared" si="293"/>
        <v>0</v>
      </c>
      <c r="L149" s="16">
        <f>PWS!I149</f>
        <v>0</v>
      </c>
      <c r="M149" s="16">
        <f>PWS!J149</f>
        <v>0</v>
      </c>
      <c r="N149" s="17">
        <f t="shared" si="294"/>
        <v>0</v>
      </c>
      <c r="O149" s="16">
        <f>PWS!K149</f>
        <v>0</v>
      </c>
      <c r="P149" s="16">
        <f>PWS!L149</f>
        <v>0</v>
      </c>
      <c r="Q149" s="17">
        <f t="shared" si="295"/>
        <v>0</v>
      </c>
      <c r="R149" s="17">
        <f>PWS!M149</f>
        <v>0</v>
      </c>
      <c r="S149" s="17">
        <f>PWS!N149</f>
        <v>0</v>
      </c>
      <c r="T149" s="17">
        <f t="shared" si="296"/>
        <v>0</v>
      </c>
      <c r="U149" s="17">
        <v>0</v>
      </c>
      <c r="V149" s="17">
        <v>0</v>
      </c>
      <c r="W149" s="17">
        <v>0</v>
      </c>
      <c r="X149" s="16">
        <f>PWS!Q149</f>
        <v>0</v>
      </c>
      <c r="Y149" s="16">
        <f>PWS!R149</f>
        <v>0</v>
      </c>
      <c r="Z149" s="17">
        <f t="shared" si="297"/>
        <v>0</v>
      </c>
      <c r="AA149" s="16">
        <f>PWS!S149</f>
        <v>0</v>
      </c>
      <c r="AB149" s="16">
        <f>PWS!T149</f>
        <v>0</v>
      </c>
      <c r="AC149" s="17">
        <f t="shared" si="298"/>
        <v>0</v>
      </c>
      <c r="AD149" s="17">
        <f>PWS!U149</f>
        <v>0</v>
      </c>
      <c r="AE149" s="17">
        <f>PWS!V149</f>
        <v>0</v>
      </c>
      <c r="AF149" s="17">
        <f t="shared" si="299"/>
        <v>0</v>
      </c>
      <c r="AG149" s="17">
        <f>PWS!W149</f>
        <v>0</v>
      </c>
      <c r="AH149" s="17">
        <f>PWS!X149</f>
        <v>0</v>
      </c>
      <c r="AI149" s="17">
        <v>0</v>
      </c>
      <c r="AJ149" s="16">
        <f>PWS!Y149</f>
        <v>0</v>
      </c>
      <c r="AK149" s="16">
        <f>PWS!Z149</f>
        <v>0</v>
      </c>
      <c r="AL149" s="17">
        <f t="shared" si="301"/>
        <v>0</v>
      </c>
      <c r="AM149" s="16">
        <f>PWS!AA149</f>
        <v>0</v>
      </c>
      <c r="AN149" s="16">
        <f>PWS!AB149</f>
        <v>0</v>
      </c>
      <c r="AO149" s="17">
        <f t="shared" si="302"/>
        <v>0</v>
      </c>
      <c r="AP149" s="16">
        <f>PWS!AC149</f>
        <v>0</v>
      </c>
      <c r="AQ149" s="16">
        <f>PWS!AD149</f>
        <v>0</v>
      </c>
      <c r="AR149" s="17">
        <f t="shared" si="303"/>
        <v>0</v>
      </c>
      <c r="AS149" s="17">
        <f>PWS!AE149</f>
        <v>0</v>
      </c>
      <c r="AT149" s="17">
        <f>PWS!AF149</f>
        <v>0</v>
      </c>
      <c r="AU149" s="17">
        <f t="shared" si="309"/>
        <v>0</v>
      </c>
      <c r="AV149" s="16">
        <f>PWS!AG149</f>
        <v>0</v>
      </c>
      <c r="AW149" s="16">
        <f>PWS!AH149</f>
        <v>0</v>
      </c>
      <c r="AX149" s="17">
        <f t="shared" si="304"/>
        <v>0</v>
      </c>
      <c r="AY149" s="17">
        <f>PWS!AI149</f>
        <v>0</v>
      </c>
      <c r="AZ149" s="17">
        <f>PWS!AJ149</f>
        <v>0</v>
      </c>
      <c r="BA149" s="17">
        <f t="shared" si="305"/>
        <v>0</v>
      </c>
      <c r="BB149" s="17">
        <f>PWS!AK149</f>
        <v>0</v>
      </c>
      <c r="BC149" s="17">
        <f>PWS!AL149</f>
        <v>0</v>
      </c>
      <c r="BD149" s="17">
        <f t="shared" si="310"/>
        <v>0</v>
      </c>
      <c r="BE149" s="16">
        <f>PWS!AM149</f>
        <v>0</v>
      </c>
      <c r="BF149" s="16">
        <f>PWS!AN149</f>
        <v>0</v>
      </c>
      <c r="BG149" s="17">
        <f t="shared" si="306"/>
        <v>0</v>
      </c>
      <c r="BH149" s="16">
        <f>PWS!AO149</f>
        <v>0</v>
      </c>
      <c r="BI149" s="16">
        <f>PWS!AP149</f>
        <v>0</v>
      </c>
      <c r="BJ149" s="17">
        <f t="shared" si="307"/>
        <v>0</v>
      </c>
      <c r="BK149" s="16">
        <f>PWS!AQ149</f>
        <v>0</v>
      </c>
      <c r="BL149" s="16">
        <f>PWS!AR149</f>
        <v>0</v>
      </c>
      <c r="BM149" s="17">
        <f t="shared" si="308"/>
        <v>0</v>
      </c>
      <c r="BN149" s="62"/>
      <c r="BO149" s="112">
        <f>TT!C149</f>
        <v>0</v>
      </c>
      <c r="BP149" s="112">
        <f>TT!D149</f>
        <v>0</v>
      </c>
      <c r="BQ149" s="112">
        <f>TT!E149</f>
        <v>0</v>
      </c>
      <c r="BR149" s="112">
        <f>TT!F149</f>
        <v>0</v>
      </c>
      <c r="BS149" s="112">
        <f>TT!G149</f>
        <v>0</v>
      </c>
      <c r="BT149" s="71"/>
      <c r="BU149" s="112">
        <f>TT!I149</f>
        <v>0</v>
      </c>
      <c r="BV149" s="112">
        <f>TT!J149</f>
        <v>0</v>
      </c>
      <c r="BW149" s="112">
        <f>TT!K149</f>
        <v>0</v>
      </c>
      <c r="BX149" s="112">
        <f>TT!L149</f>
        <v>0</v>
      </c>
      <c r="BY149" s="112">
        <f>TT!M149</f>
        <v>0</v>
      </c>
      <c r="BZ149" s="68"/>
    </row>
    <row r="150" spans="1:78" ht="18" customHeight="1" x14ac:dyDescent="0.25">
      <c r="A150" s="2">
        <v>9</v>
      </c>
      <c r="B150" s="3" t="s">
        <v>24</v>
      </c>
      <c r="C150" s="16">
        <f>PWS!C150</f>
        <v>0</v>
      </c>
      <c r="D150" s="16">
        <f>PWS!D150</f>
        <v>0</v>
      </c>
      <c r="E150" s="17">
        <f t="shared" si="291"/>
        <v>0</v>
      </c>
      <c r="F150" s="16">
        <f>PWS!E150</f>
        <v>0</v>
      </c>
      <c r="G150" s="16">
        <f>PWS!F150</f>
        <v>0</v>
      </c>
      <c r="H150" s="17">
        <f t="shared" si="292"/>
        <v>0</v>
      </c>
      <c r="I150" s="16">
        <f>PWS!G150</f>
        <v>0</v>
      </c>
      <c r="J150" s="16">
        <f>PWS!H150</f>
        <v>0</v>
      </c>
      <c r="K150" s="17">
        <f t="shared" si="293"/>
        <v>0</v>
      </c>
      <c r="L150" s="16">
        <f>PWS!I150</f>
        <v>0</v>
      </c>
      <c r="M150" s="16">
        <f>PWS!J150</f>
        <v>0</v>
      </c>
      <c r="N150" s="17">
        <f t="shared" si="294"/>
        <v>0</v>
      </c>
      <c r="O150" s="16">
        <f>PWS!K150</f>
        <v>0</v>
      </c>
      <c r="P150" s="16">
        <f>PWS!L150</f>
        <v>0</v>
      </c>
      <c r="Q150" s="17">
        <f t="shared" si="295"/>
        <v>0</v>
      </c>
      <c r="R150" s="17">
        <f>PWS!M150</f>
        <v>0</v>
      </c>
      <c r="S150" s="17">
        <f>PWS!N150</f>
        <v>0</v>
      </c>
      <c r="T150" s="17">
        <f t="shared" si="296"/>
        <v>0</v>
      </c>
      <c r="U150" s="17">
        <v>0</v>
      </c>
      <c r="V150" s="17">
        <v>0</v>
      </c>
      <c r="W150" s="17">
        <v>0</v>
      </c>
      <c r="X150" s="16">
        <f>PWS!Q150</f>
        <v>0</v>
      </c>
      <c r="Y150" s="16">
        <f>PWS!R150</f>
        <v>0</v>
      </c>
      <c r="Z150" s="17">
        <f t="shared" si="297"/>
        <v>0</v>
      </c>
      <c r="AA150" s="16">
        <f>PWS!S150</f>
        <v>0</v>
      </c>
      <c r="AB150" s="16">
        <f>PWS!T150</f>
        <v>0</v>
      </c>
      <c r="AC150" s="17">
        <f t="shared" si="298"/>
        <v>0</v>
      </c>
      <c r="AD150" s="17">
        <f>PWS!U150</f>
        <v>0</v>
      </c>
      <c r="AE150" s="17">
        <f>PWS!V150</f>
        <v>0</v>
      </c>
      <c r="AF150" s="17">
        <f t="shared" si="299"/>
        <v>0</v>
      </c>
      <c r="AG150" s="17">
        <f>PWS!W150</f>
        <v>0</v>
      </c>
      <c r="AH150" s="17">
        <f>PWS!X150</f>
        <v>0</v>
      </c>
      <c r="AI150" s="17">
        <v>0</v>
      </c>
      <c r="AJ150" s="16">
        <f>PWS!Y150</f>
        <v>0</v>
      </c>
      <c r="AK150" s="16">
        <f>PWS!Z150</f>
        <v>0</v>
      </c>
      <c r="AL150" s="17">
        <f t="shared" si="301"/>
        <v>0</v>
      </c>
      <c r="AM150" s="16">
        <f>PWS!AA150</f>
        <v>0</v>
      </c>
      <c r="AN150" s="16">
        <f>PWS!AB150</f>
        <v>0</v>
      </c>
      <c r="AO150" s="17">
        <f t="shared" si="302"/>
        <v>0</v>
      </c>
      <c r="AP150" s="16">
        <f>PWS!AC150</f>
        <v>0</v>
      </c>
      <c r="AQ150" s="16">
        <f>PWS!AD150</f>
        <v>0</v>
      </c>
      <c r="AR150" s="17">
        <f t="shared" si="303"/>
        <v>0</v>
      </c>
      <c r="AS150" s="17">
        <f>PWS!AE150</f>
        <v>0</v>
      </c>
      <c r="AT150" s="17">
        <f>PWS!AF150</f>
        <v>0</v>
      </c>
      <c r="AU150" s="17">
        <f t="shared" si="309"/>
        <v>0</v>
      </c>
      <c r="AV150" s="16">
        <f>PWS!AG150</f>
        <v>0</v>
      </c>
      <c r="AW150" s="16">
        <f>PWS!AH150</f>
        <v>0</v>
      </c>
      <c r="AX150" s="17">
        <f t="shared" si="304"/>
        <v>0</v>
      </c>
      <c r="AY150" s="17">
        <f>PWS!AI150</f>
        <v>0</v>
      </c>
      <c r="AZ150" s="17">
        <f>PWS!AJ150</f>
        <v>0</v>
      </c>
      <c r="BA150" s="17">
        <f t="shared" si="305"/>
        <v>0</v>
      </c>
      <c r="BB150" s="17">
        <f>PWS!AK150</f>
        <v>0</v>
      </c>
      <c r="BC150" s="17">
        <f>PWS!AL150</f>
        <v>0</v>
      </c>
      <c r="BD150" s="17">
        <f t="shared" si="310"/>
        <v>0</v>
      </c>
      <c r="BE150" s="16">
        <f>PWS!AM150</f>
        <v>0</v>
      </c>
      <c r="BF150" s="16">
        <f>PWS!AN150</f>
        <v>0</v>
      </c>
      <c r="BG150" s="17">
        <f t="shared" si="306"/>
        <v>0</v>
      </c>
      <c r="BH150" s="16">
        <f>PWS!AO150</f>
        <v>0</v>
      </c>
      <c r="BI150" s="16">
        <f>PWS!AP150</f>
        <v>0</v>
      </c>
      <c r="BJ150" s="17">
        <f t="shared" si="307"/>
        <v>0</v>
      </c>
      <c r="BK150" s="16">
        <f>PWS!AQ150</f>
        <v>0</v>
      </c>
      <c r="BL150" s="16">
        <f>PWS!AR150</f>
        <v>0</v>
      </c>
      <c r="BM150" s="17">
        <f t="shared" si="308"/>
        <v>0</v>
      </c>
      <c r="BN150" s="62"/>
      <c r="BO150" s="112">
        <f>TT!C150</f>
        <v>0</v>
      </c>
      <c r="BP150" s="112">
        <f>TT!D150</f>
        <v>0</v>
      </c>
      <c r="BQ150" s="112">
        <f>TT!E150</f>
        <v>0</v>
      </c>
      <c r="BR150" s="112">
        <f>TT!F150</f>
        <v>0</v>
      </c>
      <c r="BS150" s="112">
        <f>TT!G150</f>
        <v>0</v>
      </c>
      <c r="BT150" s="71"/>
      <c r="BU150" s="112">
        <f>TT!I150</f>
        <v>0</v>
      </c>
      <c r="BV150" s="112">
        <f>TT!J150</f>
        <v>0</v>
      </c>
      <c r="BW150" s="112">
        <f>TT!K150</f>
        <v>0</v>
      </c>
      <c r="BX150" s="112">
        <f>TT!L150</f>
        <v>0</v>
      </c>
      <c r="BY150" s="112">
        <f>TT!M150</f>
        <v>0</v>
      </c>
      <c r="BZ150" s="68"/>
    </row>
    <row r="151" spans="1:78" ht="18" customHeight="1" x14ac:dyDescent="0.25">
      <c r="A151" s="2">
        <v>10</v>
      </c>
      <c r="B151" s="3" t="s">
        <v>25</v>
      </c>
      <c r="C151" s="16">
        <f>PWS!C151</f>
        <v>0</v>
      </c>
      <c r="D151" s="16">
        <f>PWS!D151</f>
        <v>0</v>
      </c>
      <c r="E151" s="17">
        <f t="shared" si="291"/>
        <v>0</v>
      </c>
      <c r="F151" s="16">
        <f>PWS!E151</f>
        <v>0</v>
      </c>
      <c r="G151" s="16">
        <f>PWS!F151</f>
        <v>0</v>
      </c>
      <c r="H151" s="17">
        <f t="shared" si="292"/>
        <v>0</v>
      </c>
      <c r="I151" s="16">
        <f>PWS!G151</f>
        <v>0</v>
      </c>
      <c r="J151" s="16">
        <f>PWS!H151</f>
        <v>0</v>
      </c>
      <c r="K151" s="17">
        <f t="shared" si="293"/>
        <v>0</v>
      </c>
      <c r="L151" s="16">
        <f>PWS!I151</f>
        <v>0</v>
      </c>
      <c r="M151" s="16">
        <f>PWS!J151</f>
        <v>0</v>
      </c>
      <c r="N151" s="17">
        <f t="shared" si="294"/>
        <v>0</v>
      </c>
      <c r="O151" s="16">
        <f>PWS!K151</f>
        <v>0</v>
      </c>
      <c r="P151" s="16">
        <f>PWS!L151</f>
        <v>0</v>
      </c>
      <c r="Q151" s="17">
        <f t="shared" si="295"/>
        <v>0</v>
      </c>
      <c r="R151" s="17">
        <f>PWS!M151</f>
        <v>0</v>
      </c>
      <c r="S151" s="17">
        <f>PWS!N151</f>
        <v>0</v>
      </c>
      <c r="T151" s="17">
        <f t="shared" si="296"/>
        <v>0</v>
      </c>
      <c r="U151" s="17">
        <v>0</v>
      </c>
      <c r="V151" s="17">
        <v>0</v>
      </c>
      <c r="W151" s="17">
        <v>0</v>
      </c>
      <c r="X151" s="16">
        <f>PWS!Q151</f>
        <v>0</v>
      </c>
      <c r="Y151" s="16">
        <f>PWS!R151</f>
        <v>0</v>
      </c>
      <c r="Z151" s="17">
        <f t="shared" si="297"/>
        <v>0</v>
      </c>
      <c r="AA151" s="16">
        <f>PWS!S151</f>
        <v>0</v>
      </c>
      <c r="AB151" s="16">
        <f>PWS!T151</f>
        <v>0</v>
      </c>
      <c r="AC151" s="17">
        <f t="shared" si="298"/>
        <v>0</v>
      </c>
      <c r="AD151" s="17">
        <f>PWS!U151</f>
        <v>0</v>
      </c>
      <c r="AE151" s="17">
        <f>PWS!V151</f>
        <v>0</v>
      </c>
      <c r="AF151" s="17">
        <f t="shared" si="299"/>
        <v>0</v>
      </c>
      <c r="AG151" s="17">
        <f>PWS!W151</f>
        <v>0</v>
      </c>
      <c r="AH151" s="17">
        <f>PWS!X151</f>
        <v>0</v>
      </c>
      <c r="AI151" s="17">
        <v>0</v>
      </c>
      <c r="AJ151" s="16">
        <f>PWS!Y151</f>
        <v>0</v>
      </c>
      <c r="AK151" s="16">
        <f>PWS!Z151</f>
        <v>0</v>
      </c>
      <c r="AL151" s="17">
        <f t="shared" si="301"/>
        <v>0</v>
      </c>
      <c r="AM151" s="16">
        <f>PWS!AA151</f>
        <v>0</v>
      </c>
      <c r="AN151" s="16">
        <f>PWS!AB151</f>
        <v>0</v>
      </c>
      <c r="AO151" s="17">
        <f t="shared" si="302"/>
        <v>0</v>
      </c>
      <c r="AP151" s="16">
        <f>PWS!AC151</f>
        <v>0</v>
      </c>
      <c r="AQ151" s="16">
        <f>PWS!AD151</f>
        <v>0</v>
      </c>
      <c r="AR151" s="17">
        <f t="shared" si="303"/>
        <v>0</v>
      </c>
      <c r="AS151" s="17">
        <f>PWS!AE151</f>
        <v>0</v>
      </c>
      <c r="AT151" s="17">
        <f>PWS!AF151</f>
        <v>0</v>
      </c>
      <c r="AU151" s="17">
        <f t="shared" si="309"/>
        <v>0</v>
      </c>
      <c r="AV151" s="16">
        <f>PWS!AG151</f>
        <v>0</v>
      </c>
      <c r="AW151" s="16">
        <f>PWS!AH151</f>
        <v>0</v>
      </c>
      <c r="AX151" s="17">
        <f t="shared" si="304"/>
        <v>0</v>
      </c>
      <c r="AY151" s="17">
        <f>PWS!AI151</f>
        <v>0</v>
      </c>
      <c r="AZ151" s="17">
        <f>PWS!AJ151</f>
        <v>0</v>
      </c>
      <c r="BA151" s="17">
        <f t="shared" si="305"/>
        <v>0</v>
      </c>
      <c r="BB151" s="17">
        <f>PWS!AK151</f>
        <v>0</v>
      </c>
      <c r="BC151" s="17">
        <f>PWS!AL151</f>
        <v>0</v>
      </c>
      <c r="BD151" s="17">
        <f t="shared" si="310"/>
        <v>0</v>
      </c>
      <c r="BE151" s="16">
        <f>PWS!AM151</f>
        <v>0</v>
      </c>
      <c r="BF151" s="16">
        <f>PWS!AN151</f>
        <v>0</v>
      </c>
      <c r="BG151" s="17">
        <f t="shared" si="306"/>
        <v>0</v>
      </c>
      <c r="BH151" s="16">
        <f>PWS!AO151</f>
        <v>0</v>
      </c>
      <c r="BI151" s="16">
        <f>PWS!AP151</f>
        <v>0</v>
      </c>
      <c r="BJ151" s="17">
        <f t="shared" si="307"/>
        <v>0</v>
      </c>
      <c r="BK151" s="16">
        <f>PWS!AQ151</f>
        <v>0</v>
      </c>
      <c r="BL151" s="16">
        <f>PWS!AR151</f>
        <v>0</v>
      </c>
      <c r="BM151" s="17">
        <f t="shared" si="308"/>
        <v>0</v>
      </c>
      <c r="BN151" s="62"/>
      <c r="BO151" s="112">
        <f>TT!C151</f>
        <v>0</v>
      </c>
      <c r="BP151" s="112">
        <f>TT!D151</f>
        <v>0</v>
      </c>
      <c r="BQ151" s="112">
        <f>TT!E151</f>
        <v>0</v>
      </c>
      <c r="BR151" s="112">
        <f>TT!F151</f>
        <v>0</v>
      </c>
      <c r="BS151" s="112">
        <f>TT!G151</f>
        <v>0</v>
      </c>
      <c r="BT151" s="71"/>
      <c r="BU151" s="112">
        <f>TT!I151</f>
        <v>0</v>
      </c>
      <c r="BV151" s="112">
        <f>TT!J151</f>
        <v>0</v>
      </c>
      <c r="BW151" s="112">
        <f>TT!K151</f>
        <v>0</v>
      </c>
      <c r="BX151" s="112">
        <f>TT!L151</f>
        <v>0</v>
      </c>
      <c r="BY151" s="112">
        <f>TT!M151</f>
        <v>0</v>
      </c>
      <c r="BZ151" s="68"/>
    </row>
    <row r="152" spans="1:78" ht="18" customHeight="1" x14ac:dyDescent="0.25">
      <c r="A152" s="2">
        <v>11</v>
      </c>
      <c r="B152" s="3" t="s">
        <v>26</v>
      </c>
      <c r="C152" s="16">
        <f>PWS!C152</f>
        <v>0</v>
      </c>
      <c r="D152" s="16">
        <f>PWS!D152</f>
        <v>0</v>
      </c>
      <c r="E152" s="17">
        <f t="shared" si="291"/>
        <v>0</v>
      </c>
      <c r="F152" s="16">
        <f>PWS!E152</f>
        <v>0</v>
      </c>
      <c r="G152" s="16">
        <f>PWS!F152</f>
        <v>0</v>
      </c>
      <c r="H152" s="17">
        <f t="shared" si="292"/>
        <v>0</v>
      </c>
      <c r="I152" s="16">
        <f>PWS!G152</f>
        <v>0</v>
      </c>
      <c r="J152" s="16">
        <f>PWS!H152</f>
        <v>0</v>
      </c>
      <c r="K152" s="17">
        <f t="shared" si="293"/>
        <v>0</v>
      </c>
      <c r="L152" s="16">
        <f>PWS!I152</f>
        <v>0</v>
      </c>
      <c r="M152" s="16">
        <f>PWS!J152</f>
        <v>0</v>
      </c>
      <c r="N152" s="17">
        <f t="shared" si="294"/>
        <v>0</v>
      </c>
      <c r="O152" s="16">
        <f>PWS!K152</f>
        <v>0</v>
      </c>
      <c r="P152" s="16">
        <f>PWS!L152</f>
        <v>0</v>
      </c>
      <c r="Q152" s="17">
        <f t="shared" si="295"/>
        <v>0</v>
      </c>
      <c r="R152" s="17">
        <f>PWS!M152</f>
        <v>0</v>
      </c>
      <c r="S152" s="17">
        <f>PWS!N152</f>
        <v>0</v>
      </c>
      <c r="T152" s="17">
        <f t="shared" si="296"/>
        <v>0</v>
      </c>
      <c r="U152" s="17">
        <v>0</v>
      </c>
      <c r="V152" s="17">
        <v>0</v>
      </c>
      <c r="W152" s="17">
        <v>0</v>
      </c>
      <c r="X152" s="16">
        <f>PWS!Q152</f>
        <v>0</v>
      </c>
      <c r="Y152" s="16">
        <f>PWS!R152</f>
        <v>0</v>
      </c>
      <c r="Z152" s="17">
        <f t="shared" si="297"/>
        <v>0</v>
      </c>
      <c r="AA152" s="16">
        <f>PWS!S152</f>
        <v>0</v>
      </c>
      <c r="AB152" s="16">
        <f>PWS!T152</f>
        <v>0</v>
      </c>
      <c r="AC152" s="17">
        <f t="shared" si="298"/>
        <v>0</v>
      </c>
      <c r="AD152" s="17">
        <f>PWS!U152</f>
        <v>0</v>
      </c>
      <c r="AE152" s="17">
        <f>PWS!V152</f>
        <v>0</v>
      </c>
      <c r="AF152" s="17">
        <f t="shared" si="299"/>
        <v>0</v>
      </c>
      <c r="AG152" s="17">
        <f>PWS!W152</f>
        <v>0</v>
      </c>
      <c r="AH152" s="17">
        <f>PWS!X152</f>
        <v>0</v>
      </c>
      <c r="AI152" s="17">
        <v>0</v>
      </c>
      <c r="AJ152" s="16">
        <f>PWS!Y152</f>
        <v>0</v>
      </c>
      <c r="AK152" s="16">
        <f>PWS!Z152</f>
        <v>0</v>
      </c>
      <c r="AL152" s="17">
        <f t="shared" si="301"/>
        <v>0</v>
      </c>
      <c r="AM152" s="16">
        <f>PWS!AA152</f>
        <v>0</v>
      </c>
      <c r="AN152" s="16">
        <f>PWS!AB152</f>
        <v>0</v>
      </c>
      <c r="AO152" s="17">
        <f t="shared" si="302"/>
        <v>0</v>
      </c>
      <c r="AP152" s="16">
        <f>PWS!AC152</f>
        <v>0</v>
      </c>
      <c r="AQ152" s="16">
        <f>PWS!AD152</f>
        <v>0</v>
      </c>
      <c r="AR152" s="17">
        <f t="shared" si="303"/>
        <v>0</v>
      </c>
      <c r="AS152" s="17">
        <f>PWS!AE152</f>
        <v>0</v>
      </c>
      <c r="AT152" s="17">
        <f>PWS!AF152</f>
        <v>0</v>
      </c>
      <c r="AU152" s="17">
        <f t="shared" si="309"/>
        <v>0</v>
      </c>
      <c r="AV152" s="16">
        <f>PWS!AG152</f>
        <v>0</v>
      </c>
      <c r="AW152" s="16">
        <f>PWS!AH152</f>
        <v>0</v>
      </c>
      <c r="AX152" s="17">
        <f t="shared" si="304"/>
        <v>0</v>
      </c>
      <c r="AY152" s="17">
        <f>PWS!AI152</f>
        <v>0</v>
      </c>
      <c r="AZ152" s="17">
        <f>PWS!AJ152</f>
        <v>0</v>
      </c>
      <c r="BA152" s="17">
        <f t="shared" si="305"/>
        <v>0</v>
      </c>
      <c r="BB152" s="17">
        <f>PWS!AK152</f>
        <v>0</v>
      </c>
      <c r="BC152" s="17">
        <f>PWS!AL152</f>
        <v>0</v>
      </c>
      <c r="BD152" s="17">
        <f t="shared" si="310"/>
        <v>0</v>
      </c>
      <c r="BE152" s="16">
        <f>PWS!AM152</f>
        <v>0</v>
      </c>
      <c r="BF152" s="16">
        <f>PWS!AN152</f>
        <v>0</v>
      </c>
      <c r="BG152" s="17">
        <f t="shared" si="306"/>
        <v>0</v>
      </c>
      <c r="BH152" s="16">
        <f>PWS!AO152</f>
        <v>0</v>
      </c>
      <c r="BI152" s="16">
        <f>PWS!AP152</f>
        <v>0</v>
      </c>
      <c r="BJ152" s="17">
        <f t="shared" si="307"/>
        <v>0</v>
      </c>
      <c r="BK152" s="16">
        <f>PWS!AQ152</f>
        <v>0</v>
      </c>
      <c r="BL152" s="16">
        <f>PWS!AR152</f>
        <v>0</v>
      </c>
      <c r="BM152" s="17">
        <f t="shared" si="308"/>
        <v>0</v>
      </c>
      <c r="BN152" s="62"/>
      <c r="BO152" s="112">
        <f>TT!C152</f>
        <v>0</v>
      </c>
      <c r="BP152" s="112">
        <f>TT!D152</f>
        <v>0</v>
      </c>
      <c r="BQ152" s="112">
        <f>TT!E152</f>
        <v>0</v>
      </c>
      <c r="BR152" s="112">
        <f>TT!F152</f>
        <v>0</v>
      </c>
      <c r="BS152" s="112">
        <f>TT!G152</f>
        <v>0</v>
      </c>
      <c r="BT152" s="71"/>
      <c r="BU152" s="112">
        <f>TT!I152</f>
        <v>0</v>
      </c>
      <c r="BV152" s="112">
        <f>TT!J152</f>
        <v>0</v>
      </c>
      <c r="BW152" s="112">
        <f>TT!K152</f>
        <v>0</v>
      </c>
      <c r="BX152" s="112">
        <f>TT!L152</f>
        <v>0</v>
      </c>
      <c r="BY152" s="112">
        <f>TT!M152</f>
        <v>0</v>
      </c>
      <c r="BZ152" s="68"/>
    </row>
    <row r="153" spans="1:78" ht="18" customHeight="1" x14ac:dyDescent="0.25">
      <c r="A153" s="2">
        <v>12</v>
      </c>
      <c r="B153" s="3" t="s">
        <v>27</v>
      </c>
      <c r="C153" s="16">
        <f>PWS!C153</f>
        <v>0</v>
      </c>
      <c r="D153" s="16">
        <f>PWS!D153</f>
        <v>0</v>
      </c>
      <c r="E153" s="17">
        <f t="shared" si="291"/>
        <v>0</v>
      </c>
      <c r="F153" s="16">
        <f>PWS!E153</f>
        <v>0</v>
      </c>
      <c r="G153" s="16">
        <f>PWS!F153</f>
        <v>0</v>
      </c>
      <c r="H153" s="17">
        <f t="shared" si="292"/>
        <v>0</v>
      </c>
      <c r="I153" s="16">
        <f>PWS!G153</f>
        <v>0</v>
      </c>
      <c r="J153" s="16">
        <f>PWS!H153</f>
        <v>0</v>
      </c>
      <c r="K153" s="17">
        <f t="shared" si="293"/>
        <v>0</v>
      </c>
      <c r="L153" s="16">
        <f>PWS!I153</f>
        <v>0</v>
      </c>
      <c r="M153" s="16">
        <f>PWS!J153</f>
        <v>0</v>
      </c>
      <c r="N153" s="17">
        <f t="shared" si="294"/>
        <v>0</v>
      </c>
      <c r="O153" s="16">
        <f>PWS!K153</f>
        <v>0</v>
      </c>
      <c r="P153" s="16">
        <f>PWS!L153</f>
        <v>0</v>
      </c>
      <c r="Q153" s="17">
        <f t="shared" si="295"/>
        <v>0</v>
      </c>
      <c r="R153" s="17">
        <f>PWS!M153</f>
        <v>0</v>
      </c>
      <c r="S153" s="17">
        <f>PWS!N153</f>
        <v>0</v>
      </c>
      <c r="T153" s="17">
        <f t="shared" si="296"/>
        <v>0</v>
      </c>
      <c r="U153" s="17">
        <v>0</v>
      </c>
      <c r="V153" s="17">
        <v>0</v>
      </c>
      <c r="W153" s="17">
        <v>0</v>
      </c>
      <c r="X153" s="16">
        <f>PWS!Q153</f>
        <v>0</v>
      </c>
      <c r="Y153" s="16">
        <f>PWS!R153</f>
        <v>0</v>
      </c>
      <c r="Z153" s="17">
        <f t="shared" si="297"/>
        <v>0</v>
      </c>
      <c r="AA153" s="16">
        <f>PWS!S153</f>
        <v>0</v>
      </c>
      <c r="AB153" s="16">
        <f>PWS!T153</f>
        <v>0</v>
      </c>
      <c r="AC153" s="17">
        <f t="shared" si="298"/>
        <v>0</v>
      </c>
      <c r="AD153" s="17">
        <f>PWS!U153</f>
        <v>0</v>
      </c>
      <c r="AE153" s="17">
        <f>PWS!V153</f>
        <v>0</v>
      </c>
      <c r="AF153" s="17">
        <f t="shared" si="299"/>
        <v>0</v>
      </c>
      <c r="AG153" s="17">
        <f>PWS!W153</f>
        <v>0</v>
      </c>
      <c r="AH153" s="17">
        <f>PWS!X153</f>
        <v>0</v>
      </c>
      <c r="AI153" s="17">
        <v>0</v>
      </c>
      <c r="AJ153" s="16">
        <f>PWS!Y153</f>
        <v>0</v>
      </c>
      <c r="AK153" s="16">
        <f>PWS!Z153</f>
        <v>0</v>
      </c>
      <c r="AL153" s="17">
        <f t="shared" si="301"/>
        <v>0</v>
      </c>
      <c r="AM153" s="16">
        <f>PWS!AA153</f>
        <v>0</v>
      </c>
      <c r="AN153" s="16">
        <f>PWS!AB153</f>
        <v>0</v>
      </c>
      <c r="AO153" s="17">
        <f t="shared" si="302"/>
        <v>0</v>
      </c>
      <c r="AP153" s="16">
        <f>PWS!AC153</f>
        <v>0</v>
      </c>
      <c r="AQ153" s="16">
        <f>PWS!AD153</f>
        <v>0</v>
      </c>
      <c r="AR153" s="17">
        <f t="shared" si="303"/>
        <v>0</v>
      </c>
      <c r="AS153" s="17">
        <f>PWS!AE153</f>
        <v>0</v>
      </c>
      <c r="AT153" s="17">
        <f>PWS!AF153</f>
        <v>0</v>
      </c>
      <c r="AU153" s="17">
        <f t="shared" si="309"/>
        <v>0</v>
      </c>
      <c r="AV153" s="16">
        <f>PWS!AG153</f>
        <v>0</v>
      </c>
      <c r="AW153" s="16">
        <f>PWS!AH153</f>
        <v>0</v>
      </c>
      <c r="AX153" s="17">
        <f t="shared" si="304"/>
        <v>0</v>
      </c>
      <c r="AY153" s="17">
        <f>PWS!AI153</f>
        <v>0</v>
      </c>
      <c r="AZ153" s="17">
        <f>PWS!AJ153</f>
        <v>0</v>
      </c>
      <c r="BA153" s="17">
        <f t="shared" si="305"/>
        <v>0</v>
      </c>
      <c r="BB153" s="17">
        <f>PWS!AK153</f>
        <v>0</v>
      </c>
      <c r="BC153" s="17">
        <f>PWS!AL153</f>
        <v>0</v>
      </c>
      <c r="BD153" s="17">
        <f t="shared" si="310"/>
        <v>0</v>
      </c>
      <c r="BE153" s="16">
        <f>PWS!AM153</f>
        <v>0</v>
      </c>
      <c r="BF153" s="16">
        <f>PWS!AN153</f>
        <v>0</v>
      </c>
      <c r="BG153" s="17">
        <f t="shared" si="306"/>
        <v>0</v>
      </c>
      <c r="BH153" s="16">
        <f>PWS!AO153</f>
        <v>0</v>
      </c>
      <c r="BI153" s="16">
        <f>PWS!AP153</f>
        <v>0</v>
      </c>
      <c r="BJ153" s="17">
        <f t="shared" si="307"/>
        <v>0</v>
      </c>
      <c r="BK153" s="16">
        <f>PWS!AQ153</f>
        <v>0</v>
      </c>
      <c r="BL153" s="16">
        <f>PWS!AR153</f>
        <v>0</v>
      </c>
      <c r="BM153" s="17">
        <f t="shared" si="308"/>
        <v>0</v>
      </c>
      <c r="BN153" s="62"/>
      <c r="BO153" s="112">
        <f>TT!C153</f>
        <v>0</v>
      </c>
      <c r="BP153" s="112">
        <f>TT!D153</f>
        <v>0</v>
      </c>
      <c r="BQ153" s="112">
        <f>TT!E153</f>
        <v>0</v>
      </c>
      <c r="BR153" s="112">
        <f>TT!F153</f>
        <v>0</v>
      </c>
      <c r="BS153" s="112">
        <f>TT!G153</f>
        <v>0</v>
      </c>
      <c r="BT153" s="71"/>
      <c r="BU153" s="112">
        <f>TT!I153</f>
        <v>0</v>
      </c>
      <c r="BV153" s="112">
        <f>TT!J153</f>
        <v>0</v>
      </c>
      <c r="BW153" s="112">
        <f>TT!K153</f>
        <v>0</v>
      </c>
      <c r="BX153" s="112">
        <f>TT!L153</f>
        <v>0</v>
      </c>
      <c r="BY153" s="112">
        <f>TT!M153</f>
        <v>0</v>
      </c>
      <c r="BZ153" s="68"/>
    </row>
    <row r="154" spans="1:78" ht="18" customHeight="1" x14ac:dyDescent="0.25">
      <c r="A154" s="184" t="s">
        <v>31</v>
      </c>
      <c r="B154" s="184"/>
      <c r="C154" s="11">
        <f>SUM(C142:C153)</f>
        <v>0</v>
      </c>
      <c r="D154" s="11">
        <f t="shared" ref="D154" si="311">SUM(D142:D153)</f>
        <v>3</v>
      </c>
      <c r="E154" s="11">
        <f t="shared" ref="E154" si="312">SUM(E142:E153)</f>
        <v>3</v>
      </c>
      <c r="F154" s="11">
        <f t="shared" ref="F154" si="313">SUM(F142:F153)</f>
        <v>1</v>
      </c>
      <c r="G154" s="11">
        <f t="shared" ref="G154" si="314">SUM(G142:G153)</f>
        <v>5</v>
      </c>
      <c r="H154" s="11">
        <f t="shared" ref="H154" si="315">SUM(H142:H153)</f>
        <v>6</v>
      </c>
      <c r="I154" s="11">
        <f t="shared" ref="I154" si="316">SUM(I142:I153)</f>
        <v>1</v>
      </c>
      <c r="J154" s="11">
        <f t="shared" ref="J154" si="317">SUM(J142:J153)</f>
        <v>5</v>
      </c>
      <c r="K154" s="11">
        <f t="shared" ref="K154" si="318">SUM(K142:K153)</f>
        <v>6</v>
      </c>
      <c r="L154" s="11">
        <f t="shared" ref="L154" si="319">SUM(L142:L153)</f>
        <v>2</v>
      </c>
      <c r="M154" s="11">
        <f t="shared" ref="M154" si="320">SUM(M142:M153)</f>
        <v>4</v>
      </c>
      <c r="N154" s="11">
        <f t="shared" ref="N154" si="321">SUM(N142:N153)</f>
        <v>6</v>
      </c>
      <c r="O154" s="11">
        <f t="shared" ref="O154:BE154" si="322">SUM(O142:O153)</f>
        <v>2</v>
      </c>
      <c r="P154" s="11">
        <f t="shared" si="322"/>
        <v>4</v>
      </c>
      <c r="Q154" s="11">
        <f t="shared" si="322"/>
        <v>6</v>
      </c>
      <c r="R154" s="11">
        <f t="shared" si="322"/>
        <v>4</v>
      </c>
      <c r="S154" s="11">
        <f t="shared" si="322"/>
        <v>5</v>
      </c>
      <c r="T154" s="11">
        <f t="shared" si="322"/>
        <v>9</v>
      </c>
      <c r="U154" s="11">
        <f t="shared" si="322"/>
        <v>2</v>
      </c>
      <c r="V154" s="11">
        <f t="shared" si="322"/>
        <v>4</v>
      </c>
      <c r="W154" s="11">
        <f t="shared" si="322"/>
        <v>6</v>
      </c>
      <c r="X154" s="11">
        <f t="shared" si="322"/>
        <v>2</v>
      </c>
      <c r="Y154" s="11">
        <f t="shared" si="322"/>
        <v>2</v>
      </c>
      <c r="Z154" s="11">
        <f t="shared" si="322"/>
        <v>4</v>
      </c>
      <c r="AA154" s="11">
        <f t="shared" si="322"/>
        <v>2</v>
      </c>
      <c r="AB154" s="11">
        <f t="shared" si="322"/>
        <v>2</v>
      </c>
      <c r="AC154" s="11">
        <f t="shared" si="322"/>
        <v>4</v>
      </c>
      <c r="AD154" s="11">
        <f t="shared" si="322"/>
        <v>3</v>
      </c>
      <c r="AE154" s="11">
        <f t="shared" si="322"/>
        <v>4</v>
      </c>
      <c r="AF154" s="11">
        <f t="shared" si="322"/>
        <v>7</v>
      </c>
      <c r="AG154" s="11">
        <f t="shared" si="322"/>
        <v>1</v>
      </c>
      <c r="AH154" s="11">
        <f t="shared" si="322"/>
        <v>4</v>
      </c>
      <c r="AI154" s="11">
        <f t="shared" si="322"/>
        <v>1</v>
      </c>
      <c r="AJ154" s="11">
        <f t="shared" si="322"/>
        <v>4</v>
      </c>
      <c r="AK154" s="11">
        <f t="shared" si="322"/>
        <v>3</v>
      </c>
      <c r="AL154" s="11">
        <f t="shared" si="322"/>
        <v>7</v>
      </c>
      <c r="AM154" s="11">
        <f t="shared" si="322"/>
        <v>4</v>
      </c>
      <c r="AN154" s="11">
        <f t="shared" si="322"/>
        <v>3</v>
      </c>
      <c r="AO154" s="11">
        <f t="shared" si="322"/>
        <v>7</v>
      </c>
      <c r="AP154" s="11">
        <f t="shared" si="322"/>
        <v>4</v>
      </c>
      <c r="AQ154" s="11">
        <f t="shared" si="322"/>
        <v>4</v>
      </c>
      <c r="AR154" s="11">
        <f t="shared" si="322"/>
        <v>8</v>
      </c>
      <c r="AS154" s="11">
        <f t="shared" si="322"/>
        <v>3</v>
      </c>
      <c r="AT154" s="11">
        <f t="shared" si="322"/>
        <v>4</v>
      </c>
      <c r="AU154" s="11">
        <f t="shared" si="322"/>
        <v>7</v>
      </c>
      <c r="AV154" s="11">
        <f t="shared" si="322"/>
        <v>2</v>
      </c>
      <c r="AW154" s="11">
        <f t="shared" si="322"/>
        <v>5</v>
      </c>
      <c r="AX154" s="11">
        <f t="shared" si="322"/>
        <v>7</v>
      </c>
      <c r="AY154" s="11">
        <f t="shared" si="322"/>
        <v>2</v>
      </c>
      <c r="AZ154" s="11">
        <f t="shared" si="322"/>
        <v>5</v>
      </c>
      <c r="BA154" s="11">
        <f t="shared" si="322"/>
        <v>7</v>
      </c>
      <c r="BB154" s="11">
        <f t="shared" si="322"/>
        <v>5</v>
      </c>
      <c r="BC154" s="11">
        <f t="shared" si="322"/>
        <v>3</v>
      </c>
      <c r="BD154" s="11">
        <f t="shared" si="322"/>
        <v>8</v>
      </c>
      <c r="BE154" s="11">
        <f t="shared" si="322"/>
        <v>2</v>
      </c>
      <c r="BF154" s="11">
        <f t="shared" ref="BF154" si="323">SUM(BF142:BF153)</f>
        <v>5</v>
      </c>
      <c r="BG154" s="11">
        <f t="shared" ref="BG154" si="324">SUM(BG142:BG153)</f>
        <v>7</v>
      </c>
      <c r="BH154" s="11">
        <f t="shared" ref="BH154" si="325">SUM(BH142:BH153)</f>
        <v>1</v>
      </c>
      <c r="BI154" s="11">
        <f t="shared" ref="BI154" si="326">SUM(BI142:BI153)</f>
        <v>5</v>
      </c>
      <c r="BJ154" s="11">
        <f t="shared" ref="BJ154" si="327">SUM(BJ142:BJ153)</f>
        <v>6</v>
      </c>
      <c r="BK154" s="11">
        <f t="shared" ref="BK154" si="328">SUM(BK142:BK153)</f>
        <v>2</v>
      </c>
      <c r="BL154" s="11">
        <f t="shared" ref="BL154" si="329">SUM(BL142:BL153)</f>
        <v>1</v>
      </c>
      <c r="BM154" s="11">
        <f t="shared" ref="BM154" si="330">SUM(BM142:BM153)</f>
        <v>3</v>
      </c>
      <c r="BN154" s="63"/>
      <c r="BO154" s="57">
        <f>SUM(BO142:BO153)</f>
        <v>0</v>
      </c>
      <c r="BP154" s="57">
        <f>SUM(BP142:BP153)</f>
        <v>3</v>
      </c>
      <c r="BQ154" s="57">
        <f t="shared" ref="BQ154:BY154" si="331">SUM(BQ142:BQ153)</f>
        <v>1</v>
      </c>
      <c r="BR154" s="57">
        <f t="shared" si="331"/>
        <v>1</v>
      </c>
      <c r="BS154" s="64">
        <f t="shared" si="331"/>
        <v>0</v>
      </c>
      <c r="BT154" s="71"/>
      <c r="BU154" s="57">
        <f t="shared" si="331"/>
        <v>2</v>
      </c>
      <c r="BV154" s="57">
        <f t="shared" si="331"/>
        <v>2</v>
      </c>
      <c r="BW154" s="57">
        <f t="shared" si="331"/>
        <v>0</v>
      </c>
      <c r="BX154" s="57">
        <f t="shared" si="331"/>
        <v>0</v>
      </c>
      <c r="BY154" s="64">
        <f t="shared" si="331"/>
        <v>1</v>
      </c>
      <c r="BZ154" s="68"/>
    </row>
    <row r="155" spans="1:78" ht="15.95" customHeight="1" x14ac:dyDescent="0.25"/>
    <row r="156" spans="1:78" ht="15.95" customHeight="1" x14ac:dyDescent="0.25">
      <c r="A156" s="8">
        <v>10</v>
      </c>
      <c r="B156" s="9" t="s">
        <v>41</v>
      </c>
      <c r="BO156" s="27" t="s">
        <v>262</v>
      </c>
    </row>
    <row r="157" spans="1:78" ht="15.95" customHeight="1" x14ac:dyDescent="0.25">
      <c r="A157" s="182" t="s">
        <v>1</v>
      </c>
      <c r="B157" s="182" t="s">
        <v>43</v>
      </c>
      <c r="C157" s="182" t="s">
        <v>2</v>
      </c>
      <c r="D157" s="182"/>
      <c r="E157" s="182"/>
      <c r="F157" s="182" t="s">
        <v>3</v>
      </c>
      <c r="G157" s="182"/>
      <c r="H157" s="182"/>
      <c r="I157" s="182" t="s">
        <v>4</v>
      </c>
      <c r="J157" s="182"/>
      <c r="K157" s="182"/>
      <c r="L157" s="182" t="s">
        <v>5</v>
      </c>
      <c r="M157" s="182"/>
      <c r="N157" s="182"/>
      <c r="O157" s="182" t="s">
        <v>6</v>
      </c>
      <c r="P157" s="182"/>
      <c r="Q157" s="182"/>
      <c r="R157" s="180" t="s">
        <v>286</v>
      </c>
      <c r="S157" s="193"/>
      <c r="T157" s="181"/>
      <c r="U157" s="180" t="s">
        <v>287</v>
      </c>
      <c r="V157" s="193"/>
      <c r="W157" s="181"/>
      <c r="X157" s="182" t="s">
        <v>7</v>
      </c>
      <c r="Y157" s="182"/>
      <c r="Z157" s="182"/>
      <c r="AA157" s="182" t="s">
        <v>8</v>
      </c>
      <c r="AB157" s="182"/>
      <c r="AC157" s="182"/>
      <c r="AD157" s="180" t="s">
        <v>288</v>
      </c>
      <c r="AE157" s="193"/>
      <c r="AF157" s="181"/>
      <c r="AG157" s="180" t="s">
        <v>289</v>
      </c>
      <c r="AH157" s="193"/>
      <c r="AI157" s="181"/>
      <c r="AJ157" s="182" t="s">
        <v>9</v>
      </c>
      <c r="AK157" s="182"/>
      <c r="AL157" s="182"/>
      <c r="AM157" s="182" t="s">
        <v>10</v>
      </c>
      <c r="AN157" s="182"/>
      <c r="AO157" s="182"/>
      <c r="AP157" s="182" t="s">
        <v>11</v>
      </c>
      <c r="AQ157" s="182"/>
      <c r="AR157" s="182"/>
      <c r="AS157" s="180" t="s">
        <v>290</v>
      </c>
      <c r="AT157" s="193"/>
      <c r="AU157" s="181"/>
      <c r="AV157" s="182" t="s">
        <v>12</v>
      </c>
      <c r="AW157" s="182"/>
      <c r="AX157" s="182"/>
      <c r="AY157" s="180" t="s">
        <v>306</v>
      </c>
      <c r="AZ157" s="193"/>
      <c r="BA157" s="181"/>
      <c r="BB157" s="180" t="s">
        <v>291</v>
      </c>
      <c r="BC157" s="193"/>
      <c r="BD157" s="181"/>
      <c r="BE157" s="182" t="s">
        <v>28</v>
      </c>
      <c r="BF157" s="182"/>
      <c r="BG157" s="182"/>
      <c r="BH157" s="183" t="s">
        <v>29</v>
      </c>
      <c r="BI157" s="183"/>
      <c r="BJ157" s="183"/>
      <c r="BK157" s="183" t="s">
        <v>30</v>
      </c>
      <c r="BL157" s="183"/>
      <c r="BM157" s="183"/>
      <c r="BN157" s="60"/>
      <c r="BO157" s="187" t="s">
        <v>251</v>
      </c>
      <c r="BP157" s="188"/>
      <c r="BQ157" s="188"/>
      <c r="BR157" s="188"/>
      <c r="BS157" s="188"/>
      <c r="BT157" s="70"/>
      <c r="BU157" s="187" t="s">
        <v>252</v>
      </c>
      <c r="BV157" s="188"/>
      <c r="BW157" s="188"/>
      <c r="BX157" s="188"/>
      <c r="BY157" s="188"/>
      <c r="BZ157" s="67"/>
    </row>
    <row r="158" spans="1:78" ht="15.95" customHeight="1" x14ac:dyDescent="0.25">
      <c r="A158" s="182"/>
      <c r="B158" s="182"/>
      <c r="C158" s="13" t="s">
        <v>13</v>
      </c>
      <c r="D158" s="13" t="s">
        <v>14</v>
      </c>
      <c r="E158" s="13" t="s">
        <v>15</v>
      </c>
      <c r="F158" s="13" t="s">
        <v>13</v>
      </c>
      <c r="G158" s="13" t="s">
        <v>14</v>
      </c>
      <c r="H158" s="13" t="s">
        <v>15</v>
      </c>
      <c r="I158" s="13" t="s">
        <v>13</v>
      </c>
      <c r="J158" s="13" t="s">
        <v>14</v>
      </c>
      <c r="K158" s="13" t="s">
        <v>15</v>
      </c>
      <c r="L158" s="13" t="s">
        <v>13</v>
      </c>
      <c r="M158" s="13" t="s">
        <v>14</v>
      </c>
      <c r="N158" s="13" t="s">
        <v>15</v>
      </c>
      <c r="O158" s="13" t="s">
        <v>13</v>
      </c>
      <c r="P158" s="13" t="s">
        <v>14</v>
      </c>
      <c r="Q158" s="13" t="s">
        <v>15</v>
      </c>
      <c r="R158" s="127" t="s">
        <v>13</v>
      </c>
      <c r="S158" s="127" t="s">
        <v>14</v>
      </c>
      <c r="T158" s="127" t="s">
        <v>15</v>
      </c>
      <c r="U158" s="127" t="s">
        <v>13</v>
      </c>
      <c r="V158" s="127" t="s">
        <v>14</v>
      </c>
      <c r="W158" s="127" t="s">
        <v>15</v>
      </c>
      <c r="X158" s="13" t="s">
        <v>13</v>
      </c>
      <c r="Y158" s="13" t="s">
        <v>14</v>
      </c>
      <c r="Z158" s="13" t="s">
        <v>15</v>
      </c>
      <c r="AA158" s="13" t="s">
        <v>13</v>
      </c>
      <c r="AB158" s="13" t="s">
        <v>14</v>
      </c>
      <c r="AC158" s="13" t="s">
        <v>15</v>
      </c>
      <c r="AD158" s="127" t="s">
        <v>13</v>
      </c>
      <c r="AE158" s="127" t="s">
        <v>14</v>
      </c>
      <c r="AF158" s="127" t="s">
        <v>15</v>
      </c>
      <c r="AG158" s="127" t="s">
        <v>13</v>
      </c>
      <c r="AH158" s="127" t="s">
        <v>14</v>
      </c>
      <c r="AI158" s="127" t="s">
        <v>15</v>
      </c>
      <c r="AJ158" s="13" t="s">
        <v>13</v>
      </c>
      <c r="AK158" s="13" t="s">
        <v>14</v>
      </c>
      <c r="AL158" s="13" t="s">
        <v>15</v>
      </c>
      <c r="AM158" s="13" t="s">
        <v>13</v>
      </c>
      <c r="AN158" s="13" t="s">
        <v>14</v>
      </c>
      <c r="AO158" s="13" t="s">
        <v>15</v>
      </c>
      <c r="AP158" s="13" t="s">
        <v>13</v>
      </c>
      <c r="AQ158" s="13" t="s">
        <v>14</v>
      </c>
      <c r="AR158" s="13" t="s">
        <v>15</v>
      </c>
      <c r="AS158" s="127" t="s">
        <v>301</v>
      </c>
      <c r="AT158" s="127" t="s">
        <v>14</v>
      </c>
      <c r="AU158" s="127" t="s">
        <v>15</v>
      </c>
      <c r="AV158" s="13" t="s">
        <v>13</v>
      </c>
      <c r="AW158" s="13" t="s">
        <v>14</v>
      </c>
      <c r="AX158" s="13" t="s">
        <v>15</v>
      </c>
      <c r="AY158" s="151" t="s">
        <v>13</v>
      </c>
      <c r="AZ158" s="151" t="s">
        <v>14</v>
      </c>
      <c r="BA158" s="151" t="s">
        <v>15</v>
      </c>
      <c r="BB158" s="130" t="s">
        <v>13</v>
      </c>
      <c r="BC158" s="130" t="s">
        <v>14</v>
      </c>
      <c r="BD158" s="130" t="s">
        <v>15</v>
      </c>
      <c r="BE158" s="13" t="s">
        <v>13</v>
      </c>
      <c r="BF158" s="13" t="s">
        <v>14</v>
      </c>
      <c r="BG158" s="13" t="s">
        <v>15</v>
      </c>
      <c r="BH158" s="13" t="s">
        <v>13</v>
      </c>
      <c r="BI158" s="13" t="s">
        <v>14</v>
      </c>
      <c r="BJ158" s="13" t="s">
        <v>15</v>
      </c>
      <c r="BK158" s="13" t="s">
        <v>13</v>
      </c>
      <c r="BL158" s="13" t="s">
        <v>14</v>
      </c>
      <c r="BM158" s="13" t="s">
        <v>15</v>
      </c>
      <c r="BN158" s="61"/>
      <c r="BO158" s="55" t="s">
        <v>246</v>
      </c>
      <c r="BP158" s="55" t="s">
        <v>247</v>
      </c>
      <c r="BQ158" s="55" t="s">
        <v>248</v>
      </c>
      <c r="BR158" s="55" t="s">
        <v>249</v>
      </c>
      <c r="BS158" s="55" t="s">
        <v>250</v>
      </c>
      <c r="BT158" s="71"/>
      <c r="BU158" s="55" t="s">
        <v>246</v>
      </c>
      <c r="BV158" s="55" t="s">
        <v>247</v>
      </c>
      <c r="BW158" s="55" t="s">
        <v>248</v>
      </c>
      <c r="BX158" s="55" t="s">
        <v>249</v>
      </c>
      <c r="BY158" s="55" t="s">
        <v>250</v>
      </c>
      <c r="BZ158" s="68"/>
    </row>
    <row r="159" spans="1:78" ht="18" customHeight="1" x14ac:dyDescent="0.25">
      <c r="A159" s="2">
        <v>1</v>
      </c>
      <c r="B159" s="3" t="s">
        <v>16</v>
      </c>
      <c r="C159" s="16">
        <f>PWS!C159</f>
        <v>0</v>
      </c>
      <c r="D159" s="16">
        <f>PWS!D159</f>
        <v>1</v>
      </c>
      <c r="E159" s="17">
        <f>C159+D159</f>
        <v>1</v>
      </c>
      <c r="F159" s="16">
        <f>PWS!E159</f>
        <v>0</v>
      </c>
      <c r="G159" s="16">
        <f>PWS!F159</f>
        <v>0</v>
      </c>
      <c r="H159" s="17">
        <f>F159+G159</f>
        <v>0</v>
      </c>
      <c r="I159" s="16">
        <f>PWS!G159</f>
        <v>0</v>
      </c>
      <c r="J159" s="16">
        <f>PWS!H159</f>
        <v>0</v>
      </c>
      <c r="K159" s="17">
        <f>I159+J159</f>
        <v>0</v>
      </c>
      <c r="L159" s="16">
        <f>PWS!I159</f>
        <v>0</v>
      </c>
      <c r="M159" s="16">
        <f>PWS!J159</f>
        <v>0</v>
      </c>
      <c r="N159" s="17">
        <f>L159+M159</f>
        <v>0</v>
      </c>
      <c r="O159" s="16">
        <f>PWS!K159</f>
        <v>0</v>
      </c>
      <c r="P159" s="16">
        <f>PWS!L159</f>
        <v>0</v>
      </c>
      <c r="Q159" s="17">
        <f>O159+P159</f>
        <v>0</v>
      </c>
      <c r="R159" s="17">
        <f>PWS!M159</f>
        <v>6</v>
      </c>
      <c r="S159" s="17">
        <f>PWS!N159</f>
        <v>0</v>
      </c>
      <c r="T159" s="17">
        <f>R15+S159</f>
        <v>0</v>
      </c>
      <c r="U159" s="17">
        <f>PWS!O159</f>
        <v>6</v>
      </c>
      <c r="V159" s="17">
        <f>PWS!P159</f>
        <v>0</v>
      </c>
      <c r="W159" s="17">
        <f>U159+V159</f>
        <v>6</v>
      </c>
      <c r="X159" s="16">
        <f>PWS!Q159</f>
        <v>0</v>
      </c>
      <c r="Y159" s="16">
        <f>PWS!R159</f>
        <v>0</v>
      </c>
      <c r="Z159" s="17">
        <f>X159+Y159</f>
        <v>0</v>
      </c>
      <c r="AA159" s="16">
        <f>PWS!S159</f>
        <v>0</v>
      </c>
      <c r="AB159" s="16">
        <f>PWS!T159</f>
        <v>0</v>
      </c>
      <c r="AC159" s="17">
        <f>AA159+AB159</f>
        <v>0</v>
      </c>
      <c r="AD159" s="17">
        <f>PWS!U159</f>
        <v>2</v>
      </c>
      <c r="AE159" s="17">
        <f>PWS!V159</f>
        <v>0</v>
      </c>
      <c r="AF159" s="17">
        <f>AD159+AE159</f>
        <v>2</v>
      </c>
      <c r="AG159" s="17">
        <f>PWS!W159</f>
        <v>0</v>
      </c>
      <c r="AH159" s="17">
        <f>PWS!X159</f>
        <v>0</v>
      </c>
      <c r="AI159" s="17">
        <f>AG159+AH159</f>
        <v>0</v>
      </c>
      <c r="AJ159" s="16">
        <f>PWS!Y159</f>
        <v>0</v>
      </c>
      <c r="AK159" s="16">
        <f>PWS!Z159</f>
        <v>0</v>
      </c>
      <c r="AL159" s="17">
        <f>AJ159+AK159</f>
        <v>0</v>
      </c>
      <c r="AM159" s="16">
        <f>PWS!AA159</f>
        <v>0</v>
      </c>
      <c r="AN159" s="16">
        <f>PWS!AB159</f>
        <v>0</v>
      </c>
      <c r="AO159" s="17">
        <f>AM159+AN159</f>
        <v>0</v>
      </c>
      <c r="AP159" s="16">
        <f>PWS!AC159</f>
        <v>3</v>
      </c>
      <c r="AQ159" s="16">
        <f>PWS!AD159</f>
        <v>5</v>
      </c>
      <c r="AR159" s="17">
        <f>AP159+AQ159</f>
        <v>8</v>
      </c>
      <c r="AS159" s="17">
        <f>PWS!AE159</f>
        <v>1</v>
      </c>
      <c r="AT159" s="17">
        <f>PWS!AF159</f>
        <v>0</v>
      </c>
      <c r="AU159" s="17">
        <f>AS159+AT159</f>
        <v>1</v>
      </c>
      <c r="AV159" s="16">
        <f>PWS!AG159</f>
        <v>3</v>
      </c>
      <c r="AW159" s="16">
        <f>PWS!AH159</f>
        <v>0</v>
      </c>
      <c r="AX159" s="17">
        <f>+AV159+AW159</f>
        <v>3</v>
      </c>
      <c r="AY159" s="17">
        <f>PWS!AI159</f>
        <v>1</v>
      </c>
      <c r="AZ159" s="17">
        <f>PWS!AJ159</f>
        <v>0</v>
      </c>
      <c r="BA159" s="17">
        <f>AZ159+AY159</f>
        <v>1</v>
      </c>
      <c r="BB159" s="17">
        <f>PWS!AK159</f>
        <v>1</v>
      </c>
      <c r="BC159" s="17">
        <f>PWS!AL159</f>
        <v>0</v>
      </c>
      <c r="BD159" s="17">
        <f>BB159+BC159</f>
        <v>1</v>
      </c>
      <c r="BE159" s="16">
        <f>PWS!AM159</f>
        <v>3</v>
      </c>
      <c r="BF159" s="16">
        <f>PWS!AN159</f>
        <v>0</v>
      </c>
      <c r="BG159" s="17">
        <f>BE159+BF159</f>
        <v>3</v>
      </c>
      <c r="BH159" s="16">
        <f>PWS!AO159</f>
        <v>0</v>
      </c>
      <c r="BI159" s="16">
        <f>PWS!AP159</f>
        <v>0</v>
      </c>
      <c r="BJ159" s="17">
        <f>BH159+BI159</f>
        <v>0</v>
      </c>
      <c r="BK159" s="16">
        <f>PWS!AQ159</f>
        <v>3</v>
      </c>
      <c r="BL159" s="16">
        <f>PWS!AR159</f>
        <v>3</v>
      </c>
      <c r="BM159" s="17">
        <f>BK159+BL159</f>
        <v>6</v>
      </c>
      <c r="BN159" s="62"/>
      <c r="BO159" s="56">
        <f>TT!C159</f>
        <v>0</v>
      </c>
      <c r="BP159" s="112">
        <f>TT!D159</f>
        <v>2</v>
      </c>
      <c r="BQ159" s="112">
        <f>TT!E159</f>
        <v>2</v>
      </c>
      <c r="BR159" s="112">
        <f>TT!F159</f>
        <v>1</v>
      </c>
      <c r="BS159" s="112">
        <f>TT!G159</f>
        <v>0</v>
      </c>
      <c r="BT159" s="71"/>
      <c r="BU159" s="56">
        <f>TT!I159</f>
        <v>2</v>
      </c>
      <c r="BV159" s="112">
        <f>TT!J159</f>
        <v>0</v>
      </c>
      <c r="BW159" s="112">
        <f>TT!K159</f>
        <v>0</v>
      </c>
      <c r="BX159" s="112">
        <f>TT!L159</f>
        <v>0</v>
      </c>
      <c r="BY159" s="112">
        <f>TT!M159</f>
        <v>0</v>
      </c>
      <c r="BZ159" s="68"/>
    </row>
    <row r="160" spans="1:78" ht="18" customHeight="1" x14ac:dyDescent="0.25">
      <c r="A160" s="2">
        <v>2</v>
      </c>
      <c r="B160" s="3" t="s">
        <v>17</v>
      </c>
      <c r="C160" s="16">
        <f>PWS!C160</f>
        <v>1</v>
      </c>
      <c r="D160" s="16">
        <f>PWS!D160</f>
        <v>0</v>
      </c>
      <c r="E160" s="17">
        <f t="shared" ref="E160:E170" si="332">C160+D160</f>
        <v>1</v>
      </c>
      <c r="F160" s="16">
        <f>PWS!E160</f>
        <v>1</v>
      </c>
      <c r="G160" s="16">
        <f>PWS!F160</f>
        <v>3</v>
      </c>
      <c r="H160" s="17">
        <f t="shared" ref="H160:H170" si="333">F160+G160</f>
        <v>4</v>
      </c>
      <c r="I160" s="16">
        <f>PWS!G160</f>
        <v>1</v>
      </c>
      <c r="J160" s="16">
        <f>PWS!H160</f>
        <v>3</v>
      </c>
      <c r="K160" s="17">
        <f t="shared" ref="K160:K170" si="334">I160+J160</f>
        <v>4</v>
      </c>
      <c r="L160" s="16">
        <f>PWS!I160</f>
        <v>5</v>
      </c>
      <c r="M160" s="16">
        <f>PWS!J160</f>
        <v>2</v>
      </c>
      <c r="N160" s="17">
        <f t="shared" ref="N160:N170" si="335">L160+M160</f>
        <v>7</v>
      </c>
      <c r="O160" s="16">
        <f>PWS!K160</f>
        <v>5</v>
      </c>
      <c r="P160" s="16">
        <f>PWS!L160</f>
        <v>2</v>
      </c>
      <c r="Q160" s="17">
        <f t="shared" ref="Q160:Q170" si="336">O160+P160</f>
        <v>7</v>
      </c>
      <c r="R160" s="17">
        <f>PWS!M160</f>
        <v>3</v>
      </c>
      <c r="S160" s="17">
        <f>PWS!N160</f>
        <v>2</v>
      </c>
      <c r="T160" s="17">
        <f t="shared" ref="T160" si="337">R16+S160</f>
        <v>2</v>
      </c>
      <c r="U160" s="17">
        <f>PWS!O160</f>
        <v>1</v>
      </c>
      <c r="V160" s="17">
        <f>PWS!P160</f>
        <v>1</v>
      </c>
      <c r="W160" s="17">
        <f>U160+V160</f>
        <v>2</v>
      </c>
      <c r="X160" s="16">
        <f>PWS!Q160</f>
        <v>0</v>
      </c>
      <c r="Y160" s="16">
        <f>PWS!R160</f>
        <v>1</v>
      </c>
      <c r="Z160" s="17">
        <f t="shared" ref="Z160:Z170" si="338">X160+Y160</f>
        <v>1</v>
      </c>
      <c r="AA160" s="16">
        <f>PWS!S160</f>
        <v>0</v>
      </c>
      <c r="AB160" s="16">
        <f>PWS!T160</f>
        <v>1</v>
      </c>
      <c r="AC160" s="17">
        <f t="shared" ref="AC160:AC170" si="339">AA160+AB160</f>
        <v>1</v>
      </c>
      <c r="AD160" s="17">
        <f>PWS!U160</f>
        <v>7</v>
      </c>
      <c r="AE160" s="17">
        <f>PWS!V160</f>
        <v>3</v>
      </c>
      <c r="AF160" s="17">
        <f>AD160+AE160</f>
        <v>10</v>
      </c>
      <c r="AG160" s="17">
        <f>PWS!W160</f>
        <v>1</v>
      </c>
      <c r="AH160" s="17">
        <f>PWS!X160</f>
        <v>0</v>
      </c>
      <c r="AI160" s="17">
        <f>AG160+AH160</f>
        <v>1</v>
      </c>
      <c r="AJ160" s="16">
        <f>PWS!Y160</f>
        <v>1</v>
      </c>
      <c r="AK160" s="16">
        <f>PWS!Z160</f>
        <v>3</v>
      </c>
      <c r="AL160" s="17">
        <f t="shared" ref="AL160:AL170" si="340">AJ160+AK160</f>
        <v>4</v>
      </c>
      <c r="AM160" s="16">
        <f>PWS!AA160</f>
        <v>1</v>
      </c>
      <c r="AN160" s="16">
        <f>PWS!AB160</f>
        <v>3</v>
      </c>
      <c r="AO160" s="17">
        <f t="shared" ref="AO160:AO170" si="341">AM160+AN160</f>
        <v>4</v>
      </c>
      <c r="AP160" s="16">
        <f>PWS!AC160</f>
        <v>3</v>
      </c>
      <c r="AQ160" s="16">
        <f>PWS!AD160</f>
        <v>0</v>
      </c>
      <c r="AR160" s="17">
        <f t="shared" ref="AR160:AR170" si="342">AP160+AQ160</f>
        <v>3</v>
      </c>
      <c r="AS160" s="17">
        <f>PWS!AE160</f>
        <v>0</v>
      </c>
      <c r="AT160" s="17">
        <f>PWS!AF160</f>
        <v>0</v>
      </c>
      <c r="AU160" s="17">
        <f>AS160+AT160</f>
        <v>0</v>
      </c>
      <c r="AV160" s="16">
        <f>PWS!AG160</f>
        <v>0</v>
      </c>
      <c r="AW160" s="16">
        <f>PWS!AH160</f>
        <v>0</v>
      </c>
      <c r="AX160" s="17">
        <f t="shared" ref="AX160:AX170" si="343">+AV160+AW160</f>
        <v>0</v>
      </c>
      <c r="AY160" s="17">
        <f>PWS!AI160</f>
        <v>0</v>
      </c>
      <c r="AZ160" s="17">
        <f>PWS!AJ160</f>
        <v>0</v>
      </c>
      <c r="BA160" s="17">
        <f t="shared" ref="BA160:BA170" si="344">AZ160+AY160</f>
        <v>0</v>
      </c>
      <c r="BB160" s="17">
        <f>PWS!AK160</f>
        <v>0</v>
      </c>
      <c r="BC160" s="17">
        <f>PWS!AL160</f>
        <v>1</v>
      </c>
      <c r="BD160" s="17">
        <f>BB160+BC160</f>
        <v>1</v>
      </c>
      <c r="BE160" s="16">
        <f>PWS!AM160</f>
        <v>0</v>
      </c>
      <c r="BF160" s="16">
        <f>PWS!AN160</f>
        <v>0</v>
      </c>
      <c r="BG160" s="17">
        <f t="shared" ref="BG160:BG170" si="345">BE160+BF160</f>
        <v>0</v>
      </c>
      <c r="BH160" s="16">
        <f>PWS!AO160</f>
        <v>1</v>
      </c>
      <c r="BI160" s="16">
        <f>PWS!AP160</f>
        <v>0</v>
      </c>
      <c r="BJ160" s="17">
        <f t="shared" ref="BJ160:BJ170" si="346">BH160+BI160</f>
        <v>1</v>
      </c>
      <c r="BK160" s="16">
        <f>PWS!AQ160</f>
        <v>1</v>
      </c>
      <c r="BL160" s="16">
        <f>PWS!AR160</f>
        <v>0</v>
      </c>
      <c r="BM160" s="17">
        <f t="shared" ref="BM160:BM170" si="347">BK160+BL160</f>
        <v>1</v>
      </c>
      <c r="BN160" s="62"/>
      <c r="BO160" s="112">
        <f>TT!C160</f>
        <v>0</v>
      </c>
      <c r="BP160" s="112">
        <f>TT!D160</f>
        <v>1</v>
      </c>
      <c r="BQ160" s="112">
        <f>TT!E160</f>
        <v>1</v>
      </c>
      <c r="BR160" s="112">
        <f>TT!F160</f>
        <v>2</v>
      </c>
      <c r="BS160" s="112">
        <f>TT!G160</f>
        <v>0</v>
      </c>
      <c r="BT160" s="71"/>
      <c r="BU160" s="112">
        <f>TT!I160</f>
        <v>1</v>
      </c>
      <c r="BV160" s="112">
        <f>TT!J160</f>
        <v>0</v>
      </c>
      <c r="BW160" s="112">
        <f>TT!K160</f>
        <v>0</v>
      </c>
      <c r="BX160" s="112">
        <f>TT!L160</f>
        <v>0</v>
      </c>
      <c r="BY160" s="112">
        <f>TT!M160</f>
        <v>0</v>
      </c>
      <c r="BZ160" s="68"/>
    </row>
    <row r="161" spans="1:78" ht="18" customHeight="1" x14ac:dyDescent="0.25">
      <c r="A161" s="2">
        <v>3</v>
      </c>
      <c r="B161" s="3" t="s">
        <v>18</v>
      </c>
      <c r="C161" s="16">
        <f>PWS!C161</f>
        <v>3</v>
      </c>
      <c r="D161" s="16">
        <f>PWS!D161</f>
        <v>3</v>
      </c>
      <c r="E161" s="17">
        <f t="shared" si="332"/>
        <v>6</v>
      </c>
      <c r="F161" s="16">
        <f>PWS!E161</f>
        <v>2</v>
      </c>
      <c r="G161" s="16">
        <f>PWS!F161</f>
        <v>0</v>
      </c>
      <c r="H161" s="17">
        <f t="shared" si="333"/>
        <v>2</v>
      </c>
      <c r="I161" s="16">
        <f>PWS!G161</f>
        <v>2</v>
      </c>
      <c r="J161" s="16">
        <f>PWS!H161</f>
        <v>0</v>
      </c>
      <c r="K161" s="17">
        <f t="shared" si="334"/>
        <v>2</v>
      </c>
      <c r="L161" s="16">
        <f>PWS!I161</f>
        <v>1</v>
      </c>
      <c r="M161" s="16">
        <f>PWS!J161</f>
        <v>0</v>
      </c>
      <c r="N161" s="17">
        <f t="shared" si="335"/>
        <v>1</v>
      </c>
      <c r="O161" s="16">
        <f>PWS!K161</f>
        <v>1</v>
      </c>
      <c r="P161" s="16">
        <f>PWS!L161</f>
        <v>0</v>
      </c>
      <c r="Q161" s="17">
        <f t="shared" si="336"/>
        <v>1</v>
      </c>
      <c r="R161" s="17">
        <f>PWS!M161</f>
        <v>1</v>
      </c>
      <c r="S161" s="17">
        <f>PWS!N161</f>
        <v>0</v>
      </c>
      <c r="T161" s="17">
        <f>R161+S161</f>
        <v>1</v>
      </c>
      <c r="U161" s="17">
        <v>0</v>
      </c>
      <c r="V161" s="17">
        <v>0</v>
      </c>
      <c r="W161" s="17">
        <v>0</v>
      </c>
      <c r="X161" s="16">
        <f>PWS!Q161</f>
        <v>2</v>
      </c>
      <c r="Y161" s="16">
        <f>PWS!R161</f>
        <v>0</v>
      </c>
      <c r="Z161" s="17">
        <f t="shared" si="338"/>
        <v>2</v>
      </c>
      <c r="AA161" s="16">
        <f>PWS!S161</f>
        <v>2</v>
      </c>
      <c r="AB161" s="16">
        <f>PWS!T161</f>
        <v>0</v>
      </c>
      <c r="AC161" s="17">
        <f t="shared" si="339"/>
        <v>2</v>
      </c>
      <c r="AD161" s="17">
        <f>PWS!U161</f>
        <v>1</v>
      </c>
      <c r="AE161" s="17">
        <f>PWS!V161</f>
        <v>1</v>
      </c>
      <c r="AF161" s="17">
        <f t="shared" ref="AF161:AF170" si="348">AD161+AE161</f>
        <v>2</v>
      </c>
      <c r="AG161" s="17">
        <v>0</v>
      </c>
      <c r="AH161" s="17">
        <v>0</v>
      </c>
      <c r="AI161" s="17">
        <v>0</v>
      </c>
      <c r="AJ161" s="16">
        <f>PWS!Y161</f>
        <v>0</v>
      </c>
      <c r="AK161" s="16">
        <f>PWS!Z161</f>
        <v>0</v>
      </c>
      <c r="AL161" s="17">
        <f t="shared" si="340"/>
        <v>0</v>
      </c>
      <c r="AM161" s="16">
        <f>PWS!AA161</f>
        <v>0</v>
      </c>
      <c r="AN161" s="16">
        <f>PWS!AB161</f>
        <v>0</v>
      </c>
      <c r="AO161" s="17">
        <f t="shared" si="341"/>
        <v>0</v>
      </c>
      <c r="AP161" s="16">
        <f>PWS!AC161</f>
        <v>0</v>
      </c>
      <c r="AQ161" s="16">
        <f>PWS!AD161</f>
        <v>1</v>
      </c>
      <c r="AR161" s="17">
        <f t="shared" si="342"/>
        <v>1</v>
      </c>
      <c r="AS161" s="17">
        <f>PWS!AE161</f>
        <v>1</v>
      </c>
      <c r="AT161" s="17">
        <f>PWS!AF161</f>
        <v>0</v>
      </c>
      <c r="AU161" s="17">
        <f t="shared" ref="AU161:AU170" si="349">AS161+AT161</f>
        <v>1</v>
      </c>
      <c r="AV161" s="16">
        <f>PWS!AG161</f>
        <v>1</v>
      </c>
      <c r="AW161" s="16">
        <f>PWS!AH161</f>
        <v>2</v>
      </c>
      <c r="AX161" s="17">
        <f t="shared" si="343"/>
        <v>3</v>
      </c>
      <c r="AY161" s="17">
        <f>PWS!AI161</f>
        <v>1</v>
      </c>
      <c r="AZ161" s="17">
        <f>PWS!AJ161</f>
        <v>2</v>
      </c>
      <c r="BA161" s="17">
        <f t="shared" si="344"/>
        <v>3</v>
      </c>
      <c r="BB161" s="17">
        <f>PWS!AK161</f>
        <v>0</v>
      </c>
      <c r="BC161" s="17">
        <f>PWS!AL161</f>
        <v>1</v>
      </c>
      <c r="BD161" s="17">
        <f t="shared" ref="BD161:BD170" si="350">BB161+BC161</f>
        <v>1</v>
      </c>
      <c r="BE161" s="16">
        <f>PWS!AM161</f>
        <v>1</v>
      </c>
      <c r="BF161" s="16">
        <f>PWS!AN161</f>
        <v>2</v>
      </c>
      <c r="BG161" s="17">
        <f t="shared" si="345"/>
        <v>3</v>
      </c>
      <c r="BH161" s="16">
        <f>PWS!AO161</f>
        <v>0</v>
      </c>
      <c r="BI161" s="16">
        <f>PWS!AP161</f>
        <v>0</v>
      </c>
      <c r="BJ161" s="17">
        <f t="shared" si="346"/>
        <v>0</v>
      </c>
      <c r="BK161" s="16">
        <f>PWS!AQ161</f>
        <v>2</v>
      </c>
      <c r="BL161" s="16">
        <f>PWS!AR161</f>
        <v>0</v>
      </c>
      <c r="BM161" s="17">
        <f t="shared" si="347"/>
        <v>2</v>
      </c>
      <c r="BN161" s="62"/>
      <c r="BO161" s="112">
        <f>TT!C161</f>
        <v>0</v>
      </c>
      <c r="BP161" s="112">
        <f>TT!D161</f>
        <v>0</v>
      </c>
      <c r="BQ161" s="112">
        <f>TT!E161</f>
        <v>0</v>
      </c>
      <c r="BR161" s="112">
        <f>TT!F161</f>
        <v>0</v>
      </c>
      <c r="BS161" s="112">
        <f>TT!G161</f>
        <v>0</v>
      </c>
      <c r="BT161" s="71"/>
      <c r="BU161" s="112">
        <f>TT!I161</f>
        <v>1</v>
      </c>
      <c r="BV161" s="112">
        <f>TT!J161</f>
        <v>0</v>
      </c>
      <c r="BW161" s="112">
        <f>TT!K161</f>
        <v>1</v>
      </c>
      <c r="BX161" s="112">
        <f>TT!L161</f>
        <v>0</v>
      </c>
      <c r="BY161" s="112">
        <f>TT!M161</f>
        <v>0</v>
      </c>
      <c r="BZ161" s="68"/>
    </row>
    <row r="162" spans="1:78" ht="18" customHeight="1" x14ac:dyDescent="0.25">
      <c r="A162" s="2">
        <v>4</v>
      </c>
      <c r="B162" s="3" t="s">
        <v>19</v>
      </c>
      <c r="C162" s="16">
        <f>PWS!C162</f>
        <v>0</v>
      </c>
      <c r="D162" s="16">
        <f>PWS!D162</f>
        <v>0</v>
      </c>
      <c r="E162" s="17">
        <f t="shared" si="332"/>
        <v>0</v>
      </c>
      <c r="F162" s="16">
        <f>PWS!E162</f>
        <v>0</v>
      </c>
      <c r="G162" s="16">
        <f>PWS!F162</f>
        <v>0</v>
      </c>
      <c r="H162" s="17">
        <f t="shared" si="333"/>
        <v>0</v>
      </c>
      <c r="I162" s="16">
        <f>PWS!G162</f>
        <v>0</v>
      </c>
      <c r="J162" s="16">
        <f>PWS!H162</f>
        <v>0</v>
      </c>
      <c r="K162" s="17">
        <f t="shared" si="334"/>
        <v>0</v>
      </c>
      <c r="L162" s="16">
        <f>PWS!I162</f>
        <v>0</v>
      </c>
      <c r="M162" s="16">
        <f>PWS!J162</f>
        <v>0</v>
      </c>
      <c r="N162" s="17">
        <f t="shared" si="335"/>
        <v>0</v>
      </c>
      <c r="O162" s="16">
        <f>PWS!K162</f>
        <v>0</v>
      </c>
      <c r="P162" s="16">
        <f>PWS!L162</f>
        <v>0</v>
      </c>
      <c r="Q162" s="17">
        <f t="shared" si="336"/>
        <v>0</v>
      </c>
      <c r="R162" s="17">
        <f>PWS!M162</f>
        <v>0</v>
      </c>
      <c r="S162" s="17">
        <f>PWS!N162</f>
        <v>0</v>
      </c>
      <c r="T162" s="17">
        <f t="shared" ref="T162:T170" si="351">R162+S162</f>
        <v>0</v>
      </c>
      <c r="U162" s="17">
        <v>0</v>
      </c>
      <c r="V162" s="17">
        <v>0</v>
      </c>
      <c r="W162" s="17">
        <v>0</v>
      </c>
      <c r="X162" s="16">
        <f>PWS!Q162</f>
        <v>0</v>
      </c>
      <c r="Y162" s="16">
        <f>PWS!R162</f>
        <v>0</v>
      </c>
      <c r="Z162" s="17">
        <f t="shared" si="338"/>
        <v>0</v>
      </c>
      <c r="AA162" s="16">
        <f>PWS!S162</f>
        <v>0</v>
      </c>
      <c r="AB162" s="16">
        <f>PWS!T162</f>
        <v>0</v>
      </c>
      <c r="AC162" s="17">
        <f t="shared" si="339"/>
        <v>0</v>
      </c>
      <c r="AD162" s="17">
        <f>PWS!U162</f>
        <v>0</v>
      </c>
      <c r="AE162" s="17">
        <f>PWS!V162</f>
        <v>0</v>
      </c>
      <c r="AF162" s="17">
        <f t="shared" si="348"/>
        <v>0</v>
      </c>
      <c r="AG162" s="17">
        <v>0</v>
      </c>
      <c r="AH162" s="17">
        <v>0</v>
      </c>
      <c r="AI162" s="17">
        <v>0</v>
      </c>
      <c r="AJ162" s="16">
        <f>PWS!Y162</f>
        <v>0</v>
      </c>
      <c r="AK162" s="16">
        <f>PWS!Z162</f>
        <v>0</v>
      </c>
      <c r="AL162" s="17">
        <f t="shared" si="340"/>
        <v>0</v>
      </c>
      <c r="AM162" s="16">
        <f>PWS!AA162</f>
        <v>0</v>
      </c>
      <c r="AN162" s="16">
        <f>PWS!AB162</f>
        <v>0</v>
      </c>
      <c r="AO162" s="17">
        <f t="shared" si="341"/>
        <v>0</v>
      </c>
      <c r="AP162" s="16">
        <f>PWS!AC162</f>
        <v>0</v>
      </c>
      <c r="AQ162" s="16">
        <f>PWS!AD162</f>
        <v>0</v>
      </c>
      <c r="AR162" s="17">
        <f t="shared" si="342"/>
        <v>0</v>
      </c>
      <c r="AS162" s="17">
        <f>PWS!AE162</f>
        <v>0</v>
      </c>
      <c r="AT162" s="17">
        <f>PWS!AF162</f>
        <v>0</v>
      </c>
      <c r="AU162" s="17">
        <f t="shared" si="349"/>
        <v>0</v>
      </c>
      <c r="AV162" s="16">
        <f>PWS!AG162</f>
        <v>0</v>
      </c>
      <c r="AW162" s="16">
        <f>PWS!AH162</f>
        <v>0</v>
      </c>
      <c r="AX162" s="17">
        <f t="shared" si="343"/>
        <v>0</v>
      </c>
      <c r="AY162" s="17">
        <f>PWS!AI162</f>
        <v>0</v>
      </c>
      <c r="AZ162" s="17">
        <f>PWS!AJ162</f>
        <v>0</v>
      </c>
      <c r="BA162" s="17">
        <f t="shared" si="344"/>
        <v>0</v>
      </c>
      <c r="BB162" s="17">
        <f>PWS!AK162</f>
        <v>0</v>
      </c>
      <c r="BC162" s="17">
        <f>PWS!AL162</f>
        <v>0</v>
      </c>
      <c r="BD162" s="17">
        <f t="shared" si="350"/>
        <v>0</v>
      </c>
      <c r="BE162" s="16">
        <f>PWS!AM162</f>
        <v>0</v>
      </c>
      <c r="BF162" s="16">
        <f>PWS!AN162</f>
        <v>0</v>
      </c>
      <c r="BG162" s="17">
        <f t="shared" si="345"/>
        <v>0</v>
      </c>
      <c r="BH162" s="16">
        <f>PWS!AO162</f>
        <v>0</v>
      </c>
      <c r="BI162" s="16">
        <f>PWS!AP162</f>
        <v>0</v>
      </c>
      <c r="BJ162" s="17">
        <f t="shared" si="346"/>
        <v>0</v>
      </c>
      <c r="BK162" s="16">
        <f>PWS!AQ162</f>
        <v>0</v>
      </c>
      <c r="BL162" s="16">
        <f>PWS!AR162</f>
        <v>0</v>
      </c>
      <c r="BM162" s="17">
        <f t="shared" si="347"/>
        <v>0</v>
      </c>
      <c r="BN162" s="62"/>
      <c r="BO162" s="112">
        <f>TT!C162</f>
        <v>0</v>
      </c>
      <c r="BP162" s="112">
        <f>TT!D162</f>
        <v>0</v>
      </c>
      <c r="BQ162" s="112">
        <f>TT!E162</f>
        <v>0</v>
      </c>
      <c r="BR162" s="112">
        <f>TT!F162</f>
        <v>0</v>
      </c>
      <c r="BS162" s="112">
        <f>TT!G162</f>
        <v>0</v>
      </c>
      <c r="BT162" s="71"/>
      <c r="BU162" s="112">
        <f>TT!I162</f>
        <v>0</v>
      </c>
      <c r="BV162" s="112">
        <f>TT!J162</f>
        <v>0</v>
      </c>
      <c r="BW162" s="112">
        <f>TT!K162</f>
        <v>0</v>
      </c>
      <c r="BX162" s="112">
        <f>TT!L162</f>
        <v>0</v>
      </c>
      <c r="BY162" s="112">
        <f>TT!M162</f>
        <v>0</v>
      </c>
      <c r="BZ162" s="68"/>
    </row>
    <row r="163" spans="1:78" ht="18" customHeight="1" x14ac:dyDescent="0.25">
      <c r="A163" s="2">
        <v>5</v>
      </c>
      <c r="B163" s="3" t="s">
        <v>20</v>
      </c>
      <c r="C163" s="16">
        <f>PWS!C163</f>
        <v>0</v>
      </c>
      <c r="D163" s="16">
        <f>PWS!D163</f>
        <v>0</v>
      </c>
      <c r="E163" s="17">
        <f t="shared" si="332"/>
        <v>0</v>
      </c>
      <c r="F163" s="16">
        <f>PWS!E163</f>
        <v>0</v>
      </c>
      <c r="G163" s="16">
        <f>PWS!F163</f>
        <v>0</v>
      </c>
      <c r="H163" s="17">
        <f t="shared" si="333"/>
        <v>0</v>
      </c>
      <c r="I163" s="16">
        <f>PWS!G163</f>
        <v>0</v>
      </c>
      <c r="J163" s="16">
        <f>PWS!H163</f>
        <v>0</v>
      </c>
      <c r="K163" s="17">
        <f t="shared" si="334"/>
        <v>0</v>
      </c>
      <c r="L163" s="16">
        <f>PWS!I163</f>
        <v>0</v>
      </c>
      <c r="M163" s="16">
        <f>PWS!J163</f>
        <v>0</v>
      </c>
      <c r="N163" s="17">
        <f t="shared" si="335"/>
        <v>0</v>
      </c>
      <c r="O163" s="16">
        <f>PWS!K163</f>
        <v>0</v>
      </c>
      <c r="P163" s="16">
        <f>PWS!L163</f>
        <v>0</v>
      </c>
      <c r="Q163" s="17">
        <f t="shared" si="336"/>
        <v>0</v>
      </c>
      <c r="R163" s="17">
        <f>PWS!M163</f>
        <v>0</v>
      </c>
      <c r="S163" s="17">
        <f>PWS!N163</f>
        <v>0</v>
      </c>
      <c r="T163" s="17">
        <f t="shared" si="351"/>
        <v>0</v>
      </c>
      <c r="U163" s="17">
        <v>0</v>
      </c>
      <c r="V163" s="17">
        <v>0</v>
      </c>
      <c r="W163" s="17">
        <v>0</v>
      </c>
      <c r="X163" s="16">
        <f>PWS!Q163</f>
        <v>0</v>
      </c>
      <c r="Y163" s="16">
        <f>PWS!R163</f>
        <v>0</v>
      </c>
      <c r="Z163" s="17">
        <f t="shared" si="338"/>
        <v>0</v>
      </c>
      <c r="AA163" s="16">
        <f>PWS!S163</f>
        <v>0</v>
      </c>
      <c r="AB163" s="16">
        <f>PWS!T163</f>
        <v>0</v>
      </c>
      <c r="AC163" s="17">
        <f t="shared" si="339"/>
        <v>0</v>
      </c>
      <c r="AD163" s="17">
        <f>PWS!U163</f>
        <v>0</v>
      </c>
      <c r="AE163" s="17">
        <f>PWS!V163</f>
        <v>0</v>
      </c>
      <c r="AF163" s="17">
        <f t="shared" si="348"/>
        <v>0</v>
      </c>
      <c r="AG163" s="17">
        <v>0</v>
      </c>
      <c r="AH163" s="17">
        <v>0</v>
      </c>
      <c r="AI163" s="17">
        <v>0</v>
      </c>
      <c r="AJ163" s="16">
        <f>PWS!Y163</f>
        <v>0</v>
      </c>
      <c r="AK163" s="16">
        <f>PWS!Z163</f>
        <v>0</v>
      </c>
      <c r="AL163" s="17">
        <f t="shared" si="340"/>
        <v>0</v>
      </c>
      <c r="AM163" s="16">
        <f>PWS!AA163</f>
        <v>0</v>
      </c>
      <c r="AN163" s="16">
        <f>PWS!AB163</f>
        <v>0</v>
      </c>
      <c r="AO163" s="17">
        <f t="shared" si="341"/>
        <v>0</v>
      </c>
      <c r="AP163" s="16">
        <f>PWS!AC163</f>
        <v>0</v>
      </c>
      <c r="AQ163" s="16">
        <f>PWS!AD163</f>
        <v>0</v>
      </c>
      <c r="AR163" s="17">
        <f t="shared" si="342"/>
        <v>0</v>
      </c>
      <c r="AS163" s="17">
        <f>PWS!AE163</f>
        <v>0</v>
      </c>
      <c r="AT163" s="17">
        <f>PWS!AF163</f>
        <v>0</v>
      </c>
      <c r="AU163" s="17">
        <f t="shared" si="349"/>
        <v>0</v>
      </c>
      <c r="AV163" s="16">
        <f>PWS!AG163</f>
        <v>0</v>
      </c>
      <c r="AW163" s="16">
        <f>PWS!AH163</f>
        <v>0</v>
      </c>
      <c r="AX163" s="17">
        <f t="shared" si="343"/>
        <v>0</v>
      </c>
      <c r="AY163" s="17">
        <f>PWS!AI163</f>
        <v>0</v>
      </c>
      <c r="AZ163" s="17">
        <f>PWS!AJ163</f>
        <v>0</v>
      </c>
      <c r="BA163" s="17">
        <f t="shared" si="344"/>
        <v>0</v>
      </c>
      <c r="BB163" s="17">
        <f>PWS!AK163</f>
        <v>0</v>
      </c>
      <c r="BC163" s="17">
        <f>PWS!AL163</f>
        <v>0</v>
      </c>
      <c r="BD163" s="17">
        <f t="shared" si="350"/>
        <v>0</v>
      </c>
      <c r="BE163" s="16">
        <f>PWS!AM163</f>
        <v>0</v>
      </c>
      <c r="BF163" s="16">
        <f>PWS!AN163</f>
        <v>0</v>
      </c>
      <c r="BG163" s="17">
        <f t="shared" si="345"/>
        <v>0</v>
      </c>
      <c r="BH163" s="16">
        <f>PWS!AO163</f>
        <v>0</v>
      </c>
      <c r="BI163" s="16">
        <f>PWS!AP163</f>
        <v>0</v>
      </c>
      <c r="BJ163" s="17">
        <f t="shared" si="346"/>
        <v>0</v>
      </c>
      <c r="BK163" s="16">
        <f>PWS!AQ163</f>
        <v>0</v>
      </c>
      <c r="BL163" s="16">
        <f>PWS!AR163</f>
        <v>0</v>
      </c>
      <c r="BM163" s="17">
        <f t="shared" si="347"/>
        <v>0</v>
      </c>
      <c r="BN163" s="62"/>
      <c r="BO163" s="112">
        <f>TT!C163</f>
        <v>0</v>
      </c>
      <c r="BP163" s="112">
        <f>TT!D163</f>
        <v>0</v>
      </c>
      <c r="BQ163" s="112">
        <f>TT!E163</f>
        <v>0</v>
      </c>
      <c r="BR163" s="112">
        <f>TT!F163</f>
        <v>0</v>
      </c>
      <c r="BS163" s="112">
        <f>TT!G163</f>
        <v>0</v>
      </c>
      <c r="BT163" s="71"/>
      <c r="BU163" s="112">
        <f>TT!I163</f>
        <v>0</v>
      </c>
      <c r="BV163" s="112">
        <f>TT!J163</f>
        <v>0</v>
      </c>
      <c r="BW163" s="112">
        <f>TT!K163</f>
        <v>0</v>
      </c>
      <c r="BX163" s="112">
        <f>TT!L163</f>
        <v>0</v>
      </c>
      <c r="BY163" s="112">
        <f>TT!M163</f>
        <v>0</v>
      </c>
      <c r="BZ163" s="68"/>
    </row>
    <row r="164" spans="1:78" ht="18" customHeight="1" x14ac:dyDescent="0.25">
      <c r="A164" s="2">
        <v>6</v>
      </c>
      <c r="B164" s="3" t="s">
        <v>21</v>
      </c>
      <c r="C164" s="16">
        <f>PWS!C164</f>
        <v>0</v>
      </c>
      <c r="D164" s="16">
        <f>PWS!D164</f>
        <v>0</v>
      </c>
      <c r="E164" s="17">
        <f t="shared" si="332"/>
        <v>0</v>
      </c>
      <c r="F164" s="16">
        <f>PWS!E164</f>
        <v>0</v>
      </c>
      <c r="G164" s="16">
        <f>PWS!F164</f>
        <v>0</v>
      </c>
      <c r="H164" s="17">
        <f t="shared" si="333"/>
        <v>0</v>
      </c>
      <c r="I164" s="16">
        <f>PWS!G164</f>
        <v>0</v>
      </c>
      <c r="J164" s="16">
        <f>PWS!H164</f>
        <v>0</v>
      </c>
      <c r="K164" s="17">
        <f t="shared" si="334"/>
        <v>0</v>
      </c>
      <c r="L164" s="16">
        <f>PWS!I164</f>
        <v>0</v>
      </c>
      <c r="M164" s="16">
        <f>PWS!J164</f>
        <v>0</v>
      </c>
      <c r="N164" s="17">
        <f t="shared" si="335"/>
        <v>0</v>
      </c>
      <c r="O164" s="16">
        <f>PWS!K164</f>
        <v>0</v>
      </c>
      <c r="P164" s="16">
        <f>PWS!L164</f>
        <v>0</v>
      </c>
      <c r="Q164" s="17">
        <f t="shared" si="336"/>
        <v>0</v>
      </c>
      <c r="R164" s="17">
        <f>PWS!M164</f>
        <v>0</v>
      </c>
      <c r="S164" s="17">
        <f>PWS!N164</f>
        <v>0</v>
      </c>
      <c r="T164" s="17">
        <f t="shared" si="351"/>
        <v>0</v>
      </c>
      <c r="U164" s="17">
        <v>0</v>
      </c>
      <c r="V164" s="17">
        <v>0</v>
      </c>
      <c r="W164" s="17">
        <v>0</v>
      </c>
      <c r="X164" s="16">
        <f>PWS!Q164</f>
        <v>0</v>
      </c>
      <c r="Y164" s="16">
        <f>PWS!R164</f>
        <v>0</v>
      </c>
      <c r="Z164" s="17">
        <f t="shared" si="338"/>
        <v>0</v>
      </c>
      <c r="AA164" s="16">
        <f>PWS!S164</f>
        <v>0</v>
      </c>
      <c r="AB164" s="16">
        <f>PWS!T164</f>
        <v>0</v>
      </c>
      <c r="AC164" s="17">
        <f t="shared" si="339"/>
        <v>0</v>
      </c>
      <c r="AD164" s="17">
        <f>PWS!U164</f>
        <v>0</v>
      </c>
      <c r="AE164" s="17">
        <f>PWS!V164</f>
        <v>0</v>
      </c>
      <c r="AF164" s="17">
        <f t="shared" si="348"/>
        <v>0</v>
      </c>
      <c r="AG164" s="17">
        <v>0</v>
      </c>
      <c r="AH164" s="17">
        <v>0</v>
      </c>
      <c r="AI164" s="17">
        <v>0</v>
      </c>
      <c r="AJ164" s="16">
        <f>PWS!Y164</f>
        <v>0</v>
      </c>
      <c r="AK164" s="16">
        <f>PWS!Z164</f>
        <v>0</v>
      </c>
      <c r="AL164" s="17">
        <f t="shared" si="340"/>
        <v>0</v>
      </c>
      <c r="AM164" s="16">
        <f>PWS!AA164</f>
        <v>0</v>
      </c>
      <c r="AN164" s="16">
        <f>PWS!AB164</f>
        <v>0</v>
      </c>
      <c r="AO164" s="17">
        <f t="shared" si="341"/>
        <v>0</v>
      </c>
      <c r="AP164" s="16">
        <f>PWS!AC164</f>
        <v>0</v>
      </c>
      <c r="AQ164" s="16">
        <f>PWS!AD164</f>
        <v>0</v>
      </c>
      <c r="AR164" s="17">
        <f t="shared" si="342"/>
        <v>0</v>
      </c>
      <c r="AS164" s="17">
        <f>PWS!AE164</f>
        <v>0</v>
      </c>
      <c r="AT164" s="17">
        <f>PWS!AF164</f>
        <v>0</v>
      </c>
      <c r="AU164" s="17">
        <f t="shared" si="349"/>
        <v>0</v>
      </c>
      <c r="AV164" s="16">
        <f>PWS!AG164</f>
        <v>0</v>
      </c>
      <c r="AW164" s="16">
        <f>PWS!AH164</f>
        <v>0</v>
      </c>
      <c r="AX164" s="17">
        <f t="shared" si="343"/>
        <v>0</v>
      </c>
      <c r="AY164" s="17">
        <f>PWS!AI164</f>
        <v>0</v>
      </c>
      <c r="AZ164" s="17">
        <f>PWS!AJ164</f>
        <v>0</v>
      </c>
      <c r="BA164" s="17">
        <f t="shared" si="344"/>
        <v>0</v>
      </c>
      <c r="BB164" s="17">
        <f>PWS!AK164</f>
        <v>0</v>
      </c>
      <c r="BC164" s="17">
        <f>PWS!AL164</f>
        <v>0</v>
      </c>
      <c r="BD164" s="17">
        <f t="shared" si="350"/>
        <v>0</v>
      </c>
      <c r="BE164" s="16">
        <f>PWS!AM164</f>
        <v>0</v>
      </c>
      <c r="BF164" s="16">
        <f>PWS!AN164</f>
        <v>0</v>
      </c>
      <c r="BG164" s="17">
        <f t="shared" si="345"/>
        <v>0</v>
      </c>
      <c r="BH164" s="16">
        <f>PWS!AO164</f>
        <v>0</v>
      </c>
      <c r="BI164" s="16">
        <f>PWS!AP164</f>
        <v>0</v>
      </c>
      <c r="BJ164" s="17">
        <f t="shared" si="346"/>
        <v>0</v>
      </c>
      <c r="BK164" s="16">
        <f>PWS!AQ164</f>
        <v>0</v>
      </c>
      <c r="BL164" s="16">
        <f>PWS!AR164</f>
        <v>0</v>
      </c>
      <c r="BM164" s="17">
        <f t="shared" si="347"/>
        <v>0</v>
      </c>
      <c r="BN164" s="62"/>
      <c r="BO164" s="112">
        <f>TT!C164</f>
        <v>0</v>
      </c>
      <c r="BP164" s="112">
        <f>TT!D164</f>
        <v>0</v>
      </c>
      <c r="BQ164" s="112">
        <f>TT!E164</f>
        <v>0</v>
      </c>
      <c r="BR164" s="112">
        <f>TT!F164</f>
        <v>0</v>
      </c>
      <c r="BS164" s="112">
        <f>TT!G164</f>
        <v>0</v>
      </c>
      <c r="BT164" s="71"/>
      <c r="BU164" s="112">
        <f>TT!I164</f>
        <v>0</v>
      </c>
      <c r="BV164" s="112">
        <f>TT!J164</f>
        <v>0</v>
      </c>
      <c r="BW164" s="112">
        <f>TT!K164</f>
        <v>0</v>
      </c>
      <c r="BX164" s="112">
        <f>TT!L164</f>
        <v>0</v>
      </c>
      <c r="BY164" s="112">
        <f>TT!M164</f>
        <v>0</v>
      </c>
      <c r="BZ164" s="68"/>
    </row>
    <row r="165" spans="1:78" ht="18" customHeight="1" x14ac:dyDescent="0.25">
      <c r="A165" s="2">
        <v>7</v>
      </c>
      <c r="B165" s="3" t="s">
        <v>22</v>
      </c>
      <c r="C165" s="16">
        <f>PWS!C165</f>
        <v>0</v>
      </c>
      <c r="D165" s="16">
        <f>PWS!D165</f>
        <v>0</v>
      </c>
      <c r="E165" s="17">
        <f t="shared" si="332"/>
        <v>0</v>
      </c>
      <c r="F165" s="16">
        <f>PWS!E165</f>
        <v>0</v>
      </c>
      <c r="G165" s="16">
        <f>PWS!F165</f>
        <v>0</v>
      </c>
      <c r="H165" s="17">
        <f t="shared" si="333"/>
        <v>0</v>
      </c>
      <c r="I165" s="16">
        <f>PWS!G165</f>
        <v>0</v>
      </c>
      <c r="J165" s="16">
        <f>PWS!H165</f>
        <v>0</v>
      </c>
      <c r="K165" s="17">
        <f t="shared" si="334"/>
        <v>0</v>
      </c>
      <c r="L165" s="16">
        <f>PWS!I165</f>
        <v>0</v>
      </c>
      <c r="M165" s="16">
        <f>PWS!J165</f>
        <v>0</v>
      </c>
      <c r="N165" s="17">
        <f t="shared" si="335"/>
        <v>0</v>
      </c>
      <c r="O165" s="16">
        <f>PWS!K165</f>
        <v>0</v>
      </c>
      <c r="P165" s="16">
        <f>PWS!L165</f>
        <v>0</v>
      </c>
      <c r="Q165" s="17">
        <f t="shared" si="336"/>
        <v>0</v>
      </c>
      <c r="R165" s="17">
        <f>PWS!M165</f>
        <v>0</v>
      </c>
      <c r="S165" s="17">
        <f>PWS!N165</f>
        <v>0</v>
      </c>
      <c r="T165" s="17">
        <f t="shared" si="351"/>
        <v>0</v>
      </c>
      <c r="U165" s="17">
        <v>0</v>
      </c>
      <c r="V165" s="17">
        <v>0</v>
      </c>
      <c r="W165" s="17">
        <v>0</v>
      </c>
      <c r="X165" s="16">
        <f>PWS!Q165</f>
        <v>0</v>
      </c>
      <c r="Y165" s="16">
        <f>PWS!R165</f>
        <v>0</v>
      </c>
      <c r="Z165" s="17">
        <f t="shared" si="338"/>
        <v>0</v>
      </c>
      <c r="AA165" s="16">
        <f>PWS!S165</f>
        <v>0</v>
      </c>
      <c r="AB165" s="16">
        <f>PWS!T165</f>
        <v>0</v>
      </c>
      <c r="AC165" s="17">
        <f t="shared" si="339"/>
        <v>0</v>
      </c>
      <c r="AD165" s="17">
        <f>PWS!U165</f>
        <v>0</v>
      </c>
      <c r="AE165" s="17">
        <f>PWS!V165</f>
        <v>0</v>
      </c>
      <c r="AF165" s="17">
        <f t="shared" si="348"/>
        <v>0</v>
      </c>
      <c r="AG165" s="17">
        <v>0</v>
      </c>
      <c r="AH165" s="17">
        <v>0</v>
      </c>
      <c r="AI165" s="17">
        <v>0</v>
      </c>
      <c r="AJ165" s="16">
        <f>PWS!Y165</f>
        <v>0</v>
      </c>
      <c r="AK165" s="16">
        <f>PWS!Z165</f>
        <v>0</v>
      </c>
      <c r="AL165" s="17">
        <f t="shared" si="340"/>
        <v>0</v>
      </c>
      <c r="AM165" s="16">
        <f>PWS!AA165</f>
        <v>0</v>
      </c>
      <c r="AN165" s="16">
        <f>PWS!AB165</f>
        <v>0</v>
      </c>
      <c r="AO165" s="17">
        <f t="shared" si="341"/>
        <v>0</v>
      </c>
      <c r="AP165" s="16">
        <f>PWS!AC165</f>
        <v>0</v>
      </c>
      <c r="AQ165" s="16">
        <f>PWS!AD165</f>
        <v>0</v>
      </c>
      <c r="AR165" s="17">
        <f t="shared" si="342"/>
        <v>0</v>
      </c>
      <c r="AS165" s="17">
        <f>PWS!AE165</f>
        <v>0</v>
      </c>
      <c r="AT165" s="17">
        <f>PWS!AF165</f>
        <v>0</v>
      </c>
      <c r="AU165" s="17">
        <f t="shared" si="349"/>
        <v>0</v>
      </c>
      <c r="AV165" s="16">
        <f>PWS!AG165</f>
        <v>0</v>
      </c>
      <c r="AW165" s="16">
        <f>PWS!AH165</f>
        <v>0</v>
      </c>
      <c r="AX165" s="17">
        <f t="shared" si="343"/>
        <v>0</v>
      </c>
      <c r="AY165" s="17">
        <f>PWS!AI165</f>
        <v>0</v>
      </c>
      <c r="AZ165" s="17">
        <f>PWS!AJ165</f>
        <v>0</v>
      </c>
      <c r="BA165" s="17">
        <f t="shared" si="344"/>
        <v>0</v>
      </c>
      <c r="BB165" s="17">
        <f>PWS!AK165</f>
        <v>0</v>
      </c>
      <c r="BC165" s="17">
        <f>PWS!AL165</f>
        <v>0</v>
      </c>
      <c r="BD165" s="17">
        <f t="shared" si="350"/>
        <v>0</v>
      </c>
      <c r="BE165" s="16">
        <f>PWS!AM165</f>
        <v>0</v>
      </c>
      <c r="BF165" s="16">
        <f>PWS!AN165</f>
        <v>0</v>
      </c>
      <c r="BG165" s="17">
        <f t="shared" si="345"/>
        <v>0</v>
      </c>
      <c r="BH165" s="16">
        <f>PWS!AO165</f>
        <v>0</v>
      </c>
      <c r="BI165" s="16">
        <f>PWS!AP165</f>
        <v>0</v>
      </c>
      <c r="BJ165" s="17">
        <f t="shared" si="346"/>
        <v>0</v>
      </c>
      <c r="BK165" s="16">
        <f>PWS!AQ165</f>
        <v>0</v>
      </c>
      <c r="BL165" s="16">
        <f>PWS!AR165</f>
        <v>0</v>
      </c>
      <c r="BM165" s="17">
        <f t="shared" si="347"/>
        <v>0</v>
      </c>
      <c r="BN165" s="62"/>
      <c r="BO165" s="112">
        <f>TT!C165</f>
        <v>0</v>
      </c>
      <c r="BP165" s="112">
        <f>TT!D165</f>
        <v>0</v>
      </c>
      <c r="BQ165" s="112">
        <f>TT!E165</f>
        <v>0</v>
      </c>
      <c r="BR165" s="112">
        <f>TT!F165</f>
        <v>0</v>
      </c>
      <c r="BS165" s="112">
        <f>TT!G165</f>
        <v>0</v>
      </c>
      <c r="BT165" s="71"/>
      <c r="BU165" s="112">
        <f>TT!I165</f>
        <v>0</v>
      </c>
      <c r="BV165" s="112">
        <f>TT!J165</f>
        <v>0</v>
      </c>
      <c r="BW165" s="112">
        <f>TT!K165</f>
        <v>0</v>
      </c>
      <c r="BX165" s="112">
        <f>TT!L165</f>
        <v>0</v>
      </c>
      <c r="BY165" s="112">
        <f>TT!M165</f>
        <v>0</v>
      </c>
      <c r="BZ165" s="68"/>
    </row>
    <row r="166" spans="1:78" ht="18" customHeight="1" x14ac:dyDescent="0.25">
      <c r="A166" s="2">
        <v>8</v>
      </c>
      <c r="B166" s="3" t="s">
        <v>23</v>
      </c>
      <c r="C166" s="16">
        <f>PWS!C166</f>
        <v>0</v>
      </c>
      <c r="D166" s="16">
        <f>PWS!D166</f>
        <v>0</v>
      </c>
      <c r="E166" s="17">
        <f t="shared" si="332"/>
        <v>0</v>
      </c>
      <c r="F166" s="16">
        <f>PWS!E166</f>
        <v>0</v>
      </c>
      <c r="G166" s="16">
        <f>PWS!F166</f>
        <v>0</v>
      </c>
      <c r="H166" s="17">
        <f t="shared" si="333"/>
        <v>0</v>
      </c>
      <c r="I166" s="16">
        <f>PWS!G166</f>
        <v>0</v>
      </c>
      <c r="J166" s="16">
        <f>PWS!H166</f>
        <v>0</v>
      </c>
      <c r="K166" s="17">
        <f t="shared" si="334"/>
        <v>0</v>
      </c>
      <c r="L166" s="16">
        <f>PWS!I166</f>
        <v>0</v>
      </c>
      <c r="M166" s="16">
        <f>PWS!J166</f>
        <v>0</v>
      </c>
      <c r="N166" s="17">
        <f t="shared" si="335"/>
        <v>0</v>
      </c>
      <c r="O166" s="16">
        <f>PWS!K166</f>
        <v>0</v>
      </c>
      <c r="P166" s="16">
        <f>PWS!L166</f>
        <v>0</v>
      </c>
      <c r="Q166" s="17">
        <f t="shared" si="336"/>
        <v>0</v>
      </c>
      <c r="R166" s="17">
        <f>PWS!M166</f>
        <v>0</v>
      </c>
      <c r="S166" s="17">
        <f>PWS!N166</f>
        <v>0</v>
      </c>
      <c r="T166" s="17">
        <f t="shared" si="351"/>
        <v>0</v>
      </c>
      <c r="U166" s="17">
        <v>0</v>
      </c>
      <c r="V166" s="17">
        <v>0</v>
      </c>
      <c r="W166" s="17">
        <v>0</v>
      </c>
      <c r="X166" s="16">
        <f>PWS!Q166</f>
        <v>0</v>
      </c>
      <c r="Y166" s="16">
        <f>PWS!R166</f>
        <v>0</v>
      </c>
      <c r="Z166" s="17">
        <f t="shared" si="338"/>
        <v>0</v>
      </c>
      <c r="AA166" s="16">
        <f>PWS!S166</f>
        <v>0</v>
      </c>
      <c r="AB166" s="16">
        <f>PWS!T166</f>
        <v>0</v>
      </c>
      <c r="AC166" s="17">
        <f t="shared" si="339"/>
        <v>0</v>
      </c>
      <c r="AD166" s="17">
        <f>PWS!U166</f>
        <v>0</v>
      </c>
      <c r="AE166" s="17">
        <f>PWS!V166</f>
        <v>0</v>
      </c>
      <c r="AF166" s="17">
        <f t="shared" si="348"/>
        <v>0</v>
      </c>
      <c r="AG166" s="17">
        <v>0</v>
      </c>
      <c r="AH166" s="17">
        <v>0</v>
      </c>
      <c r="AI166" s="17">
        <v>0</v>
      </c>
      <c r="AJ166" s="16">
        <f>PWS!Y166</f>
        <v>0</v>
      </c>
      <c r="AK166" s="16">
        <f>PWS!Z166</f>
        <v>0</v>
      </c>
      <c r="AL166" s="17">
        <f t="shared" si="340"/>
        <v>0</v>
      </c>
      <c r="AM166" s="16">
        <f>PWS!AA166</f>
        <v>0</v>
      </c>
      <c r="AN166" s="16">
        <f>PWS!AB166</f>
        <v>0</v>
      </c>
      <c r="AO166" s="17">
        <f t="shared" si="341"/>
        <v>0</v>
      </c>
      <c r="AP166" s="16">
        <f>PWS!AC166</f>
        <v>0</v>
      </c>
      <c r="AQ166" s="16">
        <f>PWS!AD166</f>
        <v>0</v>
      </c>
      <c r="AR166" s="17">
        <f t="shared" si="342"/>
        <v>0</v>
      </c>
      <c r="AS166" s="17">
        <f>PWS!AE166</f>
        <v>0</v>
      </c>
      <c r="AT166" s="17">
        <f>PWS!AF166</f>
        <v>0</v>
      </c>
      <c r="AU166" s="17">
        <f t="shared" si="349"/>
        <v>0</v>
      </c>
      <c r="AV166" s="16">
        <f>PWS!AG166</f>
        <v>0</v>
      </c>
      <c r="AW166" s="16">
        <f>PWS!AH166</f>
        <v>0</v>
      </c>
      <c r="AX166" s="17">
        <f t="shared" si="343"/>
        <v>0</v>
      </c>
      <c r="AY166" s="17">
        <f>PWS!AI166</f>
        <v>0</v>
      </c>
      <c r="AZ166" s="17">
        <f>PWS!AJ166</f>
        <v>0</v>
      </c>
      <c r="BA166" s="17">
        <f t="shared" si="344"/>
        <v>0</v>
      </c>
      <c r="BB166" s="17">
        <f>PWS!AK166</f>
        <v>0</v>
      </c>
      <c r="BC166" s="17">
        <f>PWS!AL166</f>
        <v>0</v>
      </c>
      <c r="BD166" s="17">
        <f t="shared" si="350"/>
        <v>0</v>
      </c>
      <c r="BE166" s="16">
        <f>PWS!AM166</f>
        <v>0</v>
      </c>
      <c r="BF166" s="16">
        <f>PWS!AN166</f>
        <v>0</v>
      </c>
      <c r="BG166" s="17">
        <f t="shared" si="345"/>
        <v>0</v>
      </c>
      <c r="BH166" s="16">
        <f>PWS!AO166</f>
        <v>0</v>
      </c>
      <c r="BI166" s="16">
        <f>PWS!AP166</f>
        <v>0</v>
      </c>
      <c r="BJ166" s="17">
        <f t="shared" si="346"/>
        <v>0</v>
      </c>
      <c r="BK166" s="16">
        <f>PWS!AQ166</f>
        <v>0</v>
      </c>
      <c r="BL166" s="16">
        <f>PWS!AR166</f>
        <v>0</v>
      </c>
      <c r="BM166" s="17">
        <f t="shared" si="347"/>
        <v>0</v>
      </c>
      <c r="BN166" s="62"/>
      <c r="BO166" s="112">
        <f>TT!C166</f>
        <v>0</v>
      </c>
      <c r="BP166" s="112">
        <f>TT!D166</f>
        <v>0</v>
      </c>
      <c r="BQ166" s="112">
        <f>TT!E166</f>
        <v>0</v>
      </c>
      <c r="BR166" s="112">
        <f>TT!F166</f>
        <v>0</v>
      </c>
      <c r="BS166" s="112">
        <f>TT!G166</f>
        <v>0</v>
      </c>
      <c r="BT166" s="71"/>
      <c r="BU166" s="112">
        <f>TT!I166</f>
        <v>0</v>
      </c>
      <c r="BV166" s="112">
        <f>TT!J166</f>
        <v>0</v>
      </c>
      <c r="BW166" s="112">
        <f>TT!K166</f>
        <v>0</v>
      </c>
      <c r="BX166" s="112">
        <f>TT!L166</f>
        <v>0</v>
      </c>
      <c r="BY166" s="112">
        <f>TT!M166</f>
        <v>0</v>
      </c>
      <c r="BZ166" s="68"/>
    </row>
    <row r="167" spans="1:78" ht="18" customHeight="1" x14ac:dyDescent="0.25">
      <c r="A167" s="2">
        <v>9</v>
      </c>
      <c r="B167" s="3" t="s">
        <v>24</v>
      </c>
      <c r="C167" s="16">
        <f>PWS!C167</f>
        <v>0</v>
      </c>
      <c r="D167" s="16">
        <f>PWS!D167</f>
        <v>0</v>
      </c>
      <c r="E167" s="17">
        <f t="shared" si="332"/>
        <v>0</v>
      </c>
      <c r="F167" s="16">
        <f>PWS!E167</f>
        <v>0</v>
      </c>
      <c r="G167" s="16">
        <f>PWS!F167</f>
        <v>0</v>
      </c>
      <c r="H167" s="17">
        <f t="shared" si="333"/>
        <v>0</v>
      </c>
      <c r="I167" s="16">
        <f>PWS!G167</f>
        <v>0</v>
      </c>
      <c r="J167" s="16">
        <f>PWS!H167</f>
        <v>0</v>
      </c>
      <c r="K167" s="17">
        <f t="shared" si="334"/>
        <v>0</v>
      </c>
      <c r="L167" s="16">
        <f>PWS!I167</f>
        <v>0</v>
      </c>
      <c r="M167" s="16">
        <f>PWS!J167</f>
        <v>0</v>
      </c>
      <c r="N167" s="17">
        <f t="shared" si="335"/>
        <v>0</v>
      </c>
      <c r="O167" s="16">
        <f>PWS!K167</f>
        <v>0</v>
      </c>
      <c r="P167" s="16">
        <f>PWS!L167</f>
        <v>0</v>
      </c>
      <c r="Q167" s="17">
        <f t="shared" si="336"/>
        <v>0</v>
      </c>
      <c r="R167" s="17">
        <f>PWS!M167</f>
        <v>0</v>
      </c>
      <c r="S167" s="17">
        <f>PWS!N167</f>
        <v>0</v>
      </c>
      <c r="T167" s="17">
        <f t="shared" si="351"/>
        <v>0</v>
      </c>
      <c r="U167" s="17">
        <v>0</v>
      </c>
      <c r="V167" s="17">
        <v>0</v>
      </c>
      <c r="W167" s="17">
        <v>0</v>
      </c>
      <c r="X167" s="16">
        <f>PWS!Q167</f>
        <v>0</v>
      </c>
      <c r="Y167" s="16">
        <f>PWS!R167</f>
        <v>0</v>
      </c>
      <c r="Z167" s="17">
        <f t="shared" si="338"/>
        <v>0</v>
      </c>
      <c r="AA167" s="16">
        <f>PWS!S167</f>
        <v>0</v>
      </c>
      <c r="AB167" s="16">
        <f>PWS!T167</f>
        <v>0</v>
      </c>
      <c r="AC167" s="17">
        <f t="shared" si="339"/>
        <v>0</v>
      </c>
      <c r="AD167" s="17">
        <f>PWS!U167</f>
        <v>0</v>
      </c>
      <c r="AE167" s="17">
        <f>PWS!V167</f>
        <v>0</v>
      </c>
      <c r="AF167" s="17">
        <f t="shared" si="348"/>
        <v>0</v>
      </c>
      <c r="AG167" s="17">
        <v>0</v>
      </c>
      <c r="AH167" s="17">
        <v>0</v>
      </c>
      <c r="AI167" s="17">
        <v>0</v>
      </c>
      <c r="AJ167" s="16">
        <f>PWS!Y167</f>
        <v>0</v>
      </c>
      <c r="AK167" s="16">
        <f>PWS!Z167</f>
        <v>0</v>
      </c>
      <c r="AL167" s="17">
        <f t="shared" si="340"/>
        <v>0</v>
      </c>
      <c r="AM167" s="16">
        <f>PWS!AA167</f>
        <v>0</v>
      </c>
      <c r="AN167" s="16">
        <f>PWS!AB167</f>
        <v>0</v>
      </c>
      <c r="AO167" s="17">
        <f t="shared" si="341"/>
        <v>0</v>
      </c>
      <c r="AP167" s="16">
        <f>PWS!AC167</f>
        <v>0</v>
      </c>
      <c r="AQ167" s="16">
        <f>PWS!AD167</f>
        <v>0</v>
      </c>
      <c r="AR167" s="17">
        <f t="shared" si="342"/>
        <v>0</v>
      </c>
      <c r="AS167" s="17">
        <f>PWS!AE167</f>
        <v>0</v>
      </c>
      <c r="AT167" s="17">
        <f>PWS!AF167</f>
        <v>0</v>
      </c>
      <c r="AU167" s="17">
        <f t="shared" si="349"/>
        <v>0</v>
      </c>
      <c r="AV167" s="16">
        <f>PWS!AG167</f>
        <v>0</v>
      </c>
      <c r="AW167" s="16">
        <f>PWS!AH167</f>
        <v>0</v>
      </c>
      <c r="AX167" s="17">
        <f t="shared" si="343"/>
        <v>0</v>
      </c>
      <c r="AY167" s="17">
        <f>PWS!AI167</f>
        <v>0</v>
      </c>
      <c r="AZ167" s="17">
        <f>PWS!AJ167</f>
        <v>0</v>
      </c>
      <c r="BA167" s="17">
        <f t="shared" si="344"/>
        <v>0</v>
      </c>
      <c r="BB167" s="17">
        <f>PWS!AK167</f>
        <v>0</v>
      </c>
      <c r="BC167" s="17">
        <f>PWS!AL167</f>
        <v>0</v>
      </c>
      <c r="BD167" s="17">
        <f t="shared" si="350"/>
        <v>0</v>
      </c>
      <c r="BE167" s="16">
        <f>PWS!AM167</f>
        <v>0</v>
      </c>
      <c r="BF167" s="16">
        <f>PWS!AN167</f>
        <v>0</v>
      </c>
      <c r="BG167" s="17">
        <f t="shared" si="345"/>
        <v>0</v>
      </c>
      <c r="BH167" s="16">
        <f>PWS!AO167</f>
        <v>0</v>
      </c>
      <c r="BI167" s="16">
        <f>PWS!AP167</f>
        <v>0</v>
      </c>
      <c r="BJ167" s="17">
        <f t="shared" si="346"/>
        <v>0</v>
      </c>
      <c r="BK167" s="16">
        <f>PWS!AQ167</f>
        <v>0</v>
      </c>
      <c r="BL167" s="16">
        <f>PWS!AR167</f>
        <v>0</v>
      </c>
      <c r="BM167" s="17">
        <f t="shared" si="347"/>
        <v>0</v>
      </c>
      <c r="BN167" s="62"/>
      <c r="BO167" s="112">
        <f>TT!C167</f>
        <v>0</v>
      </c>
      <c r="BP167" s="112">
        <f>TT!D167</f>
        <v>0</v>
      </c>
      <c r="BQ167" s="112">
        <f>TT!E167</f>
        <v>0</v>
      </c>
      <c r="BR167" s="112">
        <f>TT!F167</f>
        <v>0</v>
      </c>
      <c r="BS167" s="112">
        <f>TT!G167</f>
        <v>0</v>
      </c>
      <c r="BT167" s="71"/>
      <c r="BU167" s="112">
        <f>TT!I167</f>
        <v>0</v>
      </c>
      <c r="BV167" s="112">
        <f>TT!J167</f>
        <v>0</v>
      </c>
      <c r="BW167" s="112">
        <f>TT!K167</f>
        <v>0</v>
      </c>
      <c r="BX167" s="112">
        <f>TT!L167</f>
        <v>0</v>
      </c>
      <c r="BY167" s="112">
        <f>TT!M167</f>
        <v>0</v>
      </c>
      <c r="BZ167" s="68"/>
    </row>
    <row r="168" spans="1:78" ht="18" customHeight="1" x14ac:dyDescent="0.25">
      <c r="A168" s="2">
        <v>10</v>
      </c>
      <c r="B168" s="3" t="s">
        <v>25</v>
      </c>
      <c r="C168" s="16">
        <f>PWS!C168</f>
        <v>0</v>
      </c>
      <c r="D168" s="16">
        <f>PWS!D168</f>
        <v>0</v>
      </c>
      <c r="E168" s="17">
        <f t="shared" si="332"/>
        <v>0</v>
      </c>
      <c r="F168" s="16">
        <f>PWS!E168</f>
        <v>0</v>
      </c>
      <c r="G168" s="16">
        <f>PWS!F168</f>
        <v>0</v>
      </c>
      <c r="H168" s="17">
        <f t="shared" si="333"/>
        <v>0</v>
      </c>
      <c r="I168" s="16">
        <f>PWS!G168</f>
        <v>0</v>
      </c>
      <c r="J168" s="16">
        <f>PWS!H168</f>
        <v>0</v>
      </c>
      <c r="K168" s="17">
        <f t="shared" si="334"/>
        <v>0</v>
      </c>
      <c r="L168" s="16">
        <f>PWS!I168</f>
        <v>0</v>
      </c>
      <c r="M168" s="16">
        <f>PWS!J168</f>
        <v>0</v>
      </c>
      <c r="N168" s="17">
        <f t="shared" si="335"/>
        <v>0</v>
      </c>
      <c r="O168" s="16">
        <f>PWS!K168</f>
        <v>0</v>
      </c>
      <c r="P168" s="16">
        <f>PWS!L168</f>
        <v>0</v>
      </c>
      <c r="Q168" s="17">
        <f t="shared" si="336"/>
        <v>0</v>
      </c>
      <c r="R168" s="17">
        <f>PWS!M168</f>
        <v>0</v>
      </c>
      <c r="S168" s="17">
        <f>PWS!N168</f>
        <v>0</v>
      </c>
      <c r="T168" s="17">
        <f t="shared" si="351"/>
        <v>0</v>
      </c>
      <c r="U168" s="17">
        <v>0</v>
      </c>
      <c r="V168" s="17">
        <v>0</v>
      </c>
      <c r="W168" s="17">
        <v>0</v>
      </c>
      <c r="X168" s="16">
        <f>PWS!Q168</f>
        <v>0</v>
      </c>
      <c r="Y168" s="16">
        <f>PWS!R168</f>
        <v>0</v>
      </c>
      <c r="Z168" s="17">
        <f t="shared" si="338"/>
        <v>0</v>
      </c>
      <c r="AA168" s="16">
        <f>PWS!S168</f>
        <v>0</v>
      </c>
      <c r="AB168" s="16">
        <f>PWS!T168</f>
        <v>0</v>
      </c>
      <c r="AC168" s="17">
        <f t="shared" si="339"/>
        <v>0</v>
      </c>
      <c r="AD168" s="17">
        <f>PWS!U168</f>
        <v>0</v>
      </c>
      <c r="AE168" s="17">
        <f>PWS!V168</f>
        <v>0</v>
      </c>
      <c r="AF168" s="17">
        <f t="shared" si="348"/>
        <v>0</v>
      </c>
      <c r="AG168" s="17">
        <v>0</v>
      </c>
      <c r="AH168" s="17">
        <v>0</v>
      </c>
      <c r="AI168" s="17">
        <v>0</v>
      </c>
      <c r="AJ168" s="16">
        <f>PWS!Y168</f>
        <v>0</v>
      </c>
      <c r="AK168" s="16">
        <f>PWS!Z168</f>
        <v>0</v>
      </c>
      <c r="AL168" s="17">
        <f t="shared" si="340"/>
        <v>0</v>
      </c>
      <c r="AM168" s="16">
        <f>PWS!AA168</f>
        <v>0</v>
      </c>
      <c r="AN168" s="16">
        <f>PWS!AB168</f>
        <v>0</v>
      </c>
      <c r="AO168" s="17">
        <f t="shared" si="341"/>
        <v>0</v>
      </c>
      <c r="AP168" s="16">
        <f>PWS!AC168</f>
        <v>0</v>
      </c>
      <c r="AQ168" s="16">
        <f>PWS!AD168</f>
        <v>0</v>
      </c>
      <c r="AR168" s="17">
        <f t="shared" si="342"/>
        <v>0</v>
      </c>
      <c r="AS168" s="17">
        <f>PWS!AE168</f>
        <v>0</v>
      </c>
      <c r="AT168" s="17">
        <f>PWS!AF168</f>
        <v>0</v>
      </c>
      <c r="AU168" s="17">
        <f t="shared" si="349"/>
        <v>0</v>
      </c>
      <c r="AV168" s="16">
        <f>PWS!AG168</f>
        <v>0</v>
      </c>
      <c r="AW168" s="16">
        <f>PWS!AH168</f>
        <v>0</v>
      </c>
      <c r="AX168" s="17">
        <f t="shared" si="343"/>
        <v>0</v>
      </c>
      <c r="AY168" s="17">
        <f>PWS!AI168</f>
        <v>0</v>
      </c>
      <c r="AZ168" s="17">
        <f>PWS!AJ168</f>
        <v>0</v>
      </c>
      <c r="BA168" s="17">
        <f t="shared" si="344"/>
        <v>0</v>
      </c>
      <c r="BB168" s="17">
        <f>PWS!AK168</f>
        <v>0</v>
      </c>
      <c r="BC168" s="17">
        <f>PWS!AL168</f>
        <v>0</v>
      </c>
      <c r="BD168" s="17">
        <f t="shared" si="350"/>
        <v>0</v>
      </c>
      <c r="BE168" s="16">
        <f>PWS!AM168</f>
        <v>0</v>
      </c>
      <c r="BF168" s="16">
        <f>PWS!AN168</f>
        <v>0</v>
      </c>
      <c r="BG168" s="17">
        <f t="shared" si="345"/>
        <v>0</v>
      </c>
      <c r="BH168" s="16">
        <f>PWS!AO168</f>
        <v>0</v>
      </c>
      <c r="BI168" s="16">
        <f>PWS!AP168</f>
        <v>0</v>
      </c>
      <c r="BJ168" s="17">
        <f t="shared" si="346"/>
        <v>0</v>
      </c>
      <c r="BK168" s="16">
        <f>PWS!AQ168</f>
        <v>0</v>
      </c>
      <c r="BL168" s="16">
        <f>PWS!AR168</f>
        <v>0</v>
      </c>
      <c r="BM168" s="17">
        <f t="shared" si="347"/>
        <v>0</v>
      </c>
      <c r="BN168" s="62"/>
      <c r="BO168" s="112">
        <f>TT!C168</f>
        <v>0</v>
      </c>
      <c r="BP168" s="112">
        <f>TT!D168</f>
        <v>0</v>
      </c>
      <c r="BQ168" s="112">
        <f>TT!E168</f>
        <v>0</v>
      </c>
      <c r="BR168" s="112">
        <f>TT!F168</f>
        <v>0</v>
      </c>
      <c r="BS168" s="112">
        <f>TT!G168</f>
        <v>0</v>
      </c>
      <c r="BT168" s="71"/>
      <c r="BU168" s="112">
        <f>TT!I168</f>
        <v>0</v>
      </c>
      <c r="BV168" s="112">
        <f>TT!J168</f>
        <v>0</v>
      </c>
      <c r="BW168" s="112">
        <f>TT!K168</f>
        <v>0</v>
      </c>
      <c r="BX168" s="112">
        <f>TT!L168</f>
        <v>0</v>
      </c>
      <c r="BY168" s="112">
        <f>TT!M168</f>
        <v>0</v>
      </c>
      <c r="BZ168" s="68"/>
    </row>
    <row r="169" spans="1:78" ht="18" customHeight="1" x14ac:dyDescent="0.25">
      <c r="A169" s="2">
        <v>11</v>
      </c>
      <c r="B169" s="3" t="s">
        <v>26</v>
      </c>
      <c r="C169" s="16">
        <f>PWS!C169</f>
        <v>0</v>
      </c>
      <c r="D169" s="16">
        <f>PWS!D169</f>
        <v>0</v>
      </c>
      <c r="E169" s="17">
        <f t="shared" si="332"/>
        <v>0</v>
      </c>
      <c r="F169" s="16">
        <f>PWS!E169</f>
        <v>0</v>
      </c>
      <c r="G169" s="16">
        <f>PWS!F169</f>
        <v>0</v>
      </c>
      <c r="H169" s="17">
        <f t="shared" si="333"/>
        <v>0</v>
      </c>
      <c r="I169" s="16">
        <f>PWS!G169</f>
        <v>0</v>
      </c>
      <c r="J169" s="16">
        <f>PWS!H169</f>
        <v>0</v>
      </c>
      <c r="K169" s="17">
        <f t="shared" si="334"/>
        <v>0</v>
      </c>
      <c r="L169" s="16">
        <f>PWS!I169</f>
        <v>0</v>
      </c>
      <c r="M169" s="16">
        <f>PWS!J169</f>
        <v>0</v>
      </c>
      <c r="N169" s="17">
        <f t="shared" si="335"/>
        <v>0</v>
      </c>
      <c r="O169" s="16">
        <f>PWS!K169</f>
        <v>0</v>
      </c>
      <c r="P169" s="16">
        <f>PWS!L169</f>
        <v>0</v>
      </c>
      <c r="Q169" s="17">
        <f t="shared" si="336"/>
        <v>0</v>
      </c>
      <c r="R169" s="17">
        <f>PWS!M169</f>
        <v>0</v>
      </c>
      <c r="S169" s="17">
        <f>PWS!N169</f>
        <v>0</v>
      </c>
      <c r="T169" s="17">
        <f t="shared" si="351"/>
        <v>0</v>
      </c>
      <c r="U169" s="17">
        <v>0</v>
      </c>
      <c r="V169" s="17">
        <v>0</v>
      </c>
      <c r="W169" s="17">
        <v>0</v>
      </c>
      <c r="X169" s="16">
        <f>PWS!Q169</f>
        <v>0</v>
      </c>
      <c r="Y169" s="16">
        <f>PWS!R169</f>
        <v>0</v>
      </c>
      <c r="Z169" s="17">
        <f t="shared" si="338"/>
        <v>0</v>
      </c>
      <c r="AA169" s="16">
        <f>PWS!S169</f>
        <v>0</v>
      </c>
      <c r="AB169" s="16">
        <f>PWS!T169</f>
        <v>0</v>
      </c>
      <c r="AC169" s="17">
        <f t="shared" si="339"/>
        <v>0</v>
      </c>
      <c r="AD169" s="17">
        <f>PWS!U169</f>
        <v>0</v>
      </c>
      <c r="AE169" s="17">
        <f>PWS!V169</f>
        <v>0</v>
      </c>
      <c r="AF169" s="17">
        <f t="shared" si="348"/>
        <v>0</v>
      </c>
      <c r="AG169" s="17">
        <v>0</v>
      </c>
      <c r="AH169" s="17">
        <v>0</v>
      </c>
      <c r="AI169" s="17">
        <v>0</v>
      </c>
      <c r="AJ169" s="16">
        <f>PWS!Y169</f>
        <v>0</v>
      </c>
      <c r="AK169" s="16">
        <f>PWS!Z169</f>
        <v>0</v>
      </c>
      <c r="AL169" s="17">
        <f t="shared" si="340"/>
        <v>0</v>
      </c>
      <c r="AM169" s="16">
        <f>PWS!AA169</f>
        <v>0</v>
      </c>
      <c r="AN169" s="16">
        <f>PWS!AB169</f>
        <v>0</v>
      </c>
      <c r="AO169" s="17">
        <f t="shared" si="341"/>
        <v>0</v>
      </c>
      <c r="AP169" s="16">
        <f>PWS!AC169</f>
        <v>0</v>
      </c>
      <c r="AQ169" s="16">
        <f>PWS!AD169</f>
        <v>0</v>
      </c>
      <c r="AR169" s="17">
        <f t="shared" si="342"/>
        <v>0</v>
      </c>
      <c r="AS169" s="17">
        <f>PWS!AE169</f>
        <v>0</v>
      </c>
      <c r="AT169" s="17">
        <f>PWS!AF169</f>
        <v>0</v>
      </c>
      <c r="AU169" s="17">
        <f t="shared" si="349"/>
        <v>0</v>
      </c>
      <c r="AV169" s="16">
        <f>PWS!AG169</f>
        <v>0</v>
      </c>
      <c r="AW169" s="16">
        <f>PWS!AH169</f>
        <v>0</v>
      </c>
      <c r="AX169" s="17">
        <f t="shared" si="343"/>
        <v>0</v>
      </c>
      <c r="AY169" s="17">
        <f>PWS!AI169</f>
        <v>0</v>
      </c>
      <c r="AZ169" s="17">
        <f>PWS!AJ169</f>
        <v>0</v>
      </c>
      <c r="BA169" s="17">
        <f t="shared" si="344"/>
        <v>0</v>
      </c>
      <c r="BB169" s="17">
        <f>PWS!AK169</f>
        <v>0</v>
      </c>
      <c r="BC169" s="17">
        <f>PWS!AL169</f>
        <v>0</v>
      </c>
      <c r="BD169" s="17">
        <f t="shared" si="350"/>
        <v>0</v>
      </c>
      <c r="BE169" s="16">
        <f>PWS!AM169</f>
        <v>0</v>
      </c>
      <c r="BF169" s="16">
        <f>PWS!AN169</f>
        <v>0</v>
      </c>
      <c r="BG169" s="17">
        <f t="shared" si="345"/>
        <v>0</v>
      </c>
      <c r="BH169" s="16">
        <f>PWS!AO169</f>
        <v>0</v>
      </c>
      <c r="BI169" s="16">
        <f>PWS!AP169</f>
        <v>0</v>
      </c>
      <c r="BJ169" s="17">
        <f t="shared" si="346"/>
        <v>0</v>
      </c>
      <c r="BK169" s="16">
        <f>PWS!AQ169</f>
        <v>0</v>
      </c>
      <c r="BL169" s="16">
        <f>PWS!AR169</f>
        <v>0</v>
      </c>
      <c r="BM169" s="17">
        <f t="shared" si="347"/>
        <v>0</v>
      </c>
      <c r="BN169" s="62"/>
      <c r="BO169" s="112">
        <f>TT!C169</f>
        <v>0</v>
      </c>
      <c r="BP169" s="112">
        <f>TT!D169</f>
        <v>0</v>
      </c>
      <c r="BQ169" s="112">
        <f>TT!E169</f>
        <v>0</v>
      </c>
      <c r="BR169" s="112">
        <f>TT!F169</f>
        <v>0</v>
      </c>
      <c r="BS169" s="112">
        <f>TT!G169</f>
        <v>0</v>
      </c>
      <c r="BT169" s="71"/>
      <c r="BU169" s="112">
        <f>TT!I169</f>
        <v>0</v>
      </c>
      <c r="BV169" s="112">
        <f>TT!J169</f>
        <v>0</v>
      </c>
      <c r="BW169" s="112">
        <f>TT!K169</f>
        <v>0</v>
      </c>
      <c r="BX169" s="112">
        <f>TT!L169</f>
        <v>0</v>
      </c>
      <c r="BY169" s="112">
        <f>TT!M169</f>
        <v>0</v>
      </c>
      <c r="BZ169" s="68"/>
    </row>
    <row r="170" spans="1:78" ht="18" customHeight="1" x14ac:dyDescent="0.25">
      <c r="A170" s="2">
        <v>12</v>
      </c>
      <c r="B170" s="3" t="s">
        <v>27</v>
      </c>
      <c r="C170" s="16">
        <f>PWS!C170</f>
        <v>0</v>
      </c>
      <c r="D170" s="16">
        <f>PWS!D170</f>
        <v>0</v>
      </c>
      <c r="E170" s="17">
        <f t="shared" si="332"/>
        <v>0</v>
      </c>
      <c r="F170" s="16">
        <f>PWS!E170</f>
        <v>0</v>
      </c>
      <c r="G170" s="16">
        <f>PWS!F170</f>
        <v>0</v>
      </c>
      <c r="H170" s="17">
        <f t="shared" si="333"/>
        <v>0</v>
      </c>
      <c r="I170" s="16">
        <f>PWS!G170</f>
        <v>0</v>
      </c>
      <c r="J170" s="16">
        <f>PWS!H170</f>
        <v>0</v>
      </c>
      <c r="K170" s="17">
        <f t="shared" si="334"/>
        <v>0</v>
      </c>
      <c r="L170" s="16">
        <f>PWS!I170</f>
        <v>0</v>
      </c>
      <c r="M170" s="16">
        <f>PWS!J170</f>
        <v>0</v>
      </c>
      <c r="N170" s="17">
        <f t="shared" si="335"/>
        <v>0</v>
      </c>
      <c r="O170" s="16">
        <f>PWS!K170</f>
        <v>0</v>
      </c>
      <c r="P170" s="16">
        <f>PWS!L170</f>
        <v>0</v>
      </c>
      <c r="Q170" s="17">
        <f t="shared" si="336"/>
        <v>0</v>
      </c>
      <c r="R170" s="17">
        <f>PWS!M170</f>
        <v>0</v>
      </c>
      <c r="S170" s="17">
        <f>PWS!N170</f>
        <v>0</v>
      </c>
      <c r="T170" s="17">
        <f t="shared" si="351"/>
        <v>0</v>
      </c>
      <c r="U170" s="17">
        <v>0</v>
      </c>
      <c r="V170" s="17">
        <v>0</v>
      </c>
      <c r="W170" s="17">
        <v>0</v>
      </c>
      <c r="X170" s="16">
        <f>PWS!Q170</f>
        <v>0</v>
      </c>
      <c r="Y170" s="16">
        <f>PWS!R170</f>
        <v>0</v>
      </c>
      <c r="Z170" s="17">
        <f t="shared" si="338"/>
        <v>0</v>
      </c>
      <c r="AA170" s="16">
        <f>PWS!S170</f>
        <v>0</v>
      </c>
      <c r="AB170" s="16">
        <f>PWS!T170</f>
        <v>0</v>
      </c>
      <c r="AC170" s="17">
        <f t="shared" si="339"/>
        <v>0</v>
      </c>
      <c r="AD170" s="17">
        <f>PWS!U170</f>
        <v>0</v>
      </c>
      <c r="AE170" s="17">
        <f>PWS!V170</f>
        <v>0</v>
      </c>
      <c r="AF170" s="17">
        <f t="shared" si="348"/>
        <v>0</v>
      </c>
      <c r="AG170" s="17">
        <v>0</v>
      </c>
      <c r="AH170" s="17">
        <v>0</v>
      </c>
      <c r="AI170" s="17">
        <v>0</v>
      </c>
      <c r="AJ170" s="16">
        <f>PWS!Y170</f>
        <v>0</v>
      </c>
      <c r="AK170" s="16">
        <f>PWS!Z170</f>
        <v>0</v>
      </c>
      <c r="AL170" s="17">
        <f t="shared" si="340"/>
        <v>0</v>
      </c>
      <c r="AM170" s="16">
        <f>PWS!AA170</f>
        <v>0</v>
      </c>
      <c r="AN170" s="16">
        <f>PWS!AB170</f>
        <v>0</v>
      </c>
      <c r="AO170" s="17">
        <f t="shared" si="341"/>
        <v>0</v>
      </c>
      <c r="AP170" s="16">
        <f>PWS!AC170</f>
        <v>0</v>
      </c>
      <c r="AQ170" s="16">
        <f>PWS!AD170</f>
        <v>0</v>
      </c>
      <c r="AR170" s="17">
        <f t="shared" si="342"/>
        <v>0</v>
      </c>
      <c r="AS170" s="17">
        <f>PWS!AE170</f>
        <v>0</v>
      </c>
      <c r="AT170" s="17">
        <f>PWS!AF170</f>
        <v>0</v>
      </c>
      <c r="AU170" s="17">
        <f t="shared" si="349"/>
        <v>0</v>
      </c>
      <c r="AV170" s="16">
        <f>PWS!AG170</f>
        <v>0</v>
      </c>
      <c r="AW170" s="16">
        <f>PWS!AH170</f>
        <v>0</v>
      </c>
      <c r="AX170" s="17">
        <f t="shared" si="343"/>
        <v>0</v>
      </c>
      <c r="AY170" s="17">
        <f>PWS!AI170</f>
        <v>0</v>
      </c>
      <c r="AZ170" s="17">
        <f>PWS!AJ170</f>
        <v>0</v>
      </c>
      <c r="BA170" s="17">
        <f t="shared" si="344"/>
        <v>0</v>
      </c>
      <c r="BB170" s="17">
        <f>PWS!AK170</f>
        <v>0</v>
      </c>
      <c r="BC170" s="17">
        <f>PWS!AL170</f>
        <v>0</v>
      </c>
      <c r="BD170" s="17">
        <f t="shared" si="350"/>
        <v>0</v>
      </c>
      <c r="BE170" s="16">
        <f>PWS!AM170</f>
        <v>0</v>
      </c>
      <c r="BF170" s="16">
        <f>PWS!AN170</f>
        <v>0</v>
      </c>
      <c r="BG170" s="17">
        <f t="shared" si="345"/>
        <v>0</v>
      </c>
      <c r="BH170" s="16">
        <f>PWS!AO170</f>
        <v>0</v>
      </c>
      <c r="BI170" s="16">
        <f>PWS!AP170</f>
        <v>0</v>
      </c>
      <c r="BJ170" s="17">
        <f t="shared" si="346"/>
        <v>0</v>
      </c>
      <c r="BK170" s="16">
        <f>PWS!AQ170</f>
        <v>0</v>
      </c>
      <c r="BL170" s="16">
        <f>PWS!AR170</f>
        <v>0</v>
      </c>
      <c r="BM170" s="17">
        <f t="shared" si="347"/>
        <v>0</v>
      </c>
      <c r="BN170" s="62"/>
      <c r="BO170" s="112">
        <f>TT!C170</f>
        <v>0</v>
      </c>
      <c r="BP170" s="112">
        <f>TT!D170</f>
        <v>0</v>
      </c>
      <c r="BQ170" s="112">
        <f>TT!E170</f>
        <v>0</v>
      </c>
      <c r="BR170" s="112">
        <f>TT!F170</f>
        <v>0</v>
      </c>
      <c r="BS170" s="112">
        <f>TT!G170</f>
        <v>0</v>
      </c>
      <c r="BT170" s="71"/>
      <c r="BU170" s="112">
        <f>TT!I170</f>
        <v>0</v>
      </c>
      <c r="BV170" s="112">
        <f>TT!J170</f>
        <v>0</v>
      </c>
      <c r="BW170" s="112">
        <f>TT!K170</f>
        <v>0</v>
      </c>
      <c r="BX170" s="112">
        <f>TT!L170</f>
        <v>0</v>
      </c>
      <c r="BY170" s="112">
        <f>TT!M170</f>
        <v>0</v>
      </c>
      <c r="BZ170" s="68"/>
    </row>
    <row r="171" spans="1:78" ht="18" customHeight="1" x14ac:dyDescent="0.25">
      <c r="A171" s="184" t="s">
        <v>31</v>
      </c>
      <c r="B171" s="184"/>
      <c r="C171" s="11">
        <f>SUM(C159:C170)</f>
        <v>4</v>
      </c>
      <c r="D171" s="11">
        <f t="shared" ref="D171" si="352">SUM(D159:D170)</f>
        <v>4</v>
      </c>
      <c r="E171" s="11">
        <f t="shared" ref="E171" si="353">SUM(E159:E170)</f>
        <v>8</v>
      </c>
      <c r="F171" s="11">
        <f t="shared" ref="F171" si="354">SUM(F159:F170)</f>
        <v>3</v>
      </c>
      <c r="G171" s="11">
        <f t="shared" ref="G171" si="355">SUM(G159:G170)</f>
        <v>3</v>
      </c>
      <c r="H171" s="11">
        <f t="shared" ref="H171" si="356">SUM(H159:H170)</f>
        <v>6</v>
      </c>
      <c r="I171" s="11">
        <f t="shared" ref="I171" si="357">SUM(I159:I170)</f>
        <v>3</v>
      </c>
      <c r="J171" s="11">
        <f t="shared" ref="J171" si="358">SUM(J159:J170)</f>
        <v>3</v>
      </c>
      <c r="K171" s="11">
        <f t="shared" ref="K171" si="359">SUM(K159:K170)</f>
        <v>6</v>
      </c>
      <c r="L171" s="11">
        <f t="shared" ref="L171" si="360">SUM(L159:L170)</f>
        <v>6</v>
      </c>
      <c r="M171" s="11">
        <f t="shared" ref="M171:BE171" si="361">SUM(M159:M170)</f>
        <v>2</v>
      </c>
      <c r="N171" s="11">
        <f t="shared" si="361"/>
        <v>8</v>
      </c>
      <c r="O171" s="11">
        <f t="shared" si="361"/>
        <v>6</v>
      </c>
      <c r="P171" s="11">
        <f t="shared" si="361"/>
        <v>2</v>
      </c>
      <c r="Q171" s="11">
        <f t="shared" si="361"/>
        <v>8</v>
      </c>
      <c r="R171" s="11">
        <f t="shared" si="361"/>
        <v>10</v>
      </c>
      <c r="S171" s="11">
        <f t="shared" si="361"/>
        <v>2</v>
      </c>
      <c r="T171" s="11">
        <f t="shared" si="361"/>
        <v>3</v>
      </c>
      <c r="U171" s="11">
        <f t="shared" si="361"/>
        <v>7</v>
      </c>
      <c r="V171" s="11">
        <f t="shared" si="361"/>
        <v>1</v>
      </c>
      <c r="W171" s="11">
        <f t="shared" si="361"/>
        <v>8</v>
      </c>
      <c r="X171" s="11">
        <f t="shared" si="361"/>
        <v>2</v>
      </c>
      <c r="Y171" s="11">
        <f t="shared" si="361"/>
        <v>1</v>
      </c>
      <c r="Z171" s="11">
        <f t="shared" si="361"/>
        <v>3</v>
      </c>
      <c r="AA171" s="11">
        <f t="shared" si="361"/>
        <v>2</v>
      </c>
      <c r="AB171" s="11">
        <f t="shared" si="361"/>
        <v>1</v>
      </c>
      <c r="AC171" s="11">
        <f t="shared" si="361"/>
        <v>3</v>
      </c>
      <c r="AD171" s="11">
        <f t="shared" si="361"/>
        <v>10</v>
      </c>
      <c r="AE171" s="11">
        <f t="shared" si="361"/>
        <v>4</v>
      </c>
      <c r="AF171" s="11">
        <f t="shared" si="361"/>
        <v>14</v>
      </c>
      <c r="AG171" s="11">
        <f t="shared" si="361"/>
        <v>1</v>
      </c>
      <c r="AH171" s="11">
        <f t="shared" si="361"/>
        <v>0</v>
      </c>
      <c r="AI171" s="11">
        <f t="shared" si="361"/>
        <v>1</v>
      </c>
      <c r="AJ171" s="11">
        <f t="shared" si="361"/>
        <v>1</v>
      </c>
      <c r="AK171" s="11">
        <f t="shared" si="361"/>
        <v>3</v>
      </c>
      <c r="AL171" s="11">
        <f t="shared" si="361"/>
        <v>4</v>
      </c>
      <c r="AM171" s="11">
        <f t="shared" si="361"/>
        <v>1</v>
      </c>
      <c r="AN171" s="11">
        <f t="shared" si="361"/>
        <v>3</v>
      </c>
      <c r="AO171" s="11">
        <f t="shared" si="361"/>
        <v>4</v>
      </c>
      <c r="AP171" s="11">
        <f t="shared" si="361"/>
        <v>6</v>
      </c>
      <c r="AQ171" s="11">
        <f t="shared" si="361"/>
        <v>6</v>
      </c>
      <c r="AR171" s="11">
        <f t="shared" si="361"/>
        <v>12</v>
      </c>
      <c r="AS171" s="11">
        <f t="shared" si="361"/>
        <v>2</v>
      </c>
      <c r="AT171" s="11">
        <f t="shared" si="361"/>
        <v>0</v>
      </c>
      <c r="AU171" s="11">
        <f t="shared" si="361"/>
        <v>2</v>
      </c>
      <c r="AV171" s="11">
        <f t="shared" si="361"/>
        <v>4</v>
      </c>
      <c r="AW171" s="11">
        <f t="shared" si="361"/>
        <v>2</v>
      </c>
      <c r="AX171" s="11">
        <f t="shared" si="361"/>
        <v>6</v>
      </c>
      <c r="AY171" s="11">
        <f t="shared" si="361"/>
        <v>2</v>
      </c>
      <c r="AZ171" s="11">
        <f t="shared" si="361"/>
        <v>2</v>
      </c>
      <c r="BA171" s="11">
        <f t="shared" si="361"/>
        <v>4</v>
      </c>
      <c r="BB171" s="11">
        <f t="shared" si="361"/>
        <v>1</v>
      </c>
      <c r="BC171" s="11">
        <f t="shared" si="361"/>
        <v>2</v>
      </c>
      <c r="BD171" s="11">
        <f t="shared" si="361"/>
        <v>3</v>
      </c>
      <c r="BE171" s="11">
        <f t="shared" si="361"/>
        <v>4</v>
      </c>
      <c r="BF171" s="11">
        <f t="shared" ref="BF171" si="362">SUM(BF159:BF170)</f>
        <v>2</v>
      </c>
      <c r="BG171" s="11">
        <f t="shared" ref="BG171" si="363">SUM(BG159:BG170)</f>
        <v>6</v>
      </c>
      <c r="BH171" s="11">
        <f t="shared" ref="BH171" si="364">SUM(BH159:BH170)</f>
        <v>1</v>
      </c>
      <c r="BI171" s="11">
        <f t="shared" ref="BI171" si="365">SUM(BI159:BI170)</f>
        <v>0</v>
      </c>
      <c r="BJ171" s="11">
        <f t="shared" ref="BJ171" si="366">SUM(BJ159:BJ170)</f>
        <v>1</v>
      </c>
      <c r="BK171" s="11">
        <f t="shared" ref="BK171" si="367">SUM(BK159:BK170)</f>
        <v>6</v>
      </c>
      <c r="BL171" s="11">
        <f t="shared" ref="BL171" si="368">SUM(BL159:BL170)</f>
        <v>3</v>
      </c>
      <c r="BM171" s="11">
        <f t="shared" ref="BM171" si="369">SUM(BM159:BM170)</f>
        <v>9</v>
      </c>
      <c r="BN171" s="63"/>
      <c r="BO171" s="57">
        <f>SUM(BO159:BO170)</f>
        <v>0</v>
      </c>
      <c r="BP171" s="57">
        <f t="shared" ref="BP171:BY171" si="370">SUM(BP159:BP170)</f>
        <v>3</v>
      </c>
      <c r="BQ171" s="57">
        <f t="shared" si="370"/>
        <v>3</v>
      </c>
      <c r="BR171" s="57">
        <f t="shared" si="370"/>
        <v>3</v>
      </c>
      <c r="BS171" s="57">
        <f t="shared" si="370"/>
        <v>0</v>
      </c>
      <c r="BT171" s="71"/>
      <c r="BU171" s="57">
        <f t="shared" si="370"/>
        <v>4</v>
      </c>
      <c r="BV171" s="57">
        <f t="shared" si="370"/>
        <v>0</v>
      </c>
      <c r="BW171" s="57">
        <f t="shared" si="370"/>
        <v>1</v>
      </c>
      <c r="BX171" s="57">
        <f t="shared" si="370"/>
        <v>0</v>
      </c>
      <c r="BY171" s="57">
        <f t="shared" si="370"/>
        <v>0</v>
      </c>
      <c r="BZ171" s="68"/>
    </row>
    <row r="172" spans="1:78" ht="15.95" customHeight="1" x14ac:dyDescent="0.25"/>
    <row r="173" spans="1:78" ht="15.95" customHeight="1" x14ac:dyDescent="0.25">
      <c r="A173" s="8">
        <v>11</v>
      </c>
      <c r="B173" s="9" t="s">
        <v>42</v>
      </c>
      <c r="BO173" s="27" t="s">
        <v>42</v>
      </c>
    </row>
    <row r="174" spans="1:78" ht="15.95" customHeight="1" x14ac:dyDescent="0.25">
      <c r="A174" s="182" t="s">
        <v>1</v>
      </c>
      <c r="B174" s="182" t="s">
        <v>43</v>
      </c>
      <c r="C174" s="182" t="s">
        <v>2</v>
      </c>
      <c r="D174" s="182"/>
      <c r="E174" s="182"/>
      <c r="F174" s="182" t="s">
        <v>3</v>
      </c>
      <c r="G174" s="182"/>
      <c r="H174" s="182"/>
      <c r="I174" s="182" t="s">
        <v>4</v>
      </c>
      <c r="J174" s="182"/>
      <c r="K174" s="182"/>
      <c r="L174" s="182" t="s">
        <v>5</v>
      </c>
      <c r="M174" s="182"/>
      <c r="N174" s="182"/>
      <c r="O174" s="182" t="s">
        <v>6</v>
      </c>
      <c r="P174" s="182"/>
      <c r="Q174" s="182"/>
      <c r="R174" s="180" t="s">
        <v>286</v>
      </c>
      <c r="S174" s="193"/>
      <c r="T174" s="181"/>
      <c r="U174" s="180" t="s">
        <v>287</v>
      </c>
      <c r="V174" s="193"/>
      <c r="W174" s="181"/>
      <c r="X174" s="182" t="s">
        <v>7</v>
      </c>
      <c r="Y174" s="182"/>
      <c r="Z174" s="182"/>
      <c r="AA174" s="182" t="s">
        <v>8</v>
      </c>
      <c r="AB174" s="182"/>
      <c r="AC174" s="182"/>
      <c r="AD174" s="180" t="s">
        <v>288</v>
      </c>
      <c r="AE174" s="193"/>
      <c r="AF174" s="181"/>
      <c r="AG174" s="180" t="s">
        <v>289</v>
      </c>
      <c r="AH174" s="193"/>
      <c r="AI174" s="181"/>
      <c r="AJ174" s="182" t="s">
        <v>9</v>
      </c>
      <c r="AK174" s="182"/>
      <c r="AL174" s="182"/>
      <c r="AM174" s="182" t="s">
        <v>10</v>
      </c>
      <c r="AN174" s="182"/>
      <c r="AO174" s="182"/>
      <c r="AP174" s="182" t="s">
        <v>11</v>
      </c>
      <c r="AQ174" s="182"/>
      <c r="AR174" s="182"/>
      <c r="AS174" s="180" t="s">
        <v>290</v>
      </c>
      <c r="AT174" s="193"/>
      <c r="AU174" s="181"/>
      <c r="AV174" s="182" t="s">
        <v>12</v>
      </c>
      <c r="AW174" s="182"/>
      <c r="AX174" s="182"/>
      <c r="AY174" s="180" t="s">
        <v>306</v>
      </c>
      <c r="AZ174" s="193"/>
      <c r="BA174" s="181"/>
      <c r="BB174" s="180" t="s">
        <v>291</v>
      </c>
      <c r="BC174" s="193"/>
      <c r="BD174" s="181"/>
      <c r="BE174" s="182" t="s">
        <v>28</v>
      </c>
      <c r="BF174" s="182"/>
      <c r="BG174" s="182"/>
      <c r="BH174" s="183" t="s">
        <v>29</v>
      </c>
      <c r="BI174" s="183"/>
      <c r="BJ174" s="183"/>
      <c r="BK174" s="183" t="s">
        <v>30</v>
      </c>
      <c r="BL174" s="183"/>
      <c r="BM174" s="183"/>
      <c r="BN174" s="60"/>
      <c r="BO174" s="187" t="s">
        <v>251</v>
      </c>
      <c r="BP174" s="188"/>
      <c r="BQ174" s="188"/>
      <c r="BR174" s="188"/>
      <c r="BS174" s="188"/>
      <c r="BT174" s="70"/>
      <c r="BU174" s="187" t="s">
        <v>252</v>
      </c>
      <c r="BV174" s="188"/>
      <c r="BW174" s="188"/>
      <c r="BX174" s="188"/>
      <c r="BY174" s="188"/>
      <c r="BZ174" s="67"/>
    </row>
    <row r="175" spans="1:78" ht="15.95" customHeight="1" x14ac:dyDescent="0.25">
      <c r="A175" s="182"/>
      <c r="B175" s="182"/>
      <c r="C175" s="13" t="s">
        <v>13</v>
      </c>
      <c r="D175" s="13" t="s">
        <v>14</v>
      </c>
      <c r="E175" s="13" t="s">
        <v>15</v>
      </c>
      <c r="F175" s="13" t="s">
        <v>13</v>
      </c>
      <c r="G175" s="13" t="s">
        <v>14</v>
      </c>
      <c r="H175" s="13" t="s">
        <v>15</v>
      </c>
      <c r="I175" s="13" t="s">
        <v>13</v>
      </c>
      <c r="J175" s="13" t="s">
        <v>14</v>
      </c>
      <c r="K175" s="13" t="s">
        <v>15</v>
      </c>
      <c r="L175" s="13" t="s">
        <v>13</v>
      </c>
      <c r="M175" s="13" t="s">
        <v>14</v>
      </c>
      <c r="N175" s="13" t="s">
        <v>15</v>
      </c>
      <c r="O175" s="13" t="s">
        <v>13</v>
      </c>
      <c r="P175" s="13" t="s">
        <v>14</v>
      </c>
      <c r="Q175" s="13" t="s">
        <v>15</v>
      </c>
      <c r="R175" s="127" t="s">
        <v>13</v>
      </c>
      <c r="S175" s="127" t="s">
        <v>14</v>
      </c>
      <c r="T175" s="127" t="s">
        <v>15</v>
      </c>
      <c r="U175" s="127" t="s">
        <v>13</v>
      </c>
      <c r="V175" s="127" t="s">
        <v>14</v>
      </c>
      <c r="W175" s="127" t="s">
        <v>15</v>
      </c>
      <c r="X175" s="13" t="s">
        <v>13</v>
      </c>
      <c r="Y175" s="13" t="s">
        <v>14</v>
      </c>
      <c r="Z175" s="13" t="s">
        <v>15</v>
      </c>
      <c r="AA175" s="13" t="s">
        <v>13</v>
      </c>
      <c r="AB175" s="13" t="s">
        <v>14</v>
      </c>
      <c r="AC175" s="13" t="s">
        <v>15</v>
      </c>
      <c r="AD175" s="127" t="s">
        <v>13</v>
      </c>
      <c r="AE175" s="127" t="s">
        <v>14</v>
      </c>
      <c r="AF175" s="127" t="s">
        <v>15</v>
      </c>
      <c r="AG175" s="127" t="s">
        <v>301</v>
      </c>
      <c r="AH175" s="127" t="s">
        <v>14</v>
      </c>
      <c r="AI175" s="127" t="s">
        <v>15</v>
      </c>
      <c r="AJ175" s="13" t="s">
        <v>13</v>
      </c>
      <c r="AK175" s="13" t="s">
        <v>14</v>
      </c>
      <c r="AL175" s="13" t="s">
        <v>15</v>
      </c>
      <c r="AM175" s="13" t="s">
        <v>13</v>
      </c>
      <c r="AN175" s="13" t="s">
        <v>14</v>
      </c>
      <c r="AO175" s="13" t="s">
        <v>15</v>
      </c>
      <c r="AP175" s="13" t="s">
        <v>13</v>
      </c>
      <c r="AQ175" s="13" t="s">
        <v>14</v>
      </c>
      <c r="AR175" s="13" t="s">
        <v>15</v>
      </c>
      <c r="AS175" s="127" t="s">
        <v>13</v>
      </c>
      <c r="AT175" s="127" t="s">
        <v>14</v>
      </c>
      <c r="AU175" s="127" t="s">
        <v>15</v>
      </c>
      <c r="AV175" s="13" t="s">
        <v>13</v>
      </c>
      <c r="AW175" s="13" t="s">
        <v>14</v>
      </c>
      <c r="AX175" s="13" t="s">
        <v>15</v>
      </c>
      <c r="AY175" s="151" t="s">
        <v>13</v>
      </c>
      <c r="AZ175" s="151" t="s">
        <v>14</v>
      </c>
      <c r="BA175" s="151" t="s">
        <v>15</v>
      </c>
      <c r="BB175" s="130" t="s">
        <v>13</v>
      </c>
      <c r="BC175" s="130" t="s">
        <v>14</v>
      </c>
      <c r="BD175" s="130" t="s">
        <v>15</v>
      </c>
      <c r="BE175" s="13" t="s">
        <v>13</v>
      </c>
      <c r="BF175" s="13" t="s">
        <v>14</v>
      </c>
      <c r="BG175" s="13" t="s">
        <v>15</v>
      </c>
      <c r="BH175" s="13" t="s">
        <v>13</v>
      </c>
      <c r="BI175" s="13" t="s">
        <v>14</v>
      </c>
      <c r="BJ175" s="13" t="s">
        <v>15</v>
      </c>
      <c r="BK175" s="13" t="s">
        <v>13</v>
      </c>
      <c r="BL175" s="13" t="s">
        <v>14</v>
      </c>
      <c r="BM175" s="13" t="s">
        <v>15</v>
      </c>
      <c r="BN175" s="61"/>
      <c r="BO175" s="55" t="s">
        <v>246</v>
      </c>
      <c r="BP175" s="55" t="s">
        <v>247</v>
      </c>
      <c r="BQ175" s="55" t="s">
        <v>248</v>
      </c>
      <c r="BR175" s="55" t="s">
        <v>249</v>
      </c>
      <c r="BS175" s="55" t="s">
        <v>250</v>
      </c>
      <c r="BT175" s="71"/>
      <c r="BU175" s="55" t="s">
        <v>246</v>
      </c>
      <c r="BV175" s="55" t="s">
        <v>247</v>
      </c>
      <c r="BW175" s="55" t="s">
        <v>248</v>
      </c>
      <c r="BX175" s="55" t="s">
        <v>249</v>
      </c>
      <c r="BY175" s="55" t="s">
        <v>250</v>
      </c>
      <c r="BZ175" s="68"/>
    </row>
    <row r="176" spans="1:78" ht="18" customHeight="1" x14ac:dyDescent="0.25">
      <c r="A176" s="2">
        <v>1</v>
      </c>
      <c r="B176" s="3" t="s">
        <v>16</v>
      </c>
      <c r="C176" s="16">
        <f>PWS!C176</f>
        <v>1</v>
      </c>
      <c r="D176" s="16">
        <f>PWS!D176</f>
        <v>2</v>
      </c>
      <c r="E176" s="17">
        <f>C176+D176</f>
        <v>3</v>
      </c>
      <c r="F176" s="16">
        <f>PWS!E176</f>
        <v>2</v>
      </c>
      <c r="G176" s="16">
        <f>PWS!F176</f>
        <v>6</v>
      </c>
      <c r="H176" s="17">
        <f>F176+G176</f>
        <v>8</v>
      </c>
      <c r="I176" s="16">
        <f>PWS!G176</f>
        <v>2</v>
      </c>
      <c r="J176" s="16">
        <f>PWS!H176</f>
        <v>6</v>
      </c>
      <c r="K176" s="17">
        <f>I176+J176</f>
        <v>8</v>
      </c>
      <c r="L176" s="16">
        <f>PWS!I176</f>
        <v>0</v>
      </c>
      <c r="M176" s="16">
        <f>PWS!J176</f>
        <v>0</v>
      </c>
      <c r="N176" s="17">
        <f>L176+M176</f>
        <v>0</v>
      </c>
      <c r="O176" s="16">
        <f>PWS!K176</f>
        <v>0</v>
      </c>
      <c r="P176" s="16">
        <f>PWS!L176</f>
        <v>0</v>
      </c>
      <c r="Q176" s="17">
        <f>O176+P176</f>
        <v>0</v>
      </c>
      <c r="R176" s="17">
        <f>PWS!M176</f>
        <v>2</v>
      </c>
      <c r="S176" s="17">
        <f>PWS!N176</f>
        <v>2</v>
      </c>
      <c r="T176" s="17">
        <f>R176+S176</f>
        <v>4</v>
      </c>
      <c r="U176" s="17">
        <f>PWS!O176</f>
        <v>2</v>
      </c>
      <c r="V176" s="17">
        <f>PWS!P176</f>
        <v>1</v>
      </c>
      <c r="W176" s="17">
        <f>U176+V176</f>
        <v>3</v>
      </c>
      <c r="X176" s="16">
        <f>PWS!Q176</f>
        <v>0</v>
      </c>
      <c r="Y176" s="16">
        <f>PWS!R176</f>
        <v>0</v>
      </c>
      <c r="Z176" s="17">
        <f>X176+Y176</f>
        <v>0</v>
      </c>
      <c r="AA176" s="16">
        <f>PWS!S176</f>
        <v>0</v>
      </c>
      <c r="AB176" s="16">
        <f>PWS!T176</f>
        <v>0</v>
      </c>
      <c r="AC176" s="17">
        <f>AA176+AB176</f>
        <v>0</v>
      </c>
      <c r="AD176" s="17">
        <f>PWS!U176</f>
        <v>1</v>
      </c>
      <c r="AE176" s="17">
        <f>PWS!V176</f>
        <v>3</v>
      </c>
      <c r="AF176" s="17">
        <f>AD176+AE176</f>
        <v>4</v>
      </c>
      <c r="AG176" s="17">
        <f>PWS!W176</f>
        <v>1</v>
      </c>
      <c r="AH176" s="17">
        <f>PWS!X176</f>
        <v>2</v>
      </c>
      <c r="AI176" s="17">
        <f>AG176+AH176</f>
        <v>3</v>
      </c>
      <c r="AJ176" s="16">
        <f>PWS!Y176</f>
        <v>0</v>
      </c>
      <c r="AK176" s="16">
        <f>PWS!Z176</f>
        <v>0</v>
      </c>
      <c r="AL176" s="17">
        <f>AJ176+AK176</f>
        <v>0</v>
      </c>
      <c r="AM176" s="16">
        <f>PWS!AA176</f>
        <v>0</v>
      </c>
      <c r="AN176" s="16">
        <f>PWS!AB176</f>
        <v>0</v>
      </c>
      <c r="AO176" s="17">
        <f>AM176+AN176</f>
        <v>0</v>
      </c>
      <c r="AP176" s="16">
        <f>PWS!AC176</f>
        <v>3</v>
      </c>
      <c r="AQ176" s="16">
        <f>PWS!AD176</f>
        <v>4</v>
      </c>
      <c r="AR176" s="17">
        <f>AP176+AQ176</f>
        <v>7</v>
      </c>
      <c r="AS176" s="17">
        <f>PWS!AE176</f>
        <v>1</v>
      </c>
      <c r="AT176" s="17">
        <f>PWS!AF176</f>
        <v>3</v>
      </c>
      <c r="AU176" s="17">
        <f>AS176+AT176</f>
        <v>4</v>
      </c>
      <c r="AV176" s="16">
        <f>PWS!AG176</f>
        <v>1</v>
      </c>
      <c r="AW176" s="16">
        <f>PWS!AH176</f>
        <v>2</v>
      </c>
      <c r="AX176" s="17">
        <f>+AV176+AW176</f>
        <v>3</v>
      </c>
      <c r="AY176" s="17">
        <f>PWS!AI176</f>
        <v>1</v>
      </c>
      <c r="AZ176" s="17">
        <f>PWS!AJ176</f>
        <v>2</v>
      </c>
      <c r="BA176" s="17">
        <f>AZ176+AY176</f>
        <v>3</v>
      </c>
      <c r="BB176" s="17">
        <f>PWS!AK176</f>
        <v>2</v>
      </c>
      <c r="BC176" s="17">
        <f>PWS!AL176</f>
        <v>1</v>
      </c>
      <c r="BD176" s="17">
        <f>BB176+BC176</f>
        <v>3</v>
      </c>
      <c r="BE176" s="16">
        <f>PWS!AM176</f>
        <v>1</v>
      </c>
      <c r="BF176" s="16">
        <f>PWS!AN176</f>
        <v>2</v>
      </c>
      <c r="BG176" s="17">
        <f>BE176+BF176</f>
        <v>3</v>
      </c>
      <c r="BH176" s="16">
        <f>PWS!AO176</f>
        <v>0</v>
      </c>
      <c r="BI176" s="16">
        <f>PWS!AP176</f>
        <v>0</v>
      </c>
      <c r="BJ176" s="17">
        <f>BH176+BI176</f>
        <v>0</v>
      </c>
      <c r="BK176" s="16">
        <f>PWS!AQ176</f>
        <v>2</v>
      </c>
      <c r="BL176" s="16">
        <f>PWS!AR176</f>
        <v>0</v>
      </c>
      <c r="BM176" s="17">
        <f>BK176+BL176</f>
        <v>2</v>
      </c>
      <c r="BN176" s="62"/>
      <c r="BO176" s="56">
        <f>TT!C176</f>
        <v>0</v>
      </c>
      <c r="BP176" s="112">
        <f>TT!D176</f>
        <v>1</v>
      </c>
      <c r="BQ176" s="112">
        <f>TT!E176</f>
        <v>2</v>
      </c>
      <c r="BR176" s="112">
        <f>TT!F176</f>
        <v>0</v>
      </c>
      <c r="BS176" s="112">
        <f>TT!G176</f>
        <v>0</v>
      </c>
      <c r="BT176" s="71"/>
      <c r="BU176" s="56">
        <f>TT!I176</f>
        <v>0</v>
      </c>
      <c r="BV176" s="112">
        <f>TT!J176</f>
        <v>0</v>
      </c>
      <c r="BW176" s="112">
        <f>TT!K176</f>
        <v>0</v>
      </c>
      <c r="BX176" s="112">
        <f>TT!L176</f>
        <v>0</v>
      </c>
      <c r="BY176" s="112">
        <f>TT!M176</f>
        <v>0</v>
      </c>
      <c r="BZ176" s="68"/>
    </row>
    <row r="177" spans="1:78" ht="18" customHeight="1" x14ac:dyDescent="0.25">
      <c r="A177" s="2">
        <v>2</v>
      </c>
      <c r="B177" s="3" t="s">
        <v>17</v>
      </c>
      <c r="C177" s="16">
        <f>PWS!C177</f>
        <v>0</v>
      </c>
      <c r="D177" s="16">
        <f>PWS!D177</f>
        <v>2</v>
      </c>
      <c r="E177" s="17">
        <f t="shared" ref="E177:E187" si="371">C177+D177</f>
        <v>2</v>
      </c>
      <c r="F177" s="16">
        <f>PWS!E177</f>
        <v>4</v>
      </c>
      <c r="G177" s="16">
        <f>PWS!F177</f>
        <v>2</v>
      </c>
      <c r="H177" s="17">
        <f t="shared" ref="H177:H187" si="372">F177+G177</f>
        <v>6</v>
      </c>
      <c r="I177" s="16">
        <f>PWS!G177</f>
        <v>4</v>
      </c>
      <c r="J177" s="16">
        <f>PWS!H177</f>
        <v>2</v>
      </c>
      <c r="K177" s="17">
        <f t="shared" ref="K177:K187" si="373">I177+J177</f>
        <v>6</v>
      </c>
      <c r="L177" s="16">
        <f>PWS!I177</f>
        <v>3</v>
      </c>
      <c r="M177" s="16">
        <f>PWS!J177</f>
        <v>5</v>
      </c>
      <c r="N177" s="17">
        <f t="shared" ref="N177:N187" si="374">L177+M177</f>
        <v>8</v>
      </c>
      <c r="O177" s="16">
        <f>PWS!K177</f>
        <v>3</v>
      </c>
      <c r="P177" s="16">
        <f>PWS!L177</f>
        <v>5</v>
      </c>
      <c r="Q177" s="17">
        <f t="shared" ref="Q177:Q187" si="375">O177+P177</f>
        <v>8</v>
      </c>
      <c r="R177" s="17">
        <f>PWS!M177</f>
        <v>2</v>
      </c>
      <c r="S177" s="17">
        <f>PWS!N177</f>
        <v>4</v>
      </c>
      <c r="T177" s="17">
        <f>R177+S177</f>
        <v>6</v>
      </c>
      <c r="U177" s="17">
        <f>PWS!O177</f>
        <v>2</v>
      </c>
      <c r="V177" s="17">
        <f>PWS!P177</f>
        <v>3</v>
      </c>
      <c r="W177" s="17">
        <f>U177+V177</f>
        <v>5</v>
      </c>
      <c r="X177" s="16">
        <f>PWS!Q177</f>
        <v>1</v>
      </c>
      <c r="Y177" s="16">
        <f>PWS!R177</f>
        <v>1</v>
      </c>
      <c r="Z177" s="17">
        <f t="shared" ref="Z177:Z187" si="376">X177+Y177</f>
        <v>2</v>
      </c>
      <c r="AA177" s="16">
        <f>PWS!S177</f>
        <v>1</v>
      </c>
      <c r="AB177" s="16">
        <f>PWS!T177</f>
        <v>1</v>
      </c>
      <c r="AC177" s="17">
        <f t="shared" ref="AC177:AC187" si="377">AA177+AB177</f>
        <v>2</v>
      </c>
      <c r="AD177" s="17">
        <f>PWS!U177</f>
        <v>1</v>
      </c>
      <c r="AE177" s="17">
        <f>PWS!V177</f>
        <v>2</v>
      </c>
      <c r="AF177" s="17">
        <f>AD177+AE177</f>
        <v>3</v>
      </c>
      <c r="AG177" s="17">
        <f>PWS!W177</f>
        <v>1</v>
      </c>
      <c r="AH177" s="17">
        <f>PWS!X177</f>
        <v>1</v>
      </c>
      <c r="AI177" s="17">
        <f>AG177+AH177</f>
        <v>2</v>
      </c>
      <c r="AJ177" s="16">
        <f>PWS!Y177</f>
        <v>1</v>
      </c>
      <c r="AK177" s="16">
        <f>PWS!Z177</f>
        <v>2</v>
      </c>
      <c r="AL177" s="17">
        <f t="shared" ref="AL177:AL187" si="378">AJ177+AK177</f>
        <v>3</v>
      </c>
      <c r="AM177" s="16">
        <f>PWS!AA177</f>
        <v>1</v>
      </c>
      <c r="AN177" s="16">
        <f>PWS!AB177</f>
        <v>2</v>
      </c>
      <c r="AO177" s="17">
        <f t="shared" ref="AO177:AO187" si="379">AM177+AN177</f>
        <v>3</v>
      </c>
      <c r="AP177" s="16">
        <f>PWS!AC177</f>
        <v>0</v>
      </c>
      <c r="AQ177" s="16">
        <f>PWS!AD177</f>
        <v>1</v>
      </c>
      <c r="AR177" s="17">
        <f t="shared" ref="AR177:AR187" si="380">AP177+AQ177</f>
        <v>1</v>
      </c>
      <c r="AS177" s="17">
        <f>PWS!AE177</f>
        <v>0</v>
      </c>
      <c r="AT177" s="17">
        <f>PWS!AF177</f>
        <v>0</v>
      </c>
      <c r="AU177" s="17">
        <f>AS177+AT177</f>
        <v>0</v>
      </c>
      <c r="AV177" s="16">
        <f>PWS!AG177</f>
        <v>1</v>
      </c>
      <c r="AW177" s="16">
        <f>PWS!AH177</f>
        <v>1</v>
      </c>
      <c r="AX177" s="17">
        <f t="shared" ref="AX177:AX187" si="381">+AV177+AW177</f>
        <v>2</v>
      </c>
      <c r="AY177" s="17">
        <f>PWS!AI177</f>
        <v>0</v>
      </c>
      <c r="AZ177" s="17">
        <f>PWS!AJ177</f>
        <v>1</v>
      </c>
      <c r="BA177" s="17">
        <f t="shared" ref="BA177:BA187" si="382">AZ177+AY177</f>
        <v>1</v>
      </c>
      <c r="BB177" s="17">
        <f>PWS!AK177</f>
        <v>3</v>
      </c>
      <c r="BC177" s="17">
        <f>PWS!AL177</f>
        <v>2</v>
      </c>
      <c r="BD177" s="17">
        <f>BB177+BC177</f>
        <v>5</v>
      </c>
      <c r="BE177" s="16">
        <f>PWS!AM177</f>
        <v>1</v>
      </c>
      <c r="BF177" s="16">
        <f>PWS!AN177</f>
        <v>1</v>
      </c>
      <c r="BG177" s="17">
        <f t="shared" ref="BG177:BG187" si="383">BE177+BF177</f>
        <v>2</v>
      </c>
      <c r="BH177" s="16">
        <f>PWS!AO177</f>
        <v>1</v>
      </c>
      <c r="BI177" s="16">
        <f>PWS!AP177</f>
        <v>2</v>
      </c>
      <c r="BJ177" s="17">
        <f t="shared" ref="BJ177:BJ187" si="384">BH177+BI177</f>
        <v>3</v>
      </c>
      <c r="BK177" s="16">
        <f>PWS!AQ177</f>
        <v>0</v>
      </c>
      <c r="BL177" s="16">
        <f>PWS!AR177</f>
        <v>1</v>
      </c>
      <c r="BM177" s="17">
        <f t="shared" ref="BM177:BM187" si="385">BK177+BL177</f>
        <v>1</v>
      </c>
      <c r="BN177" s="62"/>
      <c r="BO177" s="112">
        <f>TT!C177</f>
        <v>0</v>
      </c>
      <c r="BP177" s="112">
        <f>TT!D177</f>
        <v>1</v>
      </c>
      <c r="BQ177" s="112">
        <f>TT!E177</f>
        <v>0</v>
      </c>
      <c r="BR177" s="112">
        <f>TT!F177</f>
        <v>0</v>
      </c>
      <c r="BS177" s="112">
        <f>TT!G177</f>
        <v>0</v>
      </c>
      <c r="BT177" s="71"/>
      <c r="BU177" s="112">
        <f>TT!I177</f>
        <v>1</v>
      </c>
      <c r="BV177" s="112">
        <f>TT!J177</f>
        <v>0</v>
      </c>
      <c r="BW177" s="112">
        <f>TT!K177</f>
        <v>0</v>
      </c>
      <c r="BX177" s="112">
        <f>TT!L177</f>
        <v>0</v>
      </c>
      <c r="BY177" s="112">
        <f>TT!M177</f>
        <v>0</v>
      </c>
      <c r="BZ177" s="68"/>
    </row>
    <row r="178" spans="1:78" ht="18" customHeight="1" x14ac:dyDescent="0.25">
      <c r="A178" s="2">
        <v>3</v>
      </c>
      <c r="B178" s="3" t="s">
        <v>18</v>
      </c>
      <c r="C178" s="16">
        <f>PWS!C178</f>
        <v>0</v>
      </c>
      <c r="D178" s="16">
        <f>PWS!D178</f>
        <v>3</v>
      </c>
      <c r="E178" s="17">
        <f t="shared" si="371"/>
        <v>3</v>
      </c>
      <c r="F178" s="16">
        <f>PWS!E178</f>
        <v>0</v>
      </c>
      <c r="G178" s="16">
        <f>PWS!F178</f>
        <v>3</v>
      </c>
      <c r="H178" s="17">
        <f t="shared" si="372"/>
        <v>3</v>
      </c>
      <c r="I178" s="16">
        <f>PWS!G178</f>
        <v>0</v>
      </c>
      <c r="J178" s="16">
        <f>PWS!H178</f>
        <v>3</v>
      </c>
      <c r="K178" s="17">
        <f t="shared" si="373"/>
        <v>3</v>
      </c>
      <c r="L178" s="16">
        <f>PWS!I178</f>
        <v>2</v>
      </c>
      <c r="M178" s="16">
        <f>PWS!J178</f>
        <v>0</v>
      </c>
      <c r="N178" s="17">
        <f t="shared" si="374"/>
        <v>2</v>
      </c>
      <c r="O178" s="16">
        <f>PWS!K178</f>
        <v>2</v>
      </c>
      <c r="P178" s="16">
        <f>PWS!L178</f>
        <v>0</v>
      </c>
      <c r="Q178" s="17">
        <f t="shared" si="375"/>
        <v>2</v>
      </c>
      <c r="R178" s="17">
        <f>PWS!M178</f>
        <v>3</v>
      </c>
      <c r="S178" s="17">
        <f>PWS!N178</f>
        <v>1</v>
      </c>
      <c r="T178" s="17">
        <f t="shared" ref="T178:T187" si="386">R178+S178</f>
        <v>4</v>
      </c>
      <c r="U178" s="17">
        <f>PWS!O178</f>
        <v>2</v>
      </c>
      <c r="V178" s="17">
        <f>PWS!P178</f>
        <v>1</v>
      </c>
      <c r="W178" s="17">
        <f t="shared" ref="W178:W187" si="387">U178+V178</f>
        <v>3</v>
      </c>
      <c r="X178" s="16">
        <f>PWS!Q178</f>
        <v>0</v>
      </c>
      <c r="Y178" s="16">
        <f>PWS!R178</f>
        <v>0</v>
      </c>
      <c r="Z178" s="17">
        <f t="shared" si="376"/>
        <v>0</v>
      </c>
      <c r="AA178" s="16">
        <f>PWS!S178</f>
        <v>0</v>
      </c>
      <c r="AB178" s="16">
        <f>PWS!T178</f>
        <v>0</v>
      </c>
      <c r="AC178" s="17">
        <f t="shared" si="377"/>
        <v>0</v>
      </c>
      <c r="AD178" s="17">
        <f>PWS!U178</f>
        <v>0</v>
      </c>
      <c r="AE178" s="17">
        <f>PWS!V178</f>
        <v>0</v>
      </c>
      <c r="AF178" s="17">
        <f t="shared" ref="AF178:AF187" si="388">AD178+AE178</f>
        <v>0</v>
      </c>
      <c r="AG178" s="17">
        <f>PWS!W178</f>
        <v>0</v>
      </c>
      <c r="AH178" s="17">
        <f>PWS!X178</f>
        <v>0</v>
      </c>
      <c r="AI178" s="17">
        <f t="shared" ref="AI178:AI187" si="389">AG178+AH178</f>
        <v>0</v>
      </c>
      <c r="AJ178" s="16">
        <f>PWS!Y178</f>
        <v>2</v>
      </c>
      <c r="AK178" s="16">
        <f>PWS!Z178</f>
        <v>1</v>
      </c>
      <c r="AL178" s="17">
        <f t="shared" si="378"/>
        <v>3</v>
      </c>
      <c r="AM178" s="16">
        <f>PWS!AA178</f>
        <v>2</v>
      </c>
      <c r="AN178" s="16">
        <f>PWS!AB178</f>
        <v>1</v>
      </c>
      <c r="AO178" s="17">
        <f t="shared" si="379"/>
        <v>3</v>
      </c>
      <c r="AP178" s="16">
        <f>PWS!AC178</f>
        <v>2</v>
      </c>
      <c r="AQ178" s="16">
        <f>PWS!AD178</f>
        <v>2</v>
      </c>
      <c r="AR178" s="17">
        <f t="shared" si="380"/>
        <v>4</v>
      </c>
      <c r="AS178" s="17">
        <f>PWS!AE178</f>
        <v>2</v>
      </c>
      <c r="AT178" s="17">
        <f>PWS!AF178</f>
        <v>2</v>
      </c>
      <c r="AU178" s="17">
        <f t="shared" ref="AU178:AU187" si="390">AS178+AT178</f>
        <v>4</v>
      </c>
      <c r="AV178" s="16">
        <f>PWS!AG178</f>
        <v>3</v>
      </c>
      <c r="AW178" s="16">
        <f>PWS!AH178</f>
        <v>2</v>
      </c>
      <c r="AX178" s="17">
        <f t="shared" si="381"/>
        <v>5</v>
      </c>
      <c r="AY178" s="17">
        <f>PWS!AI178</f>
        <v>3</v>
      </c>
      <c r="AZ178" s="17">
        <f>PWS!AJ178</f>
        <v>2</v>
      </c>
      <c r="BA178" s="17">
        <f t="shared" si="382"/>
        <v>5</v>
      </c>
      <c r="BB178" s="17">
        <f>PWS!AK178</f>
        <v>2</v>
      </c>
      <c r="BC178" s="17">
        <f>PWS!AL178</f>
        <v>0</v>
      </c>
      <c r="BD178" s="17">
        <f t="shared" ref="BD178:BD187" si="391">BB178+BC178</f>
        <v>2</v>
      </c>
      <c r="BE178" s="16">
        <f>PWS!AM178</f>
        <v>3</v>
      </c>
      <c r="BF178" s="16">
        <f>PWS!AN178</f>
        <v>2</v>
      </c>
      <c r="BG178" s="17">
        <f t="shared" si="383"/>
        <v>5</v>
      </c>
      <c r="BH178" s="16">
        <f>PWS!AO178</f>
        <v>0</v>
      </c>
      <c r="BI178" s="16">
        <f>PWS!AP178</f>
        <v>0</v>
      </c>
      <c r="BJ178" s="17">
        <f t="shared" si="384"/>
        <v>0</v>
      </c>
      <c r="BK178" s="16">
        <f>PWS!AQ178</f>
        <v>0</v>
      </c>
      <c r="BL178" s="16">
        <f>PWS!AR178</f>
        <v>0</v>
      </c>
      <c r="BM178" s="17">
        <f t="shared" si="385"/>
        <v>0</v>
      </c>
      <c r="BN178" s="62"/>
      <c r="BO178" s="112">
        <f>TT!C178</f>
        <v>1</v>
      </c>
      <c r="BP178" s="112">
        <f>TT!D178</f>
        <v>0</v>
      </c>
      <c r="BQ178" s="112">
        <f>TT!E178</f>
        <v>1</v>
      </c>
      <c r="BR178" s="112">
        <f>TT!F178</f>
        <v>1</v>
      </c>
      <c r="BS178" s="112">
        <f>TT!G178</f>
        <v>0</v>
      </c>
      <c r="BT178" s="71"/>
      <c r="BU178" s="112">
        <f>TT!I178</f>
        <v>0</v>
      </c>
      <c r="BV178" s="112">
        <f>TT!J178</f>
        <v>0</v>
      </c>
      <c r="BW178" s="112">
        <f>TT!K178</f>
        <v>0</v>
      </c>
      <c r="BX178" s="112">
        <f>TT!L178</f>
        <v>0</v>
      </c>
      <c r="BY178" s="112">
        <f>TT!M178</f>
        <v>0</v>
      </c>
      <c r="BZ178" s="68"/>
    </row>
    <row r="179" spans="1:78" ht="18" customHeight="1" x14ac:dyDescent="0.25">
      <c r="A179" s="2">
        <v>4</v>
      </c>
      <c r="B179" s="3" t="s">
        <v>19</v>
      </c>
      <c r="C179" s="16">
        <f>PWS!C179</f>
        <v>0</v>
      </c>
      <c r="D179" s="16">
        <f>PWS!D179</f>
        <v>0</v>
      </c>
      <c r="E179" s="17">
        <f t="shared" si="371"/>
        <v>0</v>
      </c>
      <c r="F179" s="16">
        <f>PWS!E179</f>
        <v>0</v>
      </c>
      <c r="G179" s="16">
        <f>PWS!F179</f>
        <v>0</v>
      </c>
      <c r="H179" s="17">
        <f t="shared" si="372"/>
        <v>0</v>
      </c>
      <c r="I179" s="16">
        <f>PWS!G179</f>
        <v>0</v>
      </c>
      <c r="J179" s="16">
        <f>PWS!H179</f>
        <v>0</v>
      </c>
      <c r="K179" s="17">
        <f t="shared" si="373"/>
        <v>0</v>
      </c>
      <c r="L179" s="16">
        <f>PWS!I179</f>
        <v>0</v>
      </c>
      <c r="M179" s="16">
        <f>PWS!J179</f>
        <v>0</v>
      </c>
      <c r="N179" s="17">
        <f t="shared" si="374"/>
        <v>0</v>
      </c>
      <c r="O179" s="16">
        <f>PWS!K179</f>
        <v>0</v>
      </c>
      <c r="P179" s="16">
        <f>PWS!L179</f>
        <v>0</v>
      </c>
      <c r="Q179" s="17">
        <f t="shared" si="375"/>
        <v>0</v>
      </c>
      <c r="R179" s="17">
        <f>PWS!M179</f>
        <v>0</v>
      </c>
      <c r="S179" s="17">
        <f>PWS!N179</f>
        <v>0</v>
      </c>
      <c r="T179" s="17">
        <f t="shared" si="386"/>
        <v>0</v>
      </c>
      <c r="U179" s="17">
        <f>PWS!O179</f>
        <v>0</v>
      </c>
      <c r="V179" s="17">
        <f>PWS!P179</f>
        <v>0</v>
      </c>
      <c r="W179" s="17">
        <f t="shared" si="387"/>
        <v>0</v>
      </c>
      <c r="X179" s="16">
        <f>PWS!Q179</f>
        <v>0</v>
      </c>
      <c r="Y179" s="16">
        <f>PWS!R179</f>
        <v>0</v>
      </c>
      <c r="Z179" s="17">
        <f t="shared" si="376"/>
        <v>0</v>
      </c>
      <c r="AA179" s="16">
        <f>PWS!S179</f>
        <v>0</v>
      </c>
      <c r="AB179" s="16">
        <f>PWS!T179</f>
        <v>0</v>
      </c>
      <c r="AC179" s="17">
        <f t="shared" si="377"/>
        <v>0</v>
      </c>
      <c r="AD179" s="17">
        <f>PWS!U179</f>
        <v>0</v>
      </c>
      <c r="AE179" s="17">
        <f>PWS!V179</f>
        <v>0</v>
      </c>
      <c r="AF179" s="17">
        <f t="shared" si="388"/>
        <v>0</v>
      </c>
      <c r="AG179" s="17">
        <f>PWS!W179</f>
        <v>0</v>
      </c>
      <c r="AH179" s="17">
        <f>PWS!X179</f>
        <v>0</v>
      </c>
      <c r="AI179" s="17">
        <f t="shared" si="389"/>
        <v>0</v>
      </c>
      <c r="AJ179" s="16">
        <f>PWS!Y179</f>
        <v>0</v>
      </c>
      <c r="AK179" s="16">
        <f>PWS!Z179</f>
        <v>0</v>
      </c>
      <c r="AL179" s="17">
        <f t="shared" si="378"/>
        <v>0</v>
      </c>
      <c r="AM179" s="16">
        <f>PWS!AA179</f>
        <v>0</v>
      </c>
      <c r="AN179" s="16">
        <f>PWS!AB179</f>
        <v>0</v>
      </c>
      <c r="AO179" s="17">
        <f t="shared" si="379"/>
        <v>0</v>
      </c>
      <c r="AP179" s="16">
        <f>PWS!AC179</f>
        <v>0</v>
      </c>
      <c r="AQ179" s="16">
        <f>PWS!AD179</f>
        <v>0</v>
      </c>
      <c r="AR179" s="17">
        <f t="shared" si="380"/>
        <v>0</v>
      </c>
      <c r="AS179" s="17">
        <f>PWS!AE179</f>
        <v>0</v>
      </c>
      <c r="AT179" s="17">
        <f>PWS!AF179</f>
        <v>0</v>
      </c>
      <c r="AU179" s="17">
        <f t="shared" si="390"/>
        <v>0</v>
      </c>
      <c r="AV179" s="16">
        <f>PWS!AG179</f>
        <v>0</v>
      </c>
      <c r="AW179" s="16">
        <f>PWS!AH179</f>
        <v>0</v>
      </c>
      <c r="AX179" s="17">
        <f t="shared" si="381"/>
        <v>0</v>
      </c>
      <c r="AY179" s="17">
        <f>PWS!AI179</f>
        <v>0</v>
      </c>
      <c r="AZ179" s="17">
        <f>PWS!AJ179</f>
        <v>0</v>
      </c>
      <c r="BA179" s="17">
        <f t="shared" si="382"/>
        <v>0</v>
      </c>
      <c r="BB179" s="17">
        <f>PWS!AK179</f>
        <v>0</v>
      </c>
      <c r="BC179" s="17">
        <f>PWS!AL179</f>
        <v>0</v>
      </c>
      <c r="BD179" s="17">
        <f t="shared" si="391"/>
        <v>0</v>
      </c>
      <c r="BE179" s="16">
        <f>PWS!AM179</f>
        <v>0</v>
      </c>
      <c r="BF179" s="16">
        <f>PWS!AN179</f>
        <v>0</v>
      </c>
      <c r="BG179" s="17">
        <f t="shared" si="383"/>
        <v>0</v>
      </c>
      <c r="BH179" s="16">
        <f>PWS!AO179</f>
        <v>0</v>
      </c>
      <c r="BI179" s="16">
        <f>PWS!AP179</f>
        <v>0</v>
      </c>
      <c r="BJ179" s="17">
        <f t="shared" si="384"/>
        <v>0</v>
      </c>
      <c r="BK179" s="16">
        <f>PWS!AQ179</f>
        <v>0</v>
      </c>
      <c r="BL179" s="16">
        <f>PWS!AR179</f>
        <v>0</v>
      </c>
      <c r="BM179" s="17">
        <f t="shared" si="385"/>
        <v>0</v>
      </c>
      <c r="BN179" s="62"/>
      <c r="BO179" s="112">
        <f>TT!C179</f>
        <v>0</v>
      </c>
      <c r="BP179" s="112">
        <f>TT!D179</f>
        <v>0</v>
      </c>
      <c r="BQ179" s="112">
        <f>TT!E179</f>
        <v>0</v>
      </c>
      <c r="BR179" s="112">
        <f>TT!F179</f>
        <v>0</v>
      </c>
      <c r="BS179" s="112">
        <f>TT!G179</f>
        <v>0</v>
      </c>
      <c r="BT179" s="71"/>
      <c r="BU179" s="112">
        <f>TT!I179</f>
        <v>0</v>
      </c>
      <c r="BV179" s="112">
        <f>TT!J179</f>
        <v>0</v>
      </c>
      <c r="BW179" s="112">
        <f>TT!K179</f>
        <v>0</v>
      </c>
      <c r="BX179" s="112">
        <f>TT!L179</f>
        <v>0</v>
      </c>
      <c r="BY179" s="112">
        <f>TT!M179</f>
        <v>0</v>
      </c>
      <c r="BZ179" s="68"/>
    </row>
    <row r="180" spans="1:78" ht="18" customHeight="1" x14ac:dyDescent="0.25">
      <c r="A180" s="2">
        <v>5</v>
      </c>
      <c r="B180" s="3" t="s">
        <v>20</v>
      </c>
      <c r="C180" s="16">
        <f>PWS!C180</f>
        <v>0</v>
      </c>
      <c r="D180" s="16">
        <f>PWS!D180</f>
        <v>0</v>
      </c>
      <c r="E180" s="17">
        <f t="shared" si="371"/>
        <v>0</v>
      </c>
      <c r="F180" s="16">
        <f>PWS!E180</f>
        <v>0</v>
      </c>
      <c r="G180" s="16">
        <f>PWS!F180</f>
        <v>0</v>
      </c>
      <c r="H180" s="17">
        <f t="shared" si="372"/>
        <v>0</v>
      </c>
      <c r="I180" s="16">
        <f>PWS!G180</f>
        <v>0</v>
      </c>
      <c r="J180" s="16">
        <f>PWS!H180</f>
        <v>0</v>
      </c>
      <c r="K180" s="17">
        <f t="shared" si="373"/>
        <v>0</v>
      </c>
      <c r="L180" s="16">
        <f>PWS!I180</f>
        <v>0</v>
      </c>
      <c r="M180" s="16">
        <f>PWS!J180</f>
        <v>0</v>
      </c>
      <c r="N180" s="17">
        <f t="shared" si="374"/>
        <v>0</v>
      </c>
      <c r="O180" s="16">
        <f>PWS!K180</f>
        <v>0</v>
      </c>
      <c r="P180" s="16">
        <f>PWS!L180</f>
        <v>0</v>
      </c>
      <c r="Q180" s="17">
        <f t="shared" si="375"/>
        <v>0</v>
      </c>
      <c r="R180" s="17">
        <f>PWS!M180</f>
        <v>0</v>
      </c>
      <c r="S180" s="17">
        <f>PWS!N180</f>
        <v>0</v>
      </c>
      <c r="T180" s="17">
        <f t="shared" si="386"/>
        <v>0</v>
      </c>
      <c r="U180" s="17">
        <f>PWS!O180</f>
        <v>0</v>
      </c>
      <c r="V180" s="17">
        <f>PWS!P180</f>
        <v>0</v>
      </c>
      <c r="W180" s="17">
        <f t="shared" si="387"/>
        <v>0</v>
      </c>
      <c r="X180" s="16">
        <f>PWS!Q180</f>
        <v>0</v>
      </c>
      <c r="Y180" s="16">
        <f>PWS!R180</f>
        <v>0</v>
      </c>
      <c r="Z180" s="17">
        <f t="shared" si="376"/>
        <v>0</v>
      </c>
      <c r="AA180" s="16">
        <f>PWS!S180</f>
        <v>0</v>
      </c>
      <c r="AB180" s="16">
        <f>PWS!T180</f>
        <v>0</v>
      </c>
      <c r="AC180" s="17">
        <f t="shared" si="377"/>
        <v>0</v>
      </c>
      <c r="AD180" s="17">
        <f>PWS!U180</f>
        <v>0</v>
      </c>
      <c r="AE180" s="17">
        <f>PWS!V180</f>
        <v>0</v>
      </c>
      <c r="AF180" s="17">
        <f t="shared" si="388"/>
        <v>0</v>
      </c>
      <c r="AG180" s="17">
        <f>PWS!W180</f>
        <v>0</v>
      </c>
      <c r="AH180" s="17">
        <f>PWS!X180</f>
        <v>0</v>
      </c>
      <c r="AI180" s="17">
        <f t="shared" si="389"/>
        <v>0</v>
      </c>
      <c r="AJ180" s="16">
        <f>PWS!Y180</f>
        <v>0</v>
      </c>
      <c r="AK180" s="16">
        <f>PWS!Z180</f>
        <v>0</v>
      </c>
      <c r="AL180" s="17">
        <f t="shared" si="378"/>
        <v>0</v>
      </c>
      <c r="AM180" s="16">
        <f>PWS!AA180</f>
        <v>0</v>
      </c>
      <c r="AN180" s="16">
        <f>PWS!AB180</f>
        <v>0</v>
      </c>
      <c r="AO180" s="17">
        <f t="shared" si="379"/>
        <v>0</v>
      </c>
      <c r="AP180" s="16">
        <f>PWS!AC180</f>
        <v>0</v>
      </c>
      <c r="AQ180" s="16">
        <f>PWS!AD180</f>
        <v>0</v>
      </c>
      <c r="AR180" s="17">
        <f t="shared" si="380"/>
        <v>0</v>
      </c>
      <c r="AS180" s="17">
        <f>PWS!AE180</f>
        <v>0</v>
      </c>
      <c r="AT180" s="17">
        <f>PWS!AF180</f>
        <v>0</v>
      </c>
      <c r="AU180" s="17">
        <f t="shared" si="390"/>
        <v>0</v>
      </c>
      <c r="AV180" s="16">
        <f>PWS!AG180</f>
        <v>0</v>
      </c>
      <c r="AW180" s="16">
        <f>PWS!AH180</f>
        <v>0</v>
      </c>
      <c r="AX180" s="17">
        <f t="shared" si="381"/>
        <v>0</v>
      </c>
      <c r="AY180" s="17">
        <f>PWS!AI180</f>
        <v>0</v>
      </c>
      <c r="AZ180" s="17">
        <f>PWS!AJ180</f>
        <v>0</v>
      </c>
      <c r="BA180" s="17">
        <f t="shared" si="382"/>
        <v>0</v>
      </c>
      <c r="BB180" s="17">
        <f>PWS!AK180</f>
        <v>0</v>
      </c>
      <c r="BC180" s="17">
        <f>PWS!AL180</f>
        <v>0</v>
      </c>
      <c r="BD180" s="17">
        <f t="shared" si="391"/>
        <v>0</v>
      </c>
      <c r="BE180" s="16">
        <f>PWS!AM180</f>
        <v>0</v>
      </c>
      <c r="BF180" s="16">
        <f>PWS!AN180</f>
        <v>0</v>
      </c>
      <c r="BG180" s="17">
        <f t="shared" si="383"/>
        <v>0</v>
      </c>
      <c r="BH180" s="16">
        <f>PWS!AO180</f>
        <v>0</v>
      </c>
      <c r="BI180" s="16">
        <f>PWS!AP180</f>
        <v>0</v>
      </c>
      <c r="BJ180" s="17">
        <f t="shared" si="384"/>
        <v>0</v>
      </c>
      <c r="BK180" s="16">
        <f>PWS!AQ180</f>
        <v>0</v>
      </c>
      <c r="BL180" s="16">
        <f>PWS!AR180</f>
        <v>0</v>
      </c>
      <c r="BM180" s="17">
        <f t="shared" si="385"/>
        <v>0</v>
      </c>
      <c r="BN180" s="62"/>
      <c r="BO180" s="112">
        <f>TT!C180</f>
        <v>0</v>
      </c>
      <c r="BP180" s="112">
        <f>TT!D180</f>
        <v>0</v>
      </c>
      <c r="BQ180" s="112">
        <f>TT!E180</f>
        <v>0</v>
      </c>
      <c r="BR180" s="112">
        <f>TT!F180</f>
        <v>0</v>
      </c>
      <c r="BS180" s="112">
        <f>TT!G180</f>
        <v>0</v>
      </c>
      <c r="BT180" s="71"/>
      <c r="BU180" s="112">
        <f>TT!I180</f>
        <v>0</v>
      </c>
      <c r="BV180" s="112">
        <f>TT!J180</f>
        <v>0</v>
      </c>
      <c r="BW180" s="112">
        <f>TT!K180</f>
        <v>0</v>
      </c>
      <c r="BX180" s="112">
        <f>TT!L180</f>
        <v>0</v>
      </c>
      <c r="BY180" s="112">
        <f>TT!M180</f>
        <v>0</v>
      </c>
      <c r="BZ180" s="68"/>
    </row>
    <row r="181" spans="1:78" ht="18" customHeight="1" x14ac:dyDescent="0.25">
      <c r="A181" s="2">
        <v>6</v>
      </c>
      <c r="B181" s="3" t="s">
        <v>21</v>
      </c>
      <c r="C181" s="16">
        <f>PWS!C181</f>
        <v>0</v>
      </c>
      <c r="D181" s="16">
        <f>PWS!D181</f>
        <v>0</v>
      </c>
      <c r="E181" s="17">
        <f t="shared" si="371"/>
        <v>0</v>
      </c>
      <c r="F181" s="16">
        <f>PWS!E181</f>
        <v>0</v>
      </c>
      <c r="G181" s="16">
        <f>PWS!F181</f>
        <v>0</v>
      </c>
      <c r="H181" s="17">
        <f t="shared" si="372"/>
        <v>0</v>
      </c>
      <c r="I181" s="16">
        <f>PWS!G181</f>
        <v>0</v>
      </c>
      <c r="J181" s="16">
        <f>PWS!H181</f>
        <v>0</v>
      </c>
      <c r="K181" s="17">
        <f t="shared" si="373"/>
        <v>0</v>
      </c>
      <c r="L181" s="16">
        <f>PWS!I181</f>
        <v>0</v>
      </c>
      <c r="M181" s="16">
        <f>PWS!J181</f>
        <v>0</v>
      </c>
      <c r="N181" s="17">
        <f t="shared" si="374"/>
        <v>0</v>
      </c>
      <c r="O181" s="16">
        <f>PWS!K181</f>
        <v>0</v>
      </c>
      <c r="P181" s="16">
        <f>PWS!L181</f>
        <v>0</v>
      </c>
      <c r="Q181" s="17">
        <f t="shared" si="375"/>
        <v>0</v>
      </c>
      <c r="R181" s="17">
        <f>PWS!M181</f>
        <v>0</v>
      </c>
      <c r="S181" s="17">
        <f>PWS!N181</f>
        <v>0</v>
      </c>
      <c r="T181" s="17">
        <f t="shared" si="386"/>
        <v>0</v>
      </c>
      <c r="U181" s="17">
        <f>PWS!O181</f>
        <v>0</v>
      </c>
      <c r="V181" s="17">
        <f>PWS!P181</f>
        <v>0</v>
      </c>
      <c r="W181" s="17">
        <f t="shared" si="387"/>
        <v>0</v>
      </c>
      <c r="X181" s="16">
        <f>PWS!Q181</f>
        <v>0</v>
      </c>
      <c r="Y181" s="16">
        <f>PWS!R181</f>
        <v>0</v>
      </c>
      <c r="Z181" s="17">
        <f t="shared" si="376"/>
        <v>0</v>
      </c>
      <c r="AA181" s="16">
        <f>PWS!S181</f>
        <v>0</v>
      </c>
      <c r="AB181" s="16">
        <f>PWS!T181</f>
        <v>0</v>
      </c>
      <c r="AC181" s="17">
        <f t="shared" si="377"/>
        <v>0</v>
      </c>
      <c r="AD181" s="17">
        <f>PWS!U181</f>
        <v>0</v>
      </c>
      <c r="AE181" s="17">
        <f>PWS!V181</f>
        <v>0</v>
      </c>
      <c r="AF181" s="17">
        <f t="shared" si="388"/>
        <v>0</v>
      </c>
      <c r="AG181" s="17">
        <f>PWS!W181</f>
        <v>0</v>
      </c>
      <c r="AH181" s="17">
        <f>PWS!X181</f>
        <v>0</v>
      </c>
      <c r="AI181" s="17">
        <f t="shared" si="389"/>
        <v>0</v>
      </c>
      <c r="AJ181" s="16">
        <f>PWS!Y181</f>
        <v>0</v>
      </c>
      <c r="AK181" s="16">
        <f>PWS!Z181</f>
        <v>0</v>
      </c>
      <c r="AL181" s="17">
        <f t="shared" si="378"/>
        <v>0</v>
      </c>
      <c r="AM181" s="16">
        <f>PWS!AA181</f>
        <v>0</v>
      </c>
      <c r="AN181" s="16">
        <f>PWS!AB181</f>
        <v>0</v>
      </c>
      <c r="AO181" s="17">
        <f t="shared" si="379"/>
        <v>0</v>
      </c>
      <c r="AP181" s="16">
        <f>PWS!AC181</f>
        <v>0</v>
      </c>
      <c r="AQ181" s="16">
        <f>PWS!AD181</f>
        <v>0</v>
      </c>
      <c r="AR181" s="17">
        <f t="shared" si="380"/>
        <v>0</v>
      </c>
      <c r="AS181" s="17">
        <f>PWS!AE181</f>
        <v>0</v>
      </c>
      <c r="AT181" s="17">
        <f>PWS!AF181</f>
        <v>0</v>
      </c>
      <c r="AU181" s="17">
        <f t="shared" si="390"/>
        <v>0</v>
      </c>
      <c r="AV181" s="16">
        <f>PWS!AG181</f>
        <v>0</v>
      </c>
      <c r="AW181" s="16">
        <f>PWS!AH181</f>
        <v>0</v>
      </c>
      <c r="AX181" s="17">
        <f t="shared" si="381"/>
        <v>0</v>
      </c>
      <c r="AY181" s="17">
        <f>PWS!AI181</f>
        <v>0</v>
      </c>
      <c r="AZ181" s="17">
        <f>PWS!AJ181</f>
        <v>0</v>
      </c>
      <c r="BA181" s="17">
        <f t="shared" si="382"/>
        <v>0</v>
      </c>
      <c r="BB181" s="17">
        <f>PWS!AK181</f>
        <v>0</v>
      </c>
      <c r="BC181" s="17">
        <f>PWS!AL181</f>
        <v>0</v>
      </c>
      <c r="BD181" s="17">
        <f t="shared" si="391"/>
        <v>0</v>
      </c>
      <c r="BE181" s="16">
        <f>PWS!AM181</f>
        <v>0</v>
      </c>
      <c r="BF181" s="16">
        <f>PWS!AN181</f>
        <v>0</v>
      </c>
      <c r="BG181" s="17">
        <f t="shared" si="383"/>
        <v>0</v>
      </c>
      <c r="BH181" s="16">
        <f>PWS!AO181</f>
        <v>0</v>
      </c>
      <c r="BI181" s="16">
        <f>PWS!AP181</f>
        <v>0</v>
      </c>
      <c r="BJ181" s="17">
        <f t="shared" si="384"/>
        <v>0</v>
      </c>
      <c r="BK181" s="16">
        <f>PWS!AQ181</f>
        <v>0</v>
      </c>
      <c r="BL181" s="16">
        <f>PWS!AR181</f>
        <v>0</v>
      </c>
      <c r="BM181" s="17">
        <f t="shared" si="385"/>
        <v>0</v>
      </c>
      <c r="BN181" s="62"/>
      <c r="BO181" s="112">
        <f>TT!C181</f>
        <v>0</v>
      </c>
      <c r="BP181" s="112">
        <f>TT!D181</f>
        <v>0</v>
      </c>
      <c r="BQ181" s="112">
        <f>TT!E181</f>
        <v>0</v>
      </c>
      <c r="BR181" s="112">
        <f>TT!F181</f>
        <v>0</v>
      </c>
      <c r="BS181" s="112">
        <f>TT!G181</f>
        <v>0</v>
      </c>
      <c r="BT181" s="71"/>
      <c r="BU181" s="112">
        <f>TT!I181</f>
        <v>0</v>
      </c>
      <c r="BV181" s="112">
        <f>TT!J181</f>
        <v>0</v>
      </c>
      <c r="BW181" s="112">
        <f>TT!K181</f>
        <v>0</v>
      </c>
      <c r="BX181" s="112">
        <f>TT!L181</f>
        <v>0</v>
      </c>
      <c r="BY181" s="112">
        <f>TT!M181</f>
        <v>0</v>
      </c>
      <c r="BZ181" s="68"/>
    </row>
    <row r="182" spans="1:78" ht="18" customHeight="1" x14ac:dyDescent="0.25">
      <c r="A182" s="2">
        <v>7</v>
      </c>
      <c r="B182" s="3" t="s">
        <v>22</v>
      </c>
      <c r="C182" s="16">
        <f>PWS!C182</f>
        <v>0</v>
      </c>
      <c r="D182" s="16">
        <f>PWS!D182</f>
        <v>0</v>
      </c>
      <c r="E182" s="17">
        <f t="shared" si="371"/>
        <v>0</v>
      </c>
      <c r="F182" s="16">
        <f>PWS!E182</f>
        <v>0</v>
      </c>
      <c r="G182" s="16">
        <f>PWS!F182</f>
        <v>0</v>
      </c>
      <c r="H182" s="17">
        <f t="shared" si="372"/>
        <v>0</v>
      </c>
      <c r="I182" s="16">
        <f>PWS!G182</f>
        <v>0</v>
      </c>
      <c r="J182" s="16">
        <f>PWS!H182</f>
        <v>0</v>
      </c>
      <c r="K182" s="17">
        <f t="shared" si="373"/>
        <v>0</v>
      </c>
      <c r="L182" s="16">
        <f>PWS!I182</f>
        <v>0</v>
      </c>
      <c r="M182" s="16">
        <f>PWS!J182</f>
        <v>0</v>
      </c>
      <c r="N182" s="17">
        <f t="shared" si="374"/>
        <v>0</v>
      </c>
      <c r="O182" s="16">
        <f>PWS!K182</f>
        <v>0</v>
      </c>
      <c r="P182" s="16">
        <f>PWS!L182</f>
        <v>0</v>
      </c>
      <c r="Q182" s="17">
        <f t="shared" si="375"/>
        <v>0</v>
      </c>
      <c r="R182" s="17">
        <f>PWS!M182</f>
        <v>0</v>
      </c>
      <c r="S182" s="17">
        <f>PWS!N182</f>
        <v>0</v>
      </c>
      <c r="T182" s="17">
        <f t="shared" si="386"/>
        <v>0</v>
      </c>
      <c r="U182" s="17">
        <f>PWS!O182</f>
        <v>0</v>
      </c>
      <c r="V182" s="17">
        <f>PWS!P182</f>
        <v>0</v>
      </c>
      <c r="W182" s="17">
        <f t="shared" si="387"/>
        <v>0</v>
      </c>
      <c r="X182" s="16">
        <f>PWS!Q182</f>
        <v>0</v>
      </c>
      <c r="Y182" s="16">
        <f>PWS!R182</f>
        <v>0</v>
      </c>
      <c r="Z182" s="17">
        <f t="shared" si="376"/>
        <v>0</v>
      </c>
      <c r="AA182" s="16">
        <f>PWS!S182</f>
        <v>0</v>
      </c>
      <c r="AB182" s="16">
        <f>PWS!T182</f>
        <v>0</v>
      </c>
      <c r="AC182" s="17">
        <f t="shared" si="377"/>
        <v>0</v>
      </c>
      <c r="AD182" s="17">
        <f>PWS!U182</f>
        <v>0</v>
      </c>
      <c r="AE182" s="17">
        <f>PWS!V182</f>
        <v>0</v>
      </c>
      <c r="AF182" s="17">
        <f t="shared" si="388"/>
        <v>0</v>
      </c>
      <c r="AG182" s="17">
        <f>PWS!W182</f>
        <v>0</v>
      </c>
      <c r="AH182" s="17">
        <f>PWS!X182</f>
        <v>0</v>
      </c>
      <c r="AI182" s="17">
        <f t="shared" si="389"/>
        <v>0</v>
      </c>
      <c r="AJ182" s="16">
        <f>PWS!Y182</f>
        <v>0</v>
      </c>
      <c r="AK182" s="16">
        <f>PWS!Z182</f>
        <v>0</v>
      </c>
      <c r="AL182" s="17">
        <f t="shared" si="378"/>
        <v>0</v>
      </c>
      <c r="AM182" s="16">
        <f>PWS!AA182</f>
        <v>0</v>
      </c>
      <c r="AN182" s="16">
        <f>PWS!AB182</f>
        <v>0</v>
      </c>
      <c r="AO182" s="17">
        <f t="shared" si="379"/>
        <v>0</v>
      </c>
      <c r="AP182" s="16">
        <f>PWS!AC182</f>
        <v>0</v>
      </c>
      <c r="AQ182" s="16">
        <f>PWS!AD182</f>
        <v>0</v>
      </c>
      <c r="AR182" s="17">
        <f t="shared" si="380"/>
        <v>0</v>
      </c>
      <c r="AS182" s="17">
        <f>PWS!AE182</f>
        <v>0</v>
      </c>
      <c r="AT182" s="17">
        <f>PWS!AF182</f>
        <v>0</v>
      </c>
      <c r="AU182" s="17">
        <f t="shared" si="390"/>
        <v>0</v>
      </c>
      <c r="AV182" s="16">
        <f>PWS!AG182</f>
        <v>0</v>
      </c>
      <c r="AW182" s="16">
        <f>PWS!AH182</f>
        <v>0</v>
      </c>
      <c r="AX182" s="17">
        <f t="shared" si="381"/>
        <v>0</v>
      </c>
      <c r="AY182" s="17">
        <f>PWS!AI182</f>
        <v>0</v>
      </c>
      <c r="AZ182" s="17">
        <f>PWS!AJ182</f>
        <v>0</v>
      </c>
      <c r="BA182" s="17">
        <f t="shared" si="382"/>
        <v>0</v>
      </c>
      <c r="BB182" s="17">
        <f>PWS!AK182</f>
        <v>0</v>
      </c>
      <c r="BC182" s="17">
        <f>PWS!AL182</f>
        <v>0</v>
      </c>
      <c r="BD182" s="17">
        <f t="shared" si="391"/>
        <v>0</v>
      </c>
      <c r="BE182" s="16">
        <f>PWS!AM182</f>
        <v>0</v>
      </c>
      <c r="BF182" s="16">
        <f>PWS!AN182</f>
        <v>0</v>
      </c>
      <c r="BG182" s="17">
        <f t="shared" si="383"/>
        <v>0</v>
      </c>
      <c r="BH182" s="16">
        <f>PWS!AO182</f>
        <v>0</v>
      </c>
      <c r="BI182" s="16">
        <f>PWS!AP182</f>
        <v>0</v>
      </c>
      <c r="BJ182" s="17">
        <f t="shared" si="384"/>
        <v>0</v>
      </c>
      <c r="BK182" s="16">
        <f>PWS!AQ182</f>
        <v>0</v>
      </c>
      <c r="BL182" s="16">
        <f>PWS!AR182</f>
        <v>0</v>
      </c>
      <c r="BM182" s="17">
        <f t="shared" si="385"/>
        <v>0</v>
      </c>
      <c r="BN182" s="62"/>
      <c r="BO182" s="112">
        <f>TT!C182</f>
        <v>0</v>
      </c>
      <c r="BP182" s="112">
        <f>TT!D182</f>
        <v>0</v>
      </c>
      <c r="BQ182" s="112">
        <f>TT!E182</f>
        <v>0</v>
      </c>
      <c r="BR182" s="112">
        <f>TT!F182</f>
        <v>0</v>
      </c>
      <c r="BS182" s="112">
        <f>TT!G182</f>
        <v>0</v>
      </c>
      <c r="BT182" s="71"/>
      <c r="BU182" s="112">
        <f>TT!I182</f>
        <v>0</v>
      </c>
      <c r="BV182" s="112">
        <f>TT!J182</f>
        <v>0</v>
      </c>
      <c r="BW182" s="112">
        <f>TT!K182</f>
        <v>0</v>
      </c>
      <c r="BX182" s="112">
        <f>TT!L182</f>
        <v>0</v>
      </c>
      <c r="BY182" s="112">
        <f>TT!M182</f>
        <v>0</v>
      </c>
      <c r="BZ182" s="68"/>
    </row>
    <row r="183" spans="1:78" ht="18" customHeight="1" x14ac:dyDescent="0.25">
      <c r="A183" s="2">
        <v>8</v>
      </c>
      <c r="B183" s="3" t="s">
        <v>23</v>
      </c>
      <c r="C183" s="16">
        <f>PWS!C183</f>
        <v>0</v>
      </c>
      <c r="D183" s="16">
        <f>PWS!D183</f>
        <v>0</v>
      </c>
      <c r="E183" s="17">
        <f t="shared" si="371"/>
        <v>0</v>
      </c>
      <c r="F183" s="16">
        <f>PWS!E183</f>
        <v>0</v>
      </c>
      <c r="G183" s="16">
        <f>PWS!F183</f>
        <v>0</v>
      </c>
      <c r="H183" s="17">
        <f t="shared" si="372"/>
        <v>0</v>
      </c>
      <c r="I183" s="16">
        <f>PWS!G183</f>
        <v>0</v>
      </c>
      <c r="J183" s="16">
        <f>PWS!H183</f>
        <v>0</v>
      </c>
      <c r="K183" s="17">
        <f t="shared" si="373"/>
        <v>0</v>
      </c>
      <c r="L183" s="16">
        <f>PWS!I183</f>
        <v>0</v>
      </c>
      <c r="M183" s="16">
        <f>PWS!J183</f>
        <v>0</v>
      </c>
      <c r="N183" s="17">
        <f t="shared" si="374"/>
        <v>0</v>
      </c>
      <c r="O183" s="16">
        <f>PWS!K183</f>
        <v>0</v>
      </c>
      <c r="P183" s="16">
        <f>PWS!L183</f>
        <v>0</v>
      </c>
      <c r="Q183" s="17">
        <f t="shared" si="375"/>
        <v>0</v>
      </c>
      <c r="R183" s="17">
        <f>PWS!M183</f>
        <v>0</v>
      </c>
      <c r="S183" s="17">
        <f>PWS!N183</f>
        <v>0</v>
      </c>
      <c r="T183" s="17">
        <f t="shared" si="386"/>
        <v>0</v>
      </c>
      <c r="U183" s="17">
        <f>PWS!O183</f>
        <v>0</v>
      </c>
      <c r="V183" s="17">
        <f>PWS!P183</f>
        <v>0</v>
      </c>
      <c r="W183" s="17">
        <f t="shared" si="387"/>
        <v>0</v>
      </c>
      <c r="X183" s="16">
        <f>PWS!Q183</f>
        <v>0</v>
      </c>
      <c r="Y183" s="16">
        <f>PWS!R183</f>
        <v>0</v>
      </c>
      <c r="Z183" s="17">
        <f t="shared" si="376"/>
        <v>0</v>
      </c>
      <c r="AA183" s="16">
        <f>PWS!S183</f>
        <v>0</v>
      </c>
      <c r="AB183" s="16">
        <f>PWS!T183</f>
        <v>0</v>
      </c>
      <c r="AC183" s="17">
        <f t="shared" si="377"/>
        <v>0</v>
      </c>
      <c r="AD183" s="17">
        <f>PWS!U183</f>
        <v>0</v>
      </c>
      <c r="AE183" s="17">
        <f>PWS!V183</f>
        <v>0</v>
      </c>
      <c r="AF183" s="17">
        <f t="shared" si="388"/>
        <v>0</v>
      </c>
      <c r="AG183" s="17">
        <f>PWS!W183</f>
        <v>0</v>
      </c>
      <c r="AH183" s="17">
        <f>PWS!X183</f>
        <v>0</v>
      </c>
      <c r="AI183" s="17">
        <f t="shared" si="389"/>
        <v>0</v>
      </c>
      <c r="AJ183" s="16">
        <f>PWS!Y183</f>
        <v>0</v>
      </c>
      <c r="AK183" s="16">
        <f>PWS!Z183</f>
        <v>0</v>
      </c>
      <c r="AL183" s="17">
        <f t="shared" si="378"/>
        <v>0</v>
      </c>
      <c r="AM183" s="16">
        <f>PWS!AA183</f>
        <v>0</v>
      </c>
      <c r="AN183" s="16">
        <f>PWS!AB183</f>
        <v>0</v>
      </c>
      <c r="AO183" s="17">
        <f t="shared" si="379"/>
        <v>0</v>
      </c>
      <c r="AP183" s="16">
        <f>PWS!AC183</f>
        <v>0</v>
      </c>
      <c r="AQ183" s="16">
        <f>PWS!AD183</f>
        <v>0</v>
      </c>
      <c r="AR183" s="17">
        <f t="shared" si="380"/>
        <v>0</v>
      </c>
      <c r="AS183" s="17">
        <f>PWS!AE183</f>
        <v>0</v>
      </c>
      <c r="AT183" s="17">
        <f>PWS!AF183</f>
        <v>0</v>
      </c>
      <c r="AU183" s="17">
        <f t="shared" si="390"/>
        <v>0</v>
      </c>
      <c r="AV183" s="16">
        <f>PWS!AG183</f>
        <v>0</v>
      </c>
      <c r="AW183" s="16">
        <f>PWS!AH183</f>
        <v>0</v>
      </c>
      <c r="AX183" s="17">
        <f t="shared" si="381"/>
        <v>0</v>
      </c>
      <c r="AY183" s="17">
        <f>PWS!AI183</f>
        <v>0</v>
      </c>
      <c r="AZ183" s="17">
        <f>PWS!AJ183</f>
        <v>0</v>
      </c>
      <c r="BA183" s="17">
        <f t="shared" si="382"/>
        <v>0</v>
      </c>
      <c r="BB183" s="17">
        <f>PWS!AK183</f>
        <v>0</v>
      </c>
      <c r="BC183" s="17">
        <f>PWS!AL183</f>
        <v>0</v>
      </c>
      <c r="BD183" s="17">
        <f t="shared" si="391"/>
        <v>0</v>
      </c>
      <c r="BE183" s="16">
        <f>PWS!AM183</f>
        <v>0</v>
      </c>
      <c r="BF183" s="16">
        <f>PWS!AN183</f>
        <v>0</v>
      </c>
      <c r="BG183" s="17">
        <f t="shared" si="383"/>
        <v>0</v>
      </c>
      <c r="BH183" s="16">
        <f>PWS!AO183</f>
        <v>0</v>
      </c>
      <c r="BI183" s="16">
        <f>PWS!AP183</f>
        <v>0</v>
      </c>
      <c r="BJ183" s="17">
        <f t="shared" si="384"/>
        <v>0</v>
      </c>
      <c r="BK183" s="16">
        <f>PWS!AQ183</f>
        <v>0</v>
      </c>
      <c r="BL183" s="16">
        <f>PWS!AR183</f>
        <v>0</v>
      </c>
      <c r="BM183" s="17">
        <f t="shared" si="385"/>
        <v>0</v>
      </c>
      <c r="BN183" s="62"/>
      <c r="BO183" s="112">
        <f>TT!C183</f>
        <v>0</v>
      </c>
      <c r="BP183" s="112">
        <f>TT!D183</f>
        <v>0</v>
      </c>
      <c r="BQ183" s="112">
        <f>TT!E183</f>
        <v>0</v>
      </c>
      <c r="BR183" s="112">
        <f>TT!F183</f>
        <v>0</v>
      </c>
      <c r="BS183" s="112">
        <f>TT!G183</f>
        <v>0</v>
      </c>
      <c r="BT183" s="71"/>
      <c r="BU183" s="112">
        <f>TT!I183</f>
        <v>0</v>
      </c>
      <c r="BV183" s="112">
        <f>TT!J183</f>
        <v>0</v>
      </c>
      <c r="BW183" s="112">
        <f>TT!K183</f>
        <v>0</v>
      </c>
      <c r="BX183" s="112">
        <f>TT!L183</f>
        <v>0</v>
      </c>
      <c r="BY183" s="112">
        <f>TT!M183</f>
        <v>0</v>
      </c>
      <c r="BZ183" s="68"/>
    </row>
    <row r="184" spans="1:78" ht="18" customHeight="1" x14ac:dyDescent="0.25">
      <c r="A184" s="2">
        <v>9</v>
      </c>
      <c r="B184" s="3" t="s">
        <v>24</v>
      </c>
      <c r="C184" s="16">
        <f>PWS!C184</f>
        <v>0</v>
      </c>
      <c r="D184" s="16">
        <f>PWS!D184</f>
        <v>0</v>
      </c>
      <c r="E184" s="17">
        <f t="shared" si="371"/>
        <v>0</v>
      </c>
      <c r="F184" s="16">
        <f>PWS!E184</f>
        <v>0</v>
      </c>
      <c r="G184" s="16">
        <f>PWS!F184</f>
        <v>0</v>
      </c>
      <c r="H184" s="17">
        <f t="shared" si="372"/>
        <v>0</v>
      </c>
      <c r="I184" s="16">
        <f>PWS!G184</f>
        <v>0</v>
      </c>
      <c r="J184" s="16">
        <f>PWS!H184</f>
        <v>0</v>
      </c>
      <c r="K184" s="17">
        <f t="shared" si="373"/>
        <v>0</v>
      </c>
      <c r="L184" s="16">
        <f>PWS!I184</f>
        <v>0</v>
      </c>
      <c r="M184" s="16">
        <f>PWS!J184</f>
        <v>0</v>
      </c>
      <c r="N184" s="17">
        <f t="shared" si="374"/>
        <v>0</v>
      </c>
      <c r="O184" s="16">
        <f>PWS!K184</f>
        <v>0</v>
      </c>
      <c r="P184" s="16">
        <f>PWS!L184</f>
        <v>0</v>
      </c>
      <c r="Q184" s="17">
        <f t="shared" si="375"/>
        <v>0</v>
      </c>
      <c r="R184" s="17">
        <f>PWS!M184</f>
        <v>0</v>
      </c>
      <c r="S184" s="17">
        <f>PWS!N184</f>
        <v>0</v>
      </c>
      <c r="T184" s="17">
        <f t="shared" si="386"/>
        <v>0</v>
      </c>
      <c r="U184" s="17">
        <f>PWS!O184</f>
        <v>0</v>
      </c>
      <c r="V184" s="17">
        <f>PWS!P184</f>
        <v>0</v>
      </c>
      <c r="W184" s="17">
        <f t="shared" si="387"/>
        <v>0</v>
      </c>
      <c r="X184" s="16">
        <f>PWS!Q184</f>
        <v>0</v>
      </c>
      <c r="Y184" s="16">
        <f>PWS!R184</f>
        <v>0</v>
      </c>
      <c r="Z184" s="17">
        <f t="shared" si="376"/>
        <v>0</v>
      </c>
      <c r="AA184" s="16">
        <f>PWS!S184</f>
        <v>0</v>
      </c>
      <c r="AB184" s="16">
        <f>PWS!T184</f>
        <v>0</v>
      </c>
      <c r="AC184" s="17">
        <f t="shared" si="377"/>
        <v>0</v>
      </c>
      <c r="AD184" s="17">
        <f>PWS!U184</f>
        <v>0</v>
      </c>
      <c r="AE184" s="17">
        <f>PWS!V184</f>
        <v>0</v>
      </c>
      <c r="AF184" s="17">
        <f t="shared" si="388"/>
        <v>0</v>
      </c>
      <c r="AG184" s="17">
        <f>PWS!W184</f>
        <v>0</v>
      </c>
      <c r="AH184" s="17">
        <f>PWS!X184</f>
        <v>0</v>
      </c>
      <c r="AI184" s="17">
        <f t="shared" si="389"/>
        <v>0</v>
      </c>
      <c r="AJ184" s="16">
        <f>PWS!Y184</f>
        <v>0</v>
      </c>
      <c r="AK184" s="16">
        <f>PWS!Z184</f>
        <v>0</v>
      </c>
      <c r="AL184" s="17">
        <f t="shared" si="378"/>
        <v>0</v>
      </c>
      <c r="AM184" s="16">
        <f>PWS!AA184</f>
        <v>0</v>
      </c>
      <c r="AN184" s="16">
        <f>PWS!AB184</f>
        <v>0</v>
      </c>
      <c r="AO184" s="17">
        <f t="shared" si="379"/>
        <v>0</v>
      </c>
      <c r="AP184" s="16">
        <f>PWS!AC184</f>
        <v>0</v>
      </c>
      <c r="AQ184" s="16">
        <f>PWS!AD184</f>
        <v>0</v>
      </c>
      <c r="AR184" s="17">
        <f t="shared" si="380"/>
        <v>0</v>
      </c>
      <c r="AS184" s="17">
        <f>PWS!AE184</f>
        <v>0</v>
      </c>
      <c r="AT184" s="17">
        <f>PWS!AF184</f>
        <v>0</v>
      </c>
      <c r="AU184" s="17">
        <f t="shared" si="390"/>
        <v>0</v>
      </c>
      <c r="AV184" s="16">
        <f>PWS!AG184</f>
        <v>0</v>
      </c>
      <c r="AW184" s="16">
        <f>PWS!AH184</f>
        <v>0</v>
      </c>
      <c r="AX184" s="17">
        <f t="shared" si="381"/>
        <v>0</v>
      </c>
      <c r="AY184" s="17">
        <f>PWS!AI184</f>
        <v>0</v>
      </c>
      <c r="AZ184" s="17">
        <f>PWS!AJ184</f>
        <v>0</v>
      </c>
      <c r="BA184" s="17">
        <f t="shared" si="382"/>
        <v>0</v>
      </c>
      <c r="BB184" s="17">
        <f>PWS!AK184</f>
        <v>0</v>
      </c>
      <c r="BC184" s="17">
        <f>PWS!AL184</f>
        <v>0</v>
      </c>
      <c r="BD184" s="17">
        <f t="shared" si="391"/>
        <v>0</v>
      </c>
      <c r="BE184" s="16">
        <f>PWS!AM184</f>
        <v>0</v>
      </c>
      <c r="BF184" s="16">
        <f>PWS!AN184</f>
        <v>0</v>
      </c>
      <c r="BG184" s="17">
        <f t="shared" si="383"/>
        <v>0</v>
      </c>
      <c r="BH184" s="16">
        <f>PWS!AO184</f>
        <v>0</v>
      </c>
      <c r="BI184" s="16">
        <f>PWS!AP184</f>
        <v>0</v>
      </c>
      <c r="BJ184" s="17">
        <f t="shared" si="384"/>
        <v>0</v>
      </c>
      <c r="BK184" s="16">
        <f>PWS!AQ184</f>
        <v>0</v>
      </c>
      <c r="BL184" s="16">
        <f>PWS!AR184</f>
        <v>0</v>
      </c>
      <c r="BM184" s="17">
        <f t="shared" si="385"/>
        <v>0</v>
      </c>
      <c r="BN184" s="62"/>
      <c r="BO184" s="112">
        <f>TT!C184</f>
        <v>0</v>
      </c>
      <c r="BP184" s="112">
        <f>TT!D184</f>
        <v>0</v>
      </c>
      <c r="BQ184" s="112">
        <f>TT!E184</f>
        <v>0</v>
      </c>
      <c r="BR184" s="112">
        <f>TT!F184</f>
        <v>0</v>
      </c>
      <c r="BS184" s="112">
        <f>TT!G184</f>
        <v>0</v>
      </c>
      <c r="BT184" s="71"/>
      <c r="BU184" s="112">
        <f>TT!I184</f>
        <v>0</v>
      </c>
      <c r="BV184" s="112">
        <f>TT!J184</f>
        <v>0</v>
      </c>
      <c r="BW184" s="112">
        <f>TT!K184</f>
        <v>0</v>
      </c>
      <c r="BX184" s="112">
        <f>TT!L184</f>
        <v>0</v>
      </c>
      <c r="BY184" s="112">
        <f>TT!M184</f>
        <v>0</v>
      </c>
      <c r="BZ184" s="68"/>
    </row>
    <row r="185" spans="1:78" ht="18" customHeight="1" x14ac:dyDescent="0.25">
      <c r="A185" s="2">
        <v>10</v>
      </c>
      <c r="B185" s="3" t="s">
        <v>25</v>
      </c>
      <c r="C185" s="16">
        <f>PWS!C185</f>
        <v>0</v>
      </c>
      <c r="D185" s="16">
        <f>PWS!D185</f>
        <v>0</v>
      </c>
      <c r="E185" s="17">
        <f t="shared" si="371"/>
        <v>0</v>
      </c>
      <c r="F185" s="16">
        <f>PWS!E185</f>
        <v>0</v>
      </c>
      <c r="G185" s="16">
        <f>PWS!F185</f>
        <v>0</v>
      </c>
      <c r="H185" s="17">
        <f t="shared" si="372"/>
        <v>0</v>
      </c>
      <c r="I185" s="16">
        <f>PWS!G185</f>
        <v>0</v>
      </c>
      <c r="J185" s="16">
        <f>PWS!H185</f>
        <v>0</v>
      </c>
      <c r="K185" s="17">
        <f t="shared" si="373"/>
        <v>0</v>
      </c>
      <c r="L185" s="16">
        <f>PWS!I185</f>
        <v>0</v>
      </c>
      <c r="M185" s="16">
        <f>PWS!J185</f>
        <v>0</v>
      </c>
      <c r="N185" s="17">
        <f t="shared" si="374"/>
        <v>0</v>
      </c>
      <c r="O185" s="16">
        <f>PWS!K185</f>
        <v>0</v>
      </c>
      <c r="P185" s="16">
        <f>PWS!L185</f>
        <v>0</v>
      </c>
      <c r="Q185" s="17">
        <f t="shared" si="375"/>
        <v>0</v>
      </c>
      <c r="R185" s="17">
        <f>PWS!M185</f>
        <v>0</v>
      </c>
      <c r="S185" s="17">
        <f>PWS!N185</f>
        <v>0</v>
      </c>
      <c r="T185" s="17">
        <f t="shared" si="386"/>
        <v>0</v>
      </c>
      <c r="U185" s="17">
        <f>PWS!O185</f>
        <v>0</v>
      </c>
      <c r="V185" s="17">
        <f>PWS!P185</f>
        <v>0</v>
      </c>
      <c r="W185" s="17">
        <f t="shared" si="387"/>
        <v>0</v>
      </c>
      <c r="X185" s="16">
        <f>PWS!Q185</f>
        <v>0</v>
      </c>
      <c r="Y185" s="16">
        <f>PWS!R185</f>
        <v>0</v>
      </c>
      <c r="Z185" s="17">
        <f t="shared" si="376"/>
        <v>0</v>
      </c>
      <c r="AA185" s="16">
        <f>PWS!S185</f>
        <v>0</v>
      </c>
      <c r="AB185" s="16">
        <f>PWS!T185</f>
        <v>0</v>
      </c>
      <c r="AC185" s="17">
        <f t="shared" si="377"/>
        <v>0</v>
      </c>
      <c r="AD185" s="17">
        <f>PWS!U185</f>
        <v>0</v>
      </c>
      <c r="AE185" s="17">
        <f>PWS!V185</f>
        <v>0</v>
      </c>
      <c r="AF185" s="17">
        <f t="shared" si="388"/>
        <v>0</v>
      </c>
      <c r="AG185" s="17">
        <f>PWS!W185</f>
        <v>0</v>
      </c>
      <c r="AH185" s="17">
        <f>PWS!X185</f>
        <v>0</v>
      </c>
      <c r="AI185" s="17">
        <f t="shared" si="389"/>
        <v>0</v>
      </c>
      <c r="AJ185" s="16">
        <f>PWS!Y185</f>
        <v>0</v>
      </c>
      <c r="AK185" s="16">
        <f>PWS!Z185</f>
        <v>0</v>
      </c>
      <c r="AL185" s="17">
        <f t="shared" si="378"/>
        <v>0</v>
      </c>
      <c r="AM185" s="16">
        <f>PWS!AA185</f>
        <v>0</v>
      </c>
      <c r="AN185" s="16">
        <f>PWS!AB185</f>
        <v>0</v>
      </c>
      <c r="AO185" s="17">
        <f t="shared" si="379"/>
        <v>0</v>
      </c>
      <c r="AP185" s="16">
        <f>PWS!AC185</f>
        <v>0</v>
      </c>
      <c r="AQ185" s="16">
        <f>PWS!AD185</f>
        <v>0</v>
      </c>
      <c r="AR185" s="17">
        <f t="shared" si="380"/>
        <v>0</v>
      </c>
      <c r="AS185" s="17">
        <f>PWS!AE185</f>
        <v>0</v>
      </c>
      <c r="AT185" s="17">
        <f>PWS!AF185</f>
        <v>0</v>
      </c>
      <c r="AU185" s="17">
        <f t="shared" si="390"/>
        <v>0</v>
      </c>
      <c r="AV185" s="16">
        <f>PWS!AG185</f>
        <v>0</v>
      </c>
      <c r="AW185" s="16">
        <f>PWS!AH185</f>
        <v>0</v>
      </c>
      <c r="AX185" s="17">
        <f t="shared" si="381"/>
        <v>0</v>
      </c>
      <c r="AY185" s="17">
        <f>PWS!AI185</f>
        <v>0</v>
      </c>
      <c r="AZ185" s="17">
        <f>PWS!AJ185</f>
        <v>0</v>
      </c>
      <c r="BA185" s="17">
        <f t="shared" si="382"/>
        <v>0</v>
      </c>
      <c r="BB185" s="17">
        <f>PWS!AK185</f>
        <v>0</v>
      </c>
      <c r="BC185" s="17">
        <f>PWS!AL185</f>
        <v>0</v>
      </c>
      <c r="BD185" s="17">
        <f t="shared" si="391"/>
        <v>0</v>
      </c>
      <c r="BE185" s="16">
        <f>PWS!AM185</f>
        <v>0</v>
      </c>
      <c r="BF185" s="16">
        <f>PWS!AN185</f>
        <v>0</v>
      </c>
      <c r="BG185" s="17">
        <f t="shared" si="383"/>
        <v>0</v>
      </c>
      <c r="BH185" s="16">
        <f>PWS!AO185</f>
        <v>0</v>
      </c>
      <c r="BI185" s="16">
        <f>PWS!AP185</f>
        <v>0</v>
      </c>
      <c r="BJ185" s="17">
        <f t="shared" si="384"/>
        <v>0</v>
      </c>
      <c r="BK185" s="16">
        <f>PWS!AQ185</f>
        <v>0</v>
      </c>
      <c r="BL185" s="16">
        <f>PWS!AR185</f>
        <v>0</v>
      </c>
      <c r="BM185" s="17">
        <f t="shared" si="385"/>
        <v>0</v>
      </c>
      <c r="BN185" s="62"/>
      <c r="BO185" s="112">
        <f>TT!C185</f>
        <v>0</v>
      </c>
      <c r="BP185" s="112">
        <f>TT!D185</f>
        <v>0</v>
      </c>
      <c r="BQ185" s="112">
        <f>TT!E185</f>
        <v>0</v>
      </c>
      <c r="BR185" s="112">
        <f>TT!F185</f>
        <v>0</v>
      </c>
      <c r="BS185" s="112">
        <f>TT!G185</f>
        <v>0</v>
      </c>
      <c r="BT185" s="71"/>
      <c r="BU185" s="112">
        <f>TT!I185</f>
        <v>0</v>
      </c>
      <c r="BV185" s="112">
        <f>TT!J185</f>
        <v>0</v>
      </c>
      <c r="BW185" s="112">
        <f>TT!K185</f>
        <v>0</v>
      </c>
      <c r="BX185" s="112">
        <f>TT!L185</f>
        <v>0</v>
      </c>
      <c r="BY185" s="112">
        <f>TT!M185</f>
        <v>0</v>
      </c>
      <c r="BZ185" s="68"/>
    </row>
    <row r="186" spans="1:78" ht="18" customHeight="1" x14ac:dyDescent="0.25">
      <c r="A186" s="2">
        <v>11</v>
      </c>
      <c r="B186" s="3" t="s">
        <v>26</v>
      </c>
      <c r="C186" s="16">
        <f>PWS!C186</f>
        <v>0</v>
      </c>
      <c r="D186" s="16">
        <f>PWS!D186</f>
        <v>0</v>
      </c>
      <c r="E186" s="17">
        <f t="shared" si="371"/>
        <v>0</v>
      </c>
      <c r="F186" s="16">
        <f>PWS!E186</f>
        <v>0</v>
      </c>
      <c r="G186" s="16">
        <f>PWS!F186</f>
        <v>0</v>
      </c>
      <c r="H186" s="17">
        <f t="shared" si="372"/>
        <v>0</v>
      </c>
      <c r="I186" s="16">
        <f>PWS!G186</f>
        <v>0</v>
      </c>
      <c r="J186" s="16">
        <f>PWS!H186</f>
        <v>0</v>
      </c>
      <c r="K186" s="17">
        <f t="shared" si="373"/>
        <v>0</v>
      </c>
      <c r="L186" s="16">
        <f>PWS!I186</f>
        <v>0</v>
      </c>
      <c r="M186" s="16">
        <f>PWS!J186</f>
        <v>0</v>
      </c>
      <c r="N186" s="17">
        <f t="shared" si="374"/>
        <v>0</v>
      </c>
      <c r="O186" s="16">
        <f>PWS!K186</f>
        <v>0</v>
      </c>
      <c r="P186" s="16">
        <f>PWS!L186</f>
        <v>0</v>
      </c>
      <c r="Q186" s="17">
        <f t="shared" si="375"/>
        <v>0</v>
      </c>
      <c r="R186" s="17">
        <f>PWS!M186</f>
        <v>0</v>
      </c>
      <c r="S186" s="17">
        <f>PWS!N186</f>
        <v>0</v>
      </c>
      <c r="T186" s="17">
        <f t="shared" si="386"/>
        <v>0</v>
      </c>
      <c r="U186" s="17">
        <f>PWS!O186</f>
        <v>0</v>
      </c>
      <c r="V186" s="17">
        <f>PWS!P186</f>
        <v>0</v>
      </c>
      <c r="W186" s="17">
        <f t="shared" si="387"/>
        <v>0</v>
      </c>
      <c r="X186" s="16">
        <f>PWS!Q186</f>
        <v>0</v>
      </c>
      <c r="Y186" s="16">
        <f>PWS!R186</f>
        <v>0</v>
      </c>
      <c r="Z186" s="17">
        <f t="shared" si="376"/>
        <v>0</v>
      </c>
      <c r="AA186" s="16">
        <f>PWS!S186</f>
        <v>0</v>
      </c>
      <c r="AB186" s="16">
        <f>PWS!T186</f>
        <v>0</v>
      </c>
      <c r="AC186" s="17">
        <f t="shared" si="377"/>
        <v>0</v>
      </c>
      <c r="AD186" s="17">
        <f>PWS!U186</f>
        <v>0</v>
      </c>
      <c r="AE186" s="17">
        <f>PWS!V186</f>
        <v>0</v>
      </c>
      <c r="AF186" s="17">
        <f t="shared" si="388"/>
        <v>0</v>
      </c>
      <c r="AG186" s="17">
        <f>PWS!W186</f>
        <v>0</v>
      </c>
      <c r="AH186" s="17">
        <f>PWS!X186</f>
        <v>0</v>
      </c>
      <c r="AI186" s="17">
        <f t="shared" si="389"/>
        <v>0</v>
      </c>
      <c r="AJ186" s="16">
        <f>PWS!Y186</f>
        <v>0</v>
      </c>
      <c r="AK186" s="16">
        <f>PWS!Z186</f>
        <v>0</v>
      </c>
      <c r="AL186" s="17">
        <f t="shared" si="378"/>
        <v>0</v>
      </c>
      <c r="AM186" s="16">
        <f>PWS!AA186</f>
        <v>0</v>
      </c>
      <c r="AN186" s="16">
        <f>PWS!AB186</f>
        <v>0</v>
      </c>
      <c r="AO186" s="17">
        <f t="shared" si="379"/>
        <v>0</v>
      </c>
      <c r="AP186" s="16">
        <f>PWS!AC186</f>
        <v>0</v>
      </c>
      <c r="AQ186" s="16">
        <f>PWS!AD186</f>
        <v>0</v>
      </c>
      <c r="AR186" s="17">
        <f t="shared" si="380"/>
        <v>0</v>
      </c>
      <c r="AS186" s="17">
        <f>PWS!AE186</f>
        <v>0</v>
      </c>
      <c r="AT186" s="17">
        <f>PWS!AF186</f>
        <v>0</v>
      </c>
      <c r="AU186" s="17">
        <f t="shared" si="390"/>
        <v>0</v>
      </c>
      <c r="AV186" s="16">
        <f>PWS!AG186</f>
        <v>0</v>
      </c>
      <c r="AW186" s="16">
        <f>PWS!AH186</f>
        <v>0</v>
      </c>
      <c r="AX186" s="17">
        <f t="shared" si="381"/>
        <v>0</v>
      </c>
      <c r="AY186" s="17">
        <f>PWS!AI186</f>
        <v>0</v>
      </c>
      <c r="AZ186" s="17">
        <f>PWS!AJ186</f>
        <v>0</v>
      </c>
      <c r="BA186" s="17">
        <f t="shared" si="382"/>
        <v>0</v>
      </c>
      <c r="BB186" s="17">
        <f>PWS!AK186</f>
        <v>0</v>
      </c>
      <c r="BC186" s="17">
        <f>PWS!AL186</f>
        <v>0</v>
      </c>
      <c r="BD186" s="17">
        <f t="shared" si="391"/>
        <v>0</v>
      </c>
      <c r="BE186" s="16">
        <f>PWS!AM186</f>
        <v>0</v>
      </c>
      <c r="BF186" s="16">
        <f>PWS!AN186</f>
        <v>0</v>
      </c>
      <c r="BG186" s="17">
        <f t="shared" si="383"/>
        <v>0</v>
      </c>
      <c r="BH186" s="16">
        <f>PWS!AO186</f>
        <v>0</v>
      </c>
      <c r="BI186" s="16">
        <f>PWS!AP186</f>
        <v>0</v>
      </c>
      <c r="BJ186" s="17">
        <f t="shared" si="384"/>
        <v>0</v>
      </c>
      <c r="BK186" s="16">
        <f>PWS!AQ186</f>
        <v>0</v>
      </c>
      <c r="BL186" s="16">
        <f>PWS!AR186</f>
        <v>0</v>
      </c>
      <c r="BM186" s="17">
        <f t="shared" si="385"/>
        <v>0</v>
      </c>
      <c r="BN186" s="62"/>
      <c r="BO186" s="112">
        <f>TT!C186</f>
        <v>0</v>
      </c>
      <c r="BP186" s="112">
        <f>TT!D186</f>
        <v>0</v>
      </c>
      <c r="BQ186" s="112">
        <f>TT!E186</f>
        <v>0</v>
      </c>
      <c r="BR186" s="112">
        <f>TT!F186</f>
        <v>0</v>
      </c>
      <c r="BS186" s="112">
        <f>TT!G186</f>
        <v>0</v>
      </c>
      <c r="BT186" s="71"/>
      <c r="BU186" s="112">
        <f>TT!I186</f>
        <v>0</v>
      </c>
      <c r="BV186" s="112">
        <f>TT!J186</f>
        <v>0</v>
      </c>
      <c r="BW186" s="112">
        <f>TT!K186</f>
        <v>0</v>
      </c>
      <c r="BX186" s="112">
        <f>TT!L186</f>
        <v>0</v>
      </c>
      <c r="BY186" s="112">
        <f>TT!M186</f>
        <v>0</v>
      </c>
      <c r="BZ186" s="68"/>
    </row>
    <row r="187" spans="1:78" ht="18" customHeight="1" x14ac:dyDescent="0.25">
      <c r="A187" s="2">
        <v>12</v>
      </c>
      <c r="B187" s="3" t="s">
        <v>27</v>
      </c>
      <c r="C187" s="16">
        <f>PWS!C187</f>
        <v>0</v>
      </c>
      <c r="D187" s="16">
        <f>PWS!D187</f>
        <v>0</v>
      </c>
      <c r="E187" s="17">
        <f t="shared" si="371"/>
        <v>0</v>
      </c>
      <c r="F187" s="16">
        <f>PWS!E187</f>
        <v>0</v>
      </c>
      <c r="G187" s="16">
        <f>PWS!F187</f>
        <v>0</v>
      </c>
      <c r="H187" s="17">
        <f t="shared" si="372"/>
        <v>0</v>
      </c>
      <c r="I187" s="16">
        <f>PWS!G187</f>
        <v>0</v>
      </c>
      <c r="J187" s="16">
        <f>PWS!H187</f>
        <v>0</v>
      </c>
      <c r="K187" s="17">
        <f t="shared" si="373"/>
        <v>0</v>
      </c>
      <c r="L187" s="16">
        <f>PWS!I187</f>
        <v>0</v>
      </c>
      <c r="M187" s="16">
        <f>PWS!J187</f>
        <v>0</v>
      </c>
      <c r="N187" s="17">
        <f t="shared" si="374"/>
        <v>0</v>
      </c>
      <c r="O187" s="16">
        <f>PWS!K187</f>
        <v>0</v>
      </c>
      <c r="P187" s="16">
        <f>PWS!L187</f>
        <v>0</v>
      </c>
      <c r="Q187" s="17">
        <f t="shared" si="375"/>
        <v>0</v>
      </c>
      <c r="R187" s="17">
        <f>PWS!M187</f>
        <v>0</v>
      </c>
      <c r="S187" s="17">
        <f>PWS!N187</f>
        <v>0</v>
      </c>
      <c r="T187" s="17">
        <f t="shared" si="386"/>
        <v>0</v>
      </c>
      <c r="U187" s="17">
        <f>PWS!O187</f>
        <v>0</v>
      </c>
      <c r="V187" s="17">
        <f>PWS!P187</f>
        <v>0</v>
      </c>
      <c r="W187" s="17">
        <f t="shared" si="387"/>
        <v>0</v>
      </c>
      <c r="X187" s="16">
        <f>PWS!Q187</f>
        <v>0</v>
      </c>
      <c r="Y187" s="16">
        <f>PWS!R187</f>
        <v>0</v>
      </c>
      <c r="Z187" s="17">
        <f t="shared" si="376"/>
        <v>0</v>
      </c>
      <c r="AA187" s="16">
        <f>PWS!S187</f>
        <v>0</v>
      </c>
      <c r="AB187" s="16">
        <f>PWS!T187</f>
        <v>0</v>
      </c>
      <c r="AC187" s="17">
        <f t="shared" si="377"/>
        <v>0</v>
      </c>
      <c r="AD187" s="17">
        <f>PWS!U187</f>
        <v>0</v>
      </c>
      <c r="AE187" s="17">
        <f>PWS!V187</f>
        <v>0</v>
      </c>
      <c r="AF187" s="17">
        <f t="shared" si="388"/>
        <v>0</v>
      </c>
      <c r="AG187" s="17">
        <f>PWS!W187</f>
        <v>0</v>
      </c>
      <c r="AH187" s="17">
        <f>PWS!X187</f>
        <v>0</v>
      </c>
      <c r="AI187" s="17">
        <f t="shared" si="389"/>
        <v>0</v>
      </c>
      <c r="AJ187" s="16">
        <f>PWS!Y187</f>
        <v>0</v>
      </c>
      <c r="AK187" s="16">
        <f>PWS!Z187</f>
        <v>0</v>
      </c>
      <c r="AL187" s="17">
        <f t="shared" si="378"/>
        <v>0</v>
      </c>
      <c r="AM187" s="16">
        <f>PWS!AA187</f>
        <v>0</v>
      </c>
      <c r="AN187" s="16">
        <f>PWS!AB187</f>
        <v>0</v>
      </c>
      <c r="AO187" s="17">
        <f t="shared" si="379"/>
        <v>0</v>
      </c>
      <c r="AP187" s="16">
        <f>PWS!AC187</f>
        <v>0</v>
      </c>
      <c r="AQ187" s="16">
        <f>PWS!AD187</f>
        <v>0</v>
      </c>
      <c r="AR187" s="17">
        <f t="shared" si="380"/>
        <v>0</v>
      </c>
      <c r="AS187" s="17">
        <f>PWS!AE187</f>
        <v>0</v>
      </c>
      <c r="AT187" s="17">
        <f>PWS!AF187</f>
        <v>0</v>
      </c>
      <c r="AU187" s="17">
        <f t="shared" si="390"/>
        <v>0</v>
      </c>
      <c r="AV187" s="16">
        <f>PWS!AG187</f>
        <v>0</v>
      </c>
      <c r="AW187" s="16">
        <f>PWS!AH187</f>
        <v>0</v>
      </c>
      <c r="AX187" s="17">
        <f t="shared" si="381"/>
        <v>0</v>
      </c>
      <c r="AY187" s="17">
        <f>PWS!AI187</f>
        <v>0</v>
      </c>
      <c r="AZ187" s="17">
        <f>PWS!AJ187</f>
        <v>0</v>
      </c>
      <c r="BA187" s="17">
        <f t="shared" si="382"/>
        <v>0</v>
      </c>
      <c r="BB187" s="17">
        <f>PWS!AK187</f>
        <v>0</v>
      </c>
      <c r="BC187" s="17">
        <f>PWS!AL187</f>
        <v>0</v>
      </c>
      <c r="BD187" s="17">
        <f t="shared" si="391"/>
        <v>0</v>
      </c>
      <c r="BE187" s="16">
        <f>PWS!AM187</f>
        <v>0</v>
      </c>
      <c r="BF187" s="16">
        <f>PWS!AN187</f>
        <v>0</v>
      </c>
      <c r="BG187" s="17">
        <f t="shared" si="383"/>
        <v>0</v>
      </c>
      <c r="BH187" s="16">
        <f>PWS!AO187</f>
        <v>0</v>
      </c>
      <c r="BI187" s="16">
        <f>PWS!AP187</f>
        <v>0</v>
      </c>
      <c r="BJ187" s="17">
        <f t="shared" si="384"/>
        <v>0</v>
      </c>
      <c r="BK187" s="16">
        <f>PWS!AQ187</f>
        <v>0</v>
      </c>
      <c r="BL187" s="16">
        <f>PWS!AR187</f>
        <v>0</v>
      </c>
      <c r="BM187" s="17">
        <f t="shared" si="385"/>
        <v>0</v>
      </c>
      <c r="BN187" s="62"/>
      <c r="BO187" s="112">
        <f>TT!C187</f>
        <v>0</v>
      </c>
      <c r="BP187" s="112">
        <f>TT!D187</f>
        <v>0</v>
      </c>
      <c r="BQ187" s="112">
        <f>TT!E187</f>
        <v>0</v>
      </c>
      <c r="BR187" s="112">
        <f>TT!F187</f>
        <v>0</v>
      </c>
      <c r="BS187" s="112">
        <f>TT!G187</f>
        <v>0</v>
      </c>
      <c r="BT187" s="71"/>
      <c r="BU187" s="112">
        <f>TT!I187</f>
        <v>0</v>
      </c>
      <c r="BV187" s="112">
        <f>TT!J187</f>
        <v>0</v>
      </c>
      <c r="BW187" s="112">
        <f>TT!K187</f>
        <v>0</v>
      </c>
      <c r="BX187" s="112">
        <f>TT!L187</f>
        <v>0</v>
      </c>
      <c r="BY187" s="112">
        <f>TT!M187</f>
        <v>0</v>
      </c>
      <c r="BZ187" s="68"/>
    </row>
    <row r="188" spans="1:78" ht="18" customHeight="1" x14ac:dyDescent="0.25">
      <c r="A188" s="184" t="s">
        <v>31</v>
      </c>
      <c r="B188" s="184"/>
      <c r="C188" s="11">
        <f>SUM(C176:C187)</f>
        <v>1</v>
      </c>
      <c r="D188" s="11">
        <f t="shared" ref="D188" si="392">SUM(D176:D187)</f>
        <v>7</v>
      </c>
      <c r="E188" s="11">
        <f t="shared" ref="E188" si="393">SUM(E176:E187)</f>
        <v>8</v>
      </c>
      <c r="F188" s="11">
        <f t="shared" ref="F188" si="394">SUM(F176:F187)</f>
        <v>6</v>
      </c>
      <c r="G188" s="11">
        <f t="shared" ref="G188" si="395">SUM(G176:G187)</f>
        <v>11</v>
      </c>
      <c r="H188" s="11">
        <f t="shared" ref="H188" si="396">SUM(H176:H187)</f>
        <v>17</v>
      </c>
      <c r="I188" s="11">
        <f t="shared" ref="I188" si="397">SUM(I176:I187)</f>
        <v>6</v>
      </c>
      <c r="J188" s="11">
        <f t="shared" ref="J188" si="398">SUM(J176:J187)</f>
        <v>11</v>
      </c>
      <c r="K188" s="11">
        <f t="shared" ref="K188" si="399">SUM(K176:K187)</f>
        <v>17</v>
      </c>
      <c r="L188" s="11">
        <f t="shared" ref="L188" si="400">SUM(L176:L187)</f>
        <v>5</v>
      </c>
      <c r="M188" s="11">
        <f t="shared" ref="M188" si="401">SUM(M176:M187)</f>
        <v>5</v>
      </c>
      <c r="N188" s="11">
        <f t="shared" ref="N188" si="402">SUM(N176:N187)</f>
        <v>10</v>
      </c>
      <c r="O188" s="11">
        <f t="shared" ref="O188:BG188" si="403">SUM(O176:O187)</f>
        <v>5</v>
      </c>
      <c r="P188" s="11">
        <f t="shared" si="403"/>
        <v>5</v>
      </c>
      <c r="Q188" s="11">
        <f t="shared" si="403"/>
        <v>10</v>
      </c>
      <c r="R188" s="11">
        <f t="shared" si="403"/>
        <v>7</v>
      </c>
      <c r="S188" s="11">
        <f t="shared" si="403"/>
        <v>7</v>
      </c>
      <c r="T188" s="11">
        <f t="shared" si="403"/>
        <v>14</v>
      </c>
      <c r="U188" s="11">
        <f t="shared" si="403"/>
        <v>6</v>
      </c>
      <c r="V188" s="11">
        <f t="shared" si="403"/>
        <v>5</v>
      </c>
      <c r="W188" s="11">
        <f t="shared" si="403"/>
        <v>11</v>
      </c>
      <c r="X188" s="11">
        <f t="shared" si="403"/>
        <v>1</v>
      </c>
      <c r="Y188" s="11">
        <f t="shared" si="403"/>
        <v>1</v>
      </c>
      <c r="Z188" s="11">
        <f t="shared" si="403"/>
        <v>2</v>
      </c>
      <c r="AA188" s="11">
        <f t="shared" si="403"/>
        <v>1</v>
      </c>
      <c r="AB188" s="11">
        <f t="shared" si="403"/>
        <v>1</v>
      </c>
      <c r="AC188" s="11">
        <f t="shared" si="403"/>
        <v>2</v>
      </c>
      <c r="AD188" s="11">
        <f t="shared" si="403"/>
        <v>2</v>
      </c>
      <c r="AE188" s="11">
        <f t="shared" si="403"/>
        <v>5</v>
      </c>
      <c r="AF188" s="11">
        <f t="shared" si="403"/>
        <v>7</v>
      </c>
      <c r="AG188" s="11">
        <f t="shared" si="403"/>
        <v>2</v>
      </c>
      <c r="AH188" s="11">
        <f t="shared" si="403"/>
        <v>3</v>
      </c>
      <c r="AI188" s="11">
        <f t="shared" si="403"/>
        <v>5</v>
      </c>
      <c r="AJ188" s="11">
        <f t="shared" si="403"/>
        <v>3</v>
      </c>
      <c r="AK188" s="11">
        <f t="shared" si="403"/>
        <v>3</v>
      </c>
      <c r="AL188" s="11">
        <f t="shared" si="403"/>
        <v>6</v>
      </c>
      <c r="AM188" s="11">
        <f t="shared" si="403"/>
        <v>3</v>
      </c>
      <c r="AN188" s="11">
        <f t="shared" si="403"/>
        <v>3</v>
      </c>
      <c r="AO188" s="11">
        <f t="shared" si="403"/>
        <v>6</v>
      </c>
      <c r="AP188" s="11">
        <f t="shared" si="403"/>
        <v>5</v>
      </c>
      <c r="AQ188" s="11">
        <f t="shared" si="403"/>
        <v>7</v>
      </c>
      <c r="AR188" s="11">
        <f t="shared" si="403"/>
        <v>12</v>
      </c>
      <c r="AS188" s="11">
        <f t="shared" si="403"/>
        <v>3</v>
      </c>
      <c r="AT188" s="11">
        <f t="shared" si="403"/>
        <v>5</v>
      </c>
      <c r="AU188" s="11">
        <f t="shared" si="403"/>
        <v>8</v>
      </c>
      <c r="AV188" s="11">
        <f t="shared" si="403"/>
        <v>5</v>
      </c>
      <c r="AW188" s="11">
        <f t="shared" si="403"/>
        <v>5</v>
      </c>
      <c r="AX188" s="11">
        <f t="shared" si="403"/>
        <v>10</v>
      </c>
      <c r="AY188" s="11">
        <f t="shared" si="403"/>
        <v>4</v>
      </c>
      <c r="AZ188" s="11">
        <f t="shared" si="403"/>
        <v>5</v>
      </c>
      <c r="BA188" s="11">
        <f t="shared" si="403"/>
        <v>9</v>
      </c>
      <c r="BB188" s="11">
        <f t="shared" si="403"/>
        <v>7</v>
      </c>
      <c r="BC188" s="11">
        <f t="shared" si="403"/>
        <v>3</v>
      </c>
      <c r="BD188" s="11">
        <f t="shared" si="403"/>
        <v>10</v>
      </c>
      <c r="BE188" s="11">
        <f t="shared" si="403"/>
        <v>5</v>
      </c>
      <c r="BF188" s="11">
        <f t="shared" si="403"/>
        <v>5</v>
      </c>
      <c r="BG188" s="11">
        <f t="shared" si="403"/>
        <v>10</v>
      </c>
      <c r="BH188" s="11">
        <f t="shared" ref="BH188" si="404">SUM(BH176:BH187)</f>
        <v>1</v>
      </c>
      <c r="BI188" s="11">
        <f t="shared" ref="BI188" si="405">SUM(BI176:BI187)</f>
        <v>2</v>
      </c>
      <c r="BJ188" s="11">
        <f t="shared" ref="BJ188" si="406">SUM(BJ176:BJ187)</f>
        <v>3</v>
      </c>
      <c r="BK188" s="11">
        <f t="shared" ref="BK188" si="407">SUM(BK176:BK187)</f>
        <v>2</v>
      </c>
      <c r="BL188" s="11">
        <f t="shared" ref="BL188" si="408">SUM(BL176:BL187)</f>
        <v>1</v>
      </c>
      <c r="BM188" s="11">
        <f t="shared" ref="BM188" si="409">SUM(BM176:BM187)</f>
        <v>3</v>
      </c>
      <c r="BN188" s="63"/>
      <c r="BO188" s="57">
        <f>SUM(BO176:BO187)</f>
        <v>1</v>
      </c>
      <c r="BP188" s="57">
        <f t="shared" ref="BP188:BY188" si="410">SUM(BP176:BP187)</f>
        <v>2</v>
      </c>
      <c r="BQ188" s="57">
        <f t="shared" si="410"/>
        <v>3</v>
      </c>
      <c r="BR188" s="57">
        <f t="shared" si="410"/>
        <v>1</v>
      </c>
      <c r="BS188" s="57">
        <f t="shared" si="410"/>
        <v>0</v>
      </c>
      <c r="BT188" s="71"/>
      <c r="BU188" s="57">
        <f t="shared" si="410"/>
        <v>1</v>
      </c>
      <c r="BV188" s="57">
        <f t="shared" si="410"/>
        <v>0</v>
      </c>
      <c r="BW188" s="57">
        <f t="shared" si="410"/>
        <v>0</v>
      </c>
      <c r="BX188" s="57">
        <f t="shared" si="410"/>
        <v>0</v>
      </c>
      <c r="BY188" s="57">
        <f t="shared" si="410"/>
        <v>0</v>
      </c>
      <c r="BZ188" s="68"/>
    </row>
    <row r="189" spans="1:78" ht="18" customHeight="1" x14ac:dyDescent="0.25"/>
    <row r="190" spans="1:78" ht="18" customHeight="1" x14ac:dyDescent="0.25">
      <c r="A190" s="8">
        <v>12</v>
      </c>
      <c r="B190" s="9" t="s">
        <v>259</v>
      </c>
    </row>
    <row r="191" spans="1:78" ht="18" customHeight="1" x14ac:dyDescent="0.25">
      <c r="A191" s="182" t="s">
        <v>1</v>
      </c>
      <c r="B191" s="182" t="s">
        <v>43</v>
      </c>
      <c r="C191" s="182" t="s">
        <v>2</v>
      </c>
      <c r="D191" s="182"/>
      <c r="E191" s="182"/>
      <c r="F191" s="182" t="s">
        <v>3</v>
      </c>
      <c r="G191" s="182"/>
      <c r="H191" s="182"/>
      <c r="I191" s="182" t="s">
        <v>4</v>
      </c>
      <c r="J191" s="182"/>
      <c r="K191" s="182"/>
      <c r="L191" s="182" t="s">
        <v>5</v>
      </c>
      <c r="M191" s="182"/>
      <c r="N191" s="182"/>
      <c r="O191" s="182" t="s">
        <v>6</v>
      </c>
      <c r="P191" s="182"/>
      <c r="Q191" s="182"/>
      <c r="R191" s="180" t="s">
        <v>286</v>
      </c>
      <c r="S191" s="193"/>
      <c r="T191" s="181"/>
      <c r="U191" s="180" t="s">
        <v>287</v>
      </c>
      <c r="V191" s="193"/>
      <c r="W191" s="181"/>
      <c r="X191" s="182" t="s">
        <v>7</v>
      </c>
      <c r="Y191" s="182"/>
      <c r="Z191" s="182"/>
      <c r="AA191" s="182" t="s">
        <v>8</v>
      </c>
      <c r="AB191" s="182"/>
      <c r="AC191" s="182"/>
      <c r="AD191" s="180" t="s">
        <v>288</v>
      </c>
      <c r="AE191" s="193"/>
      <c r="AF191" s="181"/>
      <c r="AG191" s="180" t="s">
        <v>289</v>
      </c>
      <c r="AH191" s="193"/>
      <c r="AI191" s="181"/>
      <c r="AJ191" s="182" t="s">
        <v>9</v>
      </c>
      <c r="AK191" s="182"/>
      <c r="AL191" s="182"/>
      <c r="AM191" s="182" t="s">
        <v>10</v>
      </c>
      <c r="AN191" s="182"/>
      <c r="AO191" s="182"/>
      <c r="AP191" s="182" t="s">
        <v>11</v>
      </c>
      <c r="AQ191" s="182"/>
      <c r="AR191" s="182"/>
      <c r="AS191" s="180" t="s">
        <v>290</v>
      </c>
      <c r="AT191" s="193"/>
      <c r="AU191" s="181"/>
      <c r="AV191" s="182" t="s">
        <v>12</v>
      </c>
      <c r="AW191" s="182"/>
      <c r="AX191" s="182"/>
      <c r="AY191" s="180" t="s">
        <v>306</v>
      </c>
      <c r="AZ191" s="193"/>
      <c r="BA191" s="181"/>
      <c r="BB191" s="180" t="s">
        <v>291</v>
      </c>
      <c r="BC191" s="193"/>
      <c r="BD191" s="181"/>
      <c r="BE191" s="182" t="s">
        <v>28</v>
      </c>
      <c r="BF191" s="182"/>
      <c r="BG191" s="182"/>
      <c r="BH191" s="183" t="s">
        <v>29</v>
      </c>
      <c r="BI191" s="183"/>
      <c r="BJ191" s="183"/>
      <c r="BK191" s="183" t="s">
        <v>30</v>
      </c>
      <c r="BL191" s="183"/>
      <c r="BM191" s="183"/>
      <c r="BN191" s="60"/>
      <c r="BO191" s="187" t="s">
        <v>251</v>
      </c>
      <c r="BP191" s="188"/>
      <c r="BQ191" s="188"/>
      <c r="BR191" s="188"/>
      <c r="BS191" s="188"/>
      <c r="BT191" s="70"/>
      <c r="BU191" s="187" t="s">
        <v>252</v>
      </c>
      <c r="BV191" s="188"/>
      <c r="BW191" s="188"/>
      <c r="BX191" s="188"/>
      <c r="BY191" s="188"/>
      <c r="BZ191" s="67"/>
    </row>
    <row r="192" spans="1:78" ht="18" customHeight="1" x14ac:dyDescent="0.25">
      <c r="A192" s="182"/>
      <c r="B192" s="182"/>
      <c r="C192" s="84" t="s">
        <v>13</v>
      </c>
      <c r="D192" s="84" t="s">
        <v>14</v>
      </c>
      <c r="E192" s="84" t="s">
        <v>15</v>
      </c>
      <c r="F192" s="84" t="s">
        <v>13</v>
      </c>
      <c r="G192" s="84" t="s">
        <v>14</v>
      </c>
      <c r="H192" s="84" t="s">
        <v>15</v>
      </c>
      <c r="I192" s="84" t="s">
        <v>13</v>
      </c>
      <c r="J192" s="84" t="s">
        <v>14</v>
      </c>
      <c r="K192" s="84" t="s">
        <v>15</v>
      </c>
      <c r="L192" s="84" t="s">
        <v>13</v>
      </c>
      <c r="M192" s="84" t="s">
        <v>14</v>
      </c>
      <c r="N192" s="84" t="s">
        <v>15</v>
      </c>
      <c r="O192" s="84" t="s">
        <v>13</v>
      </c>
      <c r="P192" s="84" t="s">
        <v>14</v>
      </c>
      <c r="Q192" s="84" t="s">
        <v>15</v>
      </c>
      <c r="R192" s="127" t="s">
        <v>13</v>
      </c>
      <c r="S192" s="127" t="s">
        <v>14</v>
      </c>
      <c r="T192" s="127" t="s">
        <v>15</v>
      </c>
      <c r="U192" s="127" t="s">
        <v>13</v>
      </c>
      <c r="V192" s="127" t="s">
        <v>14</v>
      </c>
      <c r="W192" s="127" t="s">
        <v>15</v>
      </c>
      <c r="X192" s="84" t="s">
        <v>13</v>
      </c>
      <c r="Y192" s="84" t="s">
        <v>14</v>
      </c>
      <c r="Z192" s="84" t="s">
        <v>15</v>
      </c>
      <c r="AA192" s="84" t="s">
        <v>13</v>
      </c>
      <c r="AB192" s="84" t="s">
        <v>14</v>
      </c>
      <c r="AC192" s="84" t="s">
        <v>15</v>
      </c>
      <c r="AD192" s="127" t="s">
        <v>13</v>
      </c>
      <c r="AE192" s="127" t="s">
        <v>14</v>
      </c>
      <c r="AF192" s="127" t="s">
        <v>15</v>
      </c>
      <c r="AG192" s="127" t="s">
        <v>13</v>
      </c>
      <c r="AH192" s="127" t="s">
        <v>14</v>
      </c>
      <c r="AI192" s="127" t="s">
        <v>15</v>
      </c>
      <c r="AJ192" s="84" t="s">
        <v>13</v>
      </c>
      <c r="AK192" s="84" t="s">
        <v>14</v>
      </c>
      <c r="AL192" s="84" t="s">
        <v>15</v>
      </c>
      <c r="AM192" s="84" t="s">
        <v>13</v>
      </c>
      <c r="AN192" s="84" t="s">
        <v>14</v>
      </c>
      <c r="AO192" s="84" t="s">
        <v>15</v>
      </c>
      <c r="AP192" s="84" t="s">
        <v>13</v>
      </c>
      <c r="AQ192" s="84" t="s">
        <v>14</v>
      </c>
      <c r="AR192" s="84" t="s">
        <v>15</v>
      </c>
      <c r="AS192" s="127" t="s">
        <v>13</v>
      </c>
      <c r="AT192" s="127" t="s">
        <v>14</v>
      </c>
      <c r="AU192" s="127" t="s">
        <v>15</v>
      </c>
      <c r="AV192" s="84" t="s">
        <v>13</v>
      </c>
      <c r="AW192" s="84" t="s">
        <v>14</v>
      </c>
      <c r="AX192" s="84" t="s">
        <v>15</v>
      </c>
      <c r="AY192" s="151" t="s">
        <v>13</v>
      </c>
      <c r="AZ192" s="151" t="s">
        <v>14</v>
      </c>
      <c r="BA192" s="151" t="s">
        <v>15</v>
      </c>
      <c r="BB192" s="130" t="s">
        <v>13</v>
      </c>
      <c r="BC192" s="130" t="s">
        <v>14</v>
      </c>
      <c r="BD192" s="130" t="s">
        <v>15</v>
      </c>
      <c r="BE192" s="84" t="s">
        <v>13</v>
      </c>
      <c r="BF192" s="84" t="s">
        <v>14</v>
      </c>
      <c r="BG192" s="84" t="s">
        <v>15</v>
      </c>
      <c r="BH192" s="84" t="s">
        <v>13</v>
      </c>
      <c r="BI192" s="84" t="s">
        <v>14</v>
      </c>
      <c r="BJ192" s="84" t="s">
        <v>15</v>
      </c>
      <c r="BK192" s="84" t="s">
        <v>13</v>
      </c>
      <c r="BL192" s="84" t="s">
        <v>14</v>
      </c>
      <c r="BM192" s="84" t="s">
        <v>15</v>
      </c>
      <c r="BN192" s="61"/>
      <c r="BO192" s="84" t="s">
        <v>246</v>
      </c>
      <c r="BP192" s="84" t="s">
        <v>247</v>
      </c>
      <c r="BQ192" s="84" t="s">
        <v>248</v>
      </c>
      <c r="BR192" s="84" t="s">
        <v>249</v>
      </c>
      <c r="BS192" s="84" t="s">
        <v>250</v>
      </c>
      <c r="BT192" s="71"/>
      <c r="BU192" s="84" t="s">
        <v>246</v>
      </c>
      <c r="BV192" s="84" t="s">
        <v>247</v>
      </c>
      <c r="BW192" s="84" t="s">
        <v>248</v>
      </c>
      <c r="BX192" s="84" t="s">
        <v>249</v>
      </c>
      <c r="BY192" s="84" t="s">
        <v>250</v>
      </c>
      <c r="BZ192" s="68"/>
    </row>
    <row r="193" spans="1:78" ht="18" customHeight="1" x14ac:dyDescent="0.25">
      <c r="A193" s="86">
        <v>1</v>
      </c>
      <c r="B193" s="3" t="s">
        <v>16</v>
      </c>
      <c r="C193" s="16">
        <f>PWS!C193</f>
        <v>1</v>
      </c>
      <c r="D193" s="16">
        <f>PWS!D193</f>
        <v>0</v>
      </c>
      <c r="E193" s="17">
        <f>C193+D193</f>
        <v>1</v>
      </c>
      <c r="F193" s="16">
        <f>PWS!E193</f>
        <v>0</v>
      </c>
      <c r="G193" s="16">
        <f>PWS!F193</f>
        <v>1</v>
      </c>
      <c r="H193" s="17">
        <f>F193+G193</f>
        <v>1</v>
      </c>
      <c r="I193" s="16">
        <f>PWS!G193</f>
        <v>0</v>
      </c>
      <c r="J193" s="16">
        <f>PWS!H193</f>
        <v>1</v>
      </c>
      <c r="K193" s="17">
        <f>I193+J193</f>
        <v>1</v>
      </c>
      <c r="L193" s="16">
        <f>PWS!I193</f>
        <v>0</v>
      </c>
      <c r="M193" s="16">
        <f>PWS!J193</f>
        <v>0</v>
      </c>
      <c r="N193" s="17">
        <f>L193+M193</f>
        <v>0</v>
      </c>
      <c r="O193" s="16">
        <f>PWS!K193</f>
        <v>0</v>
      </c>
      <c r="P193" s="16">
        <f>PWS!L193</f>
        <v>0</v>
      </c>
      <c r="Q193" s="17">
        <f>O193+P193</f>
        <v>0</v>
      </c>
      <c r="R193" s="17">
        <f>PWS!M193</f>
        <v>1</v>
      </c>
      <c r="S193" s="17">
        <f>PWS!N193</f>
        <v>0</v>
      </c>
      <c r="T193" s="17">
        <f>R193+S193</f>
        <v>1</v>
      </c>
      <c r="U193" s="17">
        <f>PWS!O193</f>
        <v>1</v>
      </c>
      <c r="V193" s="17">
        <f>PWS!P193</f>
        <v>0</v>
      </c>
      <c r="W193" s="17">
        <f>U193+V193</f>
        <v>1</v>
      </c>
      <c r="X193" s="16">
        <f>PWS!Q193</f>
        <v>0</v>
      </c>
      <c r="Y193" s="16">
        <f>PWS!R193</f>
        <v>0</v>
      </c>
      <c r="Z193" s="17">
        <f>X193+Y193</f>
        <v>0</v>
      </c>
      <c r="AA193" s="16">
        <f>PWS!S193</f>
        <v>0</v>
      </c>
      <c r="AB193" s="16">
        <f>PWS!T193</f>
        <v>0</v>
      </c>
      <c r="AC193" s="17">
        <f>AA193+AB193</f>
        <v>0</v>
      </c>
      <c r="AD193" s="17">
        <f>PWS!U193</f>
        <v>0</v>
      </c>
      <c r="AE193" s="17">
        <f>PWS!V193</f>
        <v>0</v>
      </c>
      <c r="AF193" s="17">
        <f>AD193+AE193</f>
        <v>0</v>
      </c>
      <c r="AG193" s="17">
        <f>PWS!W193</f>
        <v>0</v>
      </c>
      <c r="AH193" s="17">
        <f>PWS!X193</f>
        <v>0</v>
      </c>
      <c r="AI193" s="17">
        <f>AG193+AH193</f>
        <v>0</v>
      </c>
      <c r="AJ193" s="16">
        <f>PWS!Y193</f>
        <v>0</v>
      </c>
      <c r="AK193" s="16">
        <f>PWS!Z193</f>
        <v>0</v>
      </c>
      <c r="AL193" s="17">
        <f>AJ193+AK193</f>
        <v>0</v>
      </c>
      <c r="AM193" s="16">
        <f>PWS!AA193</f>
        <v>0</v>
      </c>
      <c r="AN193" s="16">
        <f>PWS!AB193</f>
        <v>0</v>
      </c>
      <c r="AO193" s="17">
        <f>AM193+AN193</f>
        <v>0</v>
      </c>
      <c r="AP193" s="16">
        <f>PWS!AC193</f>
        <v>0</v>
      </c>
      <c r="AQ193" s="16">
        <f>PWS!AD193</f>
        <v>1</v>
      </c>
      <c r="AR193" s="17">
        <f>AP193+AQ193</f>
        <v>1</v>
      </c>
      <c r="AS193" s="17">
        <f>PWS!AE193</f>
        <v>0</v>
      </c>
      <c r="AT193" s="17">
        <f>PWS!AF193</f>
        <v>0</v>
      </c>
      <c r="AU193" s="17">
        <f>AS193+AT193</f>
        <v>0</v>
      </c>
      <c r="AV193" s="16">
        <f>PWS!AG193</f>
        <v>1</v>
      </c>
      <c r="AW193" s="16">
        <f>PWS!AH193</f>
        <v>1</v>
      </c>
      <c r="AX193" s="17">
        <f>+AV193+AW193</f>
        <v>2</v>
      </c>
      <c r="AY193" s="17">
        <f>PWS!AI193</f>
        <v>1</v>
      </c>
      <c r="AZ193" s="17">
        <f>PWS!AJ193</f>
        <v>0</v>
      </c>
      <c r="BA193" s="17">
        <f>AZ193+AY193</f>
        <v>1</v>
      </c>
      <c r="BB193" s="17">
        <f>PWS!AK193</f>
        <v>1</v>
      </c>
      <c r="BC193" s="17">
        <f>PWS!AL193</f>
        <v>0</v>
      </c>
      <c r="BD193" s="17">
        <f>BB193+BC193</f>
        <v>1</v>
      </c>
      <c r="BE193" s="16">
        <f>PWS!AM193</f>
        <v>1</v>
      </c>
      <c r="BF193" s="16">
        <f>PWS!AN193</f>
        <v>1</v>
      </c>
      <c r="BG193" s="17">
        <f>BE193+BF193</f>
        <v>2</v>
      </c>
      <c r="BH193" s="16">
        <f>PWS!AO193</f>
        <v>0</v>
      </c>
      <c r="BI193" s="16">
        <f>PWS!AP193</f>
        <v>0</v>
      </c>
      <c r="BJ193" s="17">
        <f>BH193+BI193</f>
        <v>0</v>
      </c>
      <c r="BK193" s="16">
        <f>PWS!AQ193</f>
        <v>1</v>
      </c>
      <c r="BL193" s="16">
        <f>PWS!AR193</f>
        <v>1</v>
      </c>
      <c r="BM193" s="17">
        <f>BK193+BL193</f>
        <v>2</v>
      </c>
      <c r="BN193" s="62"/>
      <c r="BO193" s="85">
        <f>TT!C193</f>
        <v>1</v>
      </c>
      <c r="BP193" s="112">
        <f>TT!D193</f>
        <v>0</v>
      </c>
      <c r="BQ193" s="112">
        <f>TT!E193</f>
        <v>0</v>
      </c>
      <c r="BR193" s="112">
        <f>TT!F193</f>
        <v>0</v>
      </c>
      <c r="BS193" s="112">
        <f>TT!G193</f>
        <v>0</v>
      </c>
      <c r="BT193" s="71"/>
      <c r="BU193" s="85">
        <f>TT!I193</f>
        <v>0</v>
      </c>
      <c r="BV193" s="112">
        <f>TT!J193</f>
        <v>0</v>
      </c>
      <c r="BW193" s="112">
        <f>TT!K193</f>
        <v>0</v>
      </c>
      <c r="BX193" s="112">
        <f>TT!L193</f>
        <v>0</v>
      </c>
      <c r="BY193" s="112">
        <f>TT!M193</f>
        <v>0</v>
      </c>
      <c r="BZ193" s="68"/>
    </row>
    <row r="194" spans="1:78" ht="18" customHeight="1" x14ac:dyDescent="0.25">
      <c r="A194" s="86">
        <v>2</v>
      </c>
      <c r="B194" s="3" t="s">
        <v>17</v>
      </c>
      <c r="C194" s="16">
        <f>PWS!C194</f>
        <v>0</v>
      </c>
      <c r="D194" s="16">
        <f>PWS!D194</f>
        <v>0</v>
      </c>
      <c r="E194" s="17">
        <f t="shared" ref="E194:E204" si="411">C194+D194</f>
        <v>0</v>
      </c>
      <c r="F194" s="16">
        <f>PWS!E194</f>
        <v>0</v>
      </c>
      <c r="G194" s="16">
        <f>PWS!F194</f>
        <v>0</v>
      </c>
      <c r="H194" s="17">
        <f t="shared" ref="H194:H204" si="412">F194+G194</f>
        <v>0</v>
      </c>
      <c r="I194" s="16">
        <f>PWS!G194</f>
        <v>0</v>
      </c>
      <c r="J194" s="16">
        <f>PWS!H194</f>
        <v>0</v>
      </c>
      <c r="K194" s="17">
        <f t="shared" ref="K194:K204" si="413">I194+J194</f>
        <v>0</v>
      </c>
      <c r="L194" s="16">
        <f>PWS!I194</f>
        <v>0</v>
      </c>
      <c r="M194" s="16">
        <f>PWS!J194</f>
        <v>1</v>
      </c>
      <c r="N194" s="17">
        <f t="shared" ref="N194:N204" si="414">L194+M194</f>
        <v>1</v>
      </c>
      <c r="O194" s="16">
        <f>PWS!K194</f>
        <v>0</v>
      </c>
      <c r="P194" s="16">
        <f>PWS!L194</f>
        <v>1</v>
      </c>
      <c r="Q194" s="17">
        <f t="shared" ref="Q194:Q204" si="415">O194+P194</f>
        <v>1</v>
      </c>
      <c r="R194" s="17">
        <f>PWS!M194</f>
        <v>0</v>
      </c>
      <c r="S194" s="17">
        <f>PWS!N194</f>
        <v>1</v>
      </c>
      <c r="T194" s="17">
        <f>R194+S194</f>
        <v>1</v>
      </c>
      <c r="U194" s="17">
        <f>PWS!O194</f>
        <v>0</v>
      </c>
      <c r="V194" s="17">
        <f>PWS!P194</f>
        <v>1</v>
      </c>
      <c r="W194" s="17">
        <f>U194+V194</f>
        <v>1</v>
      </c>
      <c r="X194" s="16">
        <f>PWS!Q194</f>
        <v>0</v>
      </c>
      <c r="Y194" s="16">
        <f>PWS!R194</f>
        <v>0</v>
      </c>
      <c r="Z194" s="17">
        <f t="shared" ref="Z194:Z204" si="416">X194+Y194</f>
        <v>0</v>
      </c>
      <c r="AA194" s="16">
        <f>PWS!S194</f>
        <v>0</v>
      </c>
      <c r="AB194" s="16">
        <f>PWS!T194</f>
        <v>0</v>
      </c>
      <c r="AC194" s="17">
        <f t="shared" ref="AC194:AC204" si="417">AA194+AB194</f>
        <v>0</v>
      </c>
      <c r="AD194" s="17">
        <f>PWS!U194</f>
        <v>0</v>
      </c>
      <c r="AE194" s="17">
        <f>PWS!V194</f>
        <v>0</v>
      </c>
      <c r="AF194" s="17">
        <f>AD194+AE194</f>
        <v>0</v>
      </c>
      <c r="AG194" s="17">
        <f>PWS!W194</f>
        <v>0</v>
      </c>
      <c r="AH194" s="17">
        <f>PWS!X194</f>
        <v>0</v>
      </c>
      <c r="AI194" s="17">
        <f>AG194+AH194</f>
        <v>0</v>
      </c>
      <c r="AJ194" s="16">
        <f>PWS!Y194</f>
        <v>0</v>
      </c>
      <c r="AK194" s="16">
        <f>PWS!Z194</f>
        <v>1</v>
      </c>
      <c r="AL194" s="17">
        <f t="shared" ref="AL194:AL204" si="418">AJ194+AK194</f>
        <v>1</v>
      </c>
      <c r="AM194" s="16">
        <f>PWS!AA194</f>
        <v>0</v>
      </c>
      <c r="AN194" s="16">
        <f>PWS!AB194</f>
        <v>1</v>
      </c>
      <c r="AO194" s="17">
        <f t="shared" ref="AO194:AO204" si="419">AM194+AN194</f>
        <v>1</v>
      </c>
      <c r="AP194" s="16">
        <f>PWS!AC194</f>
        <v>1</v>
      </c>
      <c r="AQ194" s="16">
        <f>PWS!AD194</f>
        <v>1</v>
      </c>
      <c r="AR194" s="17">
        <f t="shared" ref="AR194:AR204" si="420">AP194+AQ194</f>
        <v>2</v>
      </c>
      <c r="AS194" s="17">
        <f>PWS!AE177</f>
        <v>0</v>
      </c>
      <c r="AT194" s="17">
        <f>PWS!AF194</f>
        <v>0</v>
      </c>
      <c r="AU194" s="17">
        <f>AS194+AT194</f>
        <v>0</v>
      </c>
      <c r="AV194" s="16">
        <f>PWS!AG194</f>
        <v>0</v>
      </c>
      <c r="AW194" s="16">
        <f>PWS!AH194</f>
        <v>1</v>
      </c>
      <c r="AX194" s="17">
        <f t="shared" ref="AX194:AX204" si="421">+AV194+AW194</f>
        <v>1</v>
      </c>
      <c r="AY194" s="17">
        <f>PWS!AI194</f>
        <v>0</v>
      </c>
      <c r="AZ194" s="17">
        <f>PWS!AJ194</f>
        <v>1</v>
      </c>
      <c r="BA194" s="17">
        <f t="shared" ref="BA194:BA204" si="422">AZ194+AY194</f>
        <v>1</v>
      </c>
      <c r="BB194" s="17">
        <f>PWS!AK194</f>
        <v>0</v>
      </c>
      <c r="BC194" s="17">
        <f>PWS!AL194</f>
        <v>0</v>
      </c>
      <c r="BD194" s="17">
        <f>BB194+BC194</f>
        <v>0</v>
      </c>
      <c r="BE194" s="16">
        <f>PWS!AM194</f>
        <v>0</v>
      </c>
      <c r="BF194" s="16">
        <f>PWS!AN194</f>
        <v>1</v>
      </c>
      <c r="BG194" s="17">
        <f t="shared" ref="BG194:BG204" si="423">BE194+BF194</f>
        <v>1</v>
      </c>
      <c r="BH194" s="16">
        <f>PWS!AO194</f>
        <v>1</v>
      </c>
      <c r="BI194" s="16">
        <f>PWS!AP194</f>
        <v>1</v>
      </c>
      <c r="BJ194" s="17">
        <f t="shared" ref="BJ194:BJ204" si="424">BH194+BI194</f>
        <v>2</v>
      </c>
      <c r="BK194" s="16">
        <f>PWS!AQ194</f>
        <v>0</v>
      </c>
      <c r="BL194" s="16">
        <f>PWS!AR194</f>
        <v>0</v>
      </c>
      <c r="BM194" s="17">
        <f t="shared" ref="BM194:BM204" si="425">BK194+BL194</f>
        <v>0</v>
      </c>
      <c r="BN194" s="62"/>
      <c r="BO194" s="112">
        <f>TT!C194</f>
        <v>0</v>
      </c>
      <c r="BP194" s="112">
        <f>TT!D194</f>
        <v>0</v>
      </c>
      <c r="BQ194" s="112">
        <f>TT!E194</f>
        <v>0</v>
      </c>
      <c r="BR194" s="112">
        <f>TT!F194</f>
        <v>0</v>
      </c>
      <c r="BS194" s="112">
        <f>TT!G194</f>
        <v>1</v>
      </c>
      <c r="BT194" s="71"/>
      <c r="BU194" s="112">
        <f>TT!I194</f>
        <v>0</v>
      </c>
      <c r="BV194" s="112">
        <f>TT!J194</f>
        <v>0</v>
      </c>
      <c r="BW194" s="112">
        <f>TT!K194</f>
        <v>0</v>
      </c>
      <c r="BX194" s="112">
        <f>TT!L194</f>
        <v>0</v>
      </c>
      <c r="BY194" s="112">
        <f>TT!M194</f>
        <v>0</v>
      </c>
      <c r="BZ194" s="68"/>
    </row>
    <row r="195" spans="1:78" ht="18" customHeight="1" x14ac:dyDescent="0.25">
      <c r="A195" s="86">
        <v>3</v>
      </c>
      <c r="B195" s="3" t="s">
        <v>18</v>
      </c>
      <c r="C195" s="16">
        <f>PWS!C195</f>
        <v>0</v>
      </c>
      <c r="D195" s="16">
        <f>PWS!D195</f>
        <v>0</v>
      </c>
      <c r="E195" s="17">
        <f t="shared" si="411"/>
        <v>0</v>
      </c>
      <c r="F195" s="16">
        <f>PWS!E195</f>
        <v>0</v>
      </c>
      <c r="G195" s="16">
        <f>PWS!F195</f>
        <v>0</v>
      </c>
      <c r="H195" s="17">
        <f t="shared" si="412"/>
        <v>0</v>
      </c>
      <c r="I195" s="16">
        <f>PWS!G195</f>
        <v>0</v>
      </c>
      <c r="J195" s="16">
        <f>PWS!H195</f>
        <v>0</v>
      </c>
      <c r="K195" s="17">
        <f t="shared" si="413"/>
        <v>0</v>
      </c>
      <c r="L195" s="16">
        <f>PWS!I195</f>
        <v>1</v>
      </c>
      <c r="M195" s="16">
        <f>PWS!J195</f>
        <v>0</v>
      </c>
      <c r="N195" s="17">
        <f t="shared" si="414"/>
        <v>1</v>
      </c>
      <c r="O195" s="16">
        <f>PWS!K195</f>
        <v>1</v>
      </c>
      <c r="P195" s="16">
        <f>PWS!L195</f>
        <v>0</v>
      </c>
      <c r="Q195" s="17">
        <f t="shared" si="415"/>
        <v>1</v>
      </c>
      <c r="R195" s="17">
        <f>PWS!M195</f>
        <v>0</v>
      </c>
      <c r="S195" s="17">
        <f>PWS!N195</f>
        <v>0</v>
      </c>
      <c r="T195" s="17">
        <f t="shared" ref="T195:T204" si="426">R195+S195</f>
        <v>0</v>
      </c>
      <c r="U195" s="17">
        <f>PWS!O195</f>
        <v>0</v>
      </c>
      <c r="V195" s="17">
        <f>PWS!P195</f>
        <v>0</v>
      </c>
      <c r="W195" s="17">
        <f t="shared" ref="W195:W204" si="427">U195+V195</f>
        <v>0</v>
      </c>
      <c r="X195" s="16">
        <f>PWS!Q195</f>
        <v>0</v>
      </c>
      <c r="Y195" s="16">
        <f>PWS!R195</f>
        <v>1</v>
      </c>
      <c r="Z195" s="17">
        <f t="shared" si="416"/>
        <v>1</v>
      </c>
      <c r="AA195" s="16">
        <f>PWS!S195</f>
        <v>0</v>
      </c>
      <c r="AB195" s="16">
        <f>PWS!T195</f>
        <v>1</v>
      </c>
      <c r="AC195" s="17">
        <f t="shared" si="417"/>
        <v>1</v>
      </c>
      <c r="AD195" s="17">
        <f>PWS!U195</f>
        <v>0</v>
      </c>
      <c r="AE195" s="17">
        <f>PWS!V195</f>
        <v>1</v>
      </c>
      <c r="AF195" s="17">
        <f t="shared" ref="AF195:AF204" si="428">AD195+AE195</f>
        <v>1</v>
      </c>
      <c r="AG195" s="17">
        <f>PWS!W195</f>
        <v>0</v>
      </c>
      <c r="AH195" s="17">
        <f>PWS!X195</f>
        <v>1</v>
      </c>
      <c r="AI195" s="17">
        <f t="shared" ref="AI195:AI204" si="429">AG195+AH195</f>
        <v>1</v>
      </c>
      <c r="AJ195" s="16">
        <f>PWS!Y195</f>
        <v>0</v>
      </c>
      <c r="AK195" s="16">
        <f>PWS!Z195</f>
        <v>0</v>
      </c>
      <c r="AL195" s="17">
        <f t="shared" si="418"/>
        <v>0</v>
      </c>
      <c r="AM195" s="16">
        <f>PWS!AA195</f>
        <v>0</v>
      </c>
      <c r="AN195" s="16">
        <f>PWS!AB195</f>
        <v>0</v>
      </c>
      <c r="AO195" s="17">
        <f>AM195+AN195</f>
        <v>0</v>
      </c>
      <c r="AP195" s="16">
        <f>PWS!AC195</f>
        <v>0</v>
      </c>
      <c r="AQ195" s="16">
        <f>PWS!AD195</f>
        <v>0</v>
      </c>
      <c r="AR195" s="17">
        <f t="shared" si="420"/>
        <v>0</v>
      </c>
      <c r="AS195" s="17">
        <f>PWS!AE178</f>
        <v>2</v>
      </c>
      <c r="AT195" s="17">
        <f>PWS!AF195</f>
        <v>0</v>
      </c>
      <c r="AU195" s="17">
        <f t="shared" ref="AU195:AU204" si="430">AS195+AT195</f>
        <v>2</v>
      </c>
      <c r="AV195" s="16">
        <f>PWS!AG195</f>
        <v>0</v>
      </c>
      <c r="AW195" s="16">
        <f>PWS!AH195</f>
        <v>2</v>
      </c>
      <c r="AX195" s="17">
        <f t="shared" si="421"/>
        <v>2</v>
      </c>
      <c r="AY195" s="17">
        <f>PWS!AI195</f>
        <v>0</v>
      </c>
      <c r="AZ195" s="17">
        <f>PWS!AJ195</f>
        <v>2</v>
      </c>
      <c r="BA195" s="17">
        <f t="shared" si="422"/>
        <v>2</v>
      </c>
      <c r="BB195" s="17">
        <f>PWS!AK195</f>
        <v>0</v>
      </c>
      <c r="BC195" s="17">
        <f>PWS!AL195</f>
        <v>0</v>
      </c>
      <c r="BD195" s="17">
        <f t="shared" ref="BD195:BD204" si="431">BB195+BC195</f>
        <v>0</v>
      </c>
      <c r="BE195" s="16">
        <f>PWS!AM195</f>
        <v>0</v>
      </c>
      <c r="BF195" s="16">
        <f>PWS!AN195</f>
        <v>2</v>
      </c>
      <c r="BG195" s="17">
        <f t="shared" si="423"/>
        <v>2</v>
      </c>
      <c r="BH195" s="16">
        <f>PWS!AO195</f>
        <v>0</v>
      </c>
      <c r="BI195" s="16">
        <f>PWS!AP195</f>
        <v>0</v>
      </c>
      <c r="BJ195" s="17">
        <f t="shared" si="424"/>
        <v>0</v>
      </c>
      <c r="BK195" s="16">
        <f>PWS!AQ195</f>
        <v>0</v>
      </c>
      <c r="BL195" s="16">
        <f>PWS!AR195</f>
        <v>0</v>
      </c>
      <c r="BM195" s="17">
        <f t="shared" si="425"/>
        <v>0</v>
      </c>
      <c r="BN195" s="62"/>
      <c r="BO195" s="112">
        <f>TT!C195</f>
        <v>0</v>
      </c>
      <c r="BP195" s="112">
        <f>TT!D195</f>
        <v>0</v>
      </c>
      <c r="BQ195" s="112">
        <f>TT!E195</f>
        <v>0</v>
      </c>
      <c r="BR195" s="112">
        <f>TT!F195</f>
        <v>0</v>
      </c>
      <c r="BS195" s="112">
        <f>TT!G195</f>
        <v>0</v>
      </c>
      <c r="BT195" s="71"/>
      <c r="BU195" s="112">
        <f>TT!I195</f>
        <v>0</v>
      </c>
      <c r="BV195" s="112">
        <f>TT!J195</f>
        <v>0</v>
      </c>
      <c r="BW195" s="112">
        <f>TT!K195</f>
        <v>0</v>
      </c>
      <c r="BX195" s="112">
        <f>TT!L195</f>
        <v>0</v>
      </c>
      <c r="BY195" s="112">
        <f>TT!M195</f>
        <v>0</v>
      </c>
      <c r="BZ195" s="68"/>
    </row>
    <row r="196" spans="1:78" ht="18" customHeight="1" x14ac:dyDescent="0.25">
      <c r="A196" s="86">
        <v>4</v>
      </c>
      <c r="B196" s="3" t="s">
        <v>19</v>
      </c>
      <c r="C196" s="16">
        <f>PWS!C196</f>
        <v>0</v>
      </c>
      <c r="D196" s="16">
        <f>PWS!D196</f>
        <v>0</v>
      </c>
      <c r="E196" s="17">
        <f t="shared" si="411"/>
        <v>0</v>
      </c>
      <c r="F196" s="16">
        <f>PWS!E196</f>
        <v>0</v>
      </c>
      <c r="G196" s="16">
        <f>PWS!F196</f>
        <v>0</v>
      </c>
      <c r="H196" s="17">
        <f t="shared" si="412"/>
        <v>0</v>
      </c>
      <c r="I196" s="16">
        <f>PWS!G196</f>
        <v>0</v>
      </c>
      <c r="J196" s="16">
        <f>PWS!H196</f>
        <v>0</v>
      </c>
      <c r="K196" s="17">
        <f t="shared" si="413"/>
        <v>0</v>
      </c>
      <c r="L196" s="16">
        <f>PWS!I196</f>
        <v>0</v>
      </c>
      <c r="M196" s="16">
        <f>PWS!J196</f>
        <v>0</v>
      </c>
      <c r="N196" s="17">
        <f t="shared" si="414"/>
        <v>0</v>
      </c>
      <c r="O196" s="16">
        <f>PWS!K196</f>
        <v>0</v>
      </c>
      <c r="P196" s="16">
        <f>PWS!L196</f>
        <v>0</v>
      </c>
      <c r="Q196" s="17">
        <f t="shared" si="415"/>
        <v>0</v>
      </c>
      <c r="R196" s="17">
        <f>PWS!M196</f>
        <v>0</v>
      </c>
      <c r="S196" s="17">
        <f>PWS!N196</f>
        <v>0</v>
      </c>
      <c r="T196" s="17">
        <f t="shared" si="426"/>
        <v>0</v>
      </c>
      <c r="U196" s="17">
        <f>PWS!O196</f>
        <v>0</v>
      </c>
      <c r="V196" s="17">
        <f>PWS!P196</f>
        <v>0</v>
      </c>
      <c r="W196" s="17">
        <f t="shared" si="427"/>
        <v>0</v>
      </c>
      <c r="X196" s="16">
        <f>PWS!Q196</f>
        <v>0</v>
      </c>
      <c r="Y196" s="16">
        <f>PWS!R196</f>
        <v>0</v>
      </c>
      <c r="Z196" s="17">
        <f t="shared" si="416"/>
        <v>0</v>
      </c>
      <c r="AA196" s="16">
        <f>PWS!S196</f>
        <v>0</v>
      </c>
      <c r="AB196" s="16">
        <f>PWS!T196</f>
        <v>0</v>
      </c>
      <c r="AC196" s="17">
        <f t="shared" si="417"/>
        <v>0</v>
      </c>
      <c r="AD196" s="17">
        <f>PWS!U196</f>
        <v>0</v>
      </c>
      <c r="AE196" s="17">
        <f>PWS!V196</f>
        <v>0</v>
      </c>
      <c r="AF196" s="17">
        <f t="shared" si="428"/>
        <v>0</v>
      </c>
      <c r="AG196" s="17">
        <f>PWS!W196</f>
        <v>0</v>
      </c>
      <c r="AH196" s="17">
        <f>PWS!X196</f>
        <v>0</v>
      </c>
      <c r="AI196" s="17">
        <f t="shared" si="429"/>
        <v>0</v>
      </c>
      <c r="AJ196" s="16">
        <f>PWS!Y196</f>
        <v>0</v>
      </c>
      <c r="AK196" s="16">
        <f>PWS!Z196</f>
        <v>0</v>
      </c>
      <c r="AL196" s="17">
        <f t="shared" si="418"/>
        <v>0</v>
      </c>
      <c r="AM196" s="16">
        <f>PWS!AA196</f>
        <v>0</v>
      </c>
      <c r="AN196" s="16">
        <f>PWS!AB196</f>
        <v>0</v>
      </c>
      <c r="AO196" s="17">
        <f t="shared" si="419"/>
        <v>0</v>
      </c>
      <c r="AP196" s="16">
        <f>PWS!AC196</f>
        <v>0</v>
      </c>
      <c r="AQ196" s="16">
        <f>PWS!AD196</f>
        <v>0</v>
      </c>
      <c r="AR196" s="17">
        <f t="shared" si="420"/>
        <v>0</v>
      </c>
      <c r="AS196" s="17">
        <f>PWS!AE179</f>
        <v>0</v>
      </c>
      <c r="AT196" s="17">
        <f>PWS!AF196</f>
        <v>0</v>
      </c>
      <c r="AU196" s="17">
        <f t="shared" si="430"/>
        <v>0</v>
      </c>
      <c r="AV196" s="16">
        <f>PWS!AG196</f>
        <v>0</v>
      </c>
      <c r="AW196" s="16">
        <f>PWS!AH196</f>
        <v>0</v>
      </c>
      <c r="AX196" s="17">
        <f t="shared" si="421"/>
        <v>0</v>
      </c>
      <c r="AY196" s="17">
        <f>PWS!AI196</f>
        <v>0</v>
      </c>
      <c r="AZ196" s="17">
        <f>PWS!AJ196</f>
        <v>0</v>
      </c>
      <c r="BA196" s="17">
        <f t="shared" si="422"/>
        <v>0</v>
      </c>
      <c r="BB196" s="17">
        <f>PWS!AK196</f>
        <v>0</v>
      </c>
      <c r="BC196" s="17">
        <f>PWS!AL196</f>
        <v>0</v>
      </c>
      <c r="BD196" s="17">
        <f t="shared" si="431"/>
        <v>0</v>
      </c>
      <c r="BE196" s="16">
        <f>PWS!AM196</f>
        <v>0</v>
      </c>
      <c r="BF196" s="16">
        <f>PWS!AN196</f>
        <v>0</v>
      </c>
      <c r="BG196" s="17">
        <f t="shared" si="423"/>
        <v>0</v>
      </c>
      <c r="BH196" s="16">
        <f>PWS!AO196</f>
        <v>0</v>
      </c>
      <c r="BI196" s="16">
        <f>PWS!AP196</f>
        <v>0</v>
      </c>
      <c r="BJ196" s="17">
        <f t="shared" si="424"/>
        <v>0</v>
      </c>
      <c r="BK196" s="16">
        <f>PWS!AQ196</f>
        <v>0</v>
      </c>
      <c r="BL196" s="16">
        <f>PWS!AR196</f>
        <v>0</v>
      </c>
      <c r="BM196" s="17">
        <f t="shared" si="425"/>
        <v>0</v>
      </c>
      <c r="BN196" s="62"/>
      <c r="BO196" s="112">
        <f>TT!C196</f>
        <v>0</v>
      </c>
      <c r="BP196" s="112">
        <f>TT!D196</f>
        <v>0</v>
      </c>
      <c r="BQ196" s="112">
        <f>TT!E196</f>
        <v>0</v>
      </c>
      <c r="BR196" s="112">
        <f>TT!F196</f>
        <v>0</v>
      </c>
      <c r="BS196" s="112">
        <f>TT!G196</f>
        <v>0</v>
      </c>
      <c r="BT196" s="71"/>
      <c r="BU196" s="112">
        <f>TT!I196</f>
        <v>0</v>
      </c>
      <c r="BV196" s="112">
        <f>TT!J196</f>
        <v>0</v>
      </c>
      <c r="BW196" s="112">
        <f>TT!K196</f>
        <v>0</v>
      </c>
      <c r="BX196" s="112">
        <f>TT!L196</f>
        <v>0</v>
      </c>
      <c r="BY196" s="112">
        <f>TT!M196</f>
        <v>0</v>
      </c>
      <c r="BZ196" s="68"/>
    </row>
    <row r="197" spans="1:78" ht="18" customHeight="1" x14ac:dyDescent="0.25">
      <c r="A197" s="86">
        <v>5</v>
      </c>
      <c r="B197" s="3" t="s">
        <v>20</v>
      </c>
      <c r="C197" s="16">
        <f>PWS!C197</f>
        <v>0</v>
      </c>
      <c r="D197" s="16">
        <f>PWS!D197</f>
        <v>0</v>
      </c>
      <c r="E197" s="17">
        <f t="shared" si="411"/>
        <v>0</v>
      </c>
      <c r="F197" s="16">
        <f>PWS!E197</f>
        <v>0</v>
      </c>
      <c r="G197" s="16">
        <f>PWS!F197</f>
        <v>0</v>
      </c>
      <c r="H197" s="17">
        <f t="shared" si="412"/>
        <v>0</v>
      </c>
      <c r="I197" s="16">
        <f>PWS!G197</f>
        <v>0</v>
      </c>
      <c r="J197" s="16">
        <f>PWS!H197</f>
        <v>0</v>
      </c>
      <c r="K197" s="17">
        <f t="shared" si="413"/>
        <v>0</v>
      </c>
      <c r="L197" s="16">
        <f>PWS!I197</f>
        <v>0</v>
      </c>
      <c r="M197" s="16">
        <f>PWS!J197</f>
        <v>0</v>
      </c>
      <c r="N197" s="17">
        <f t="shared" si="414"/>
        <v>0</v>
      </c>
      <c r="O197" s="16">
        <f>PWS!K197</f>
        <v>0</v>
      </c>
      <c r="P197" s="16">
        <f>PWS!L197</f>
        <v>0</v>
      </c>
      <c r="Q197" s="17">
        <f t="shared" si="415"/>
        <v>0</v>
      </c>
      <c r="R197" s="17">
        <f>PWS!M197</f>
        <v>0</v>
      </c>
      <c r="S197" s="17">
        <f>PWS!N197</f>
        <v>0</v>
      </c>
      <c r="T197" s="17">
        <f t="shared" si="426"/>
        <v>0</v>
      </c>
      <c r="U197" s="17">
        <f>PWS!O197</f>
        <v>0</v>
      </c>
      <c r="V197" s="17">
        <f>PWS!P197</f>
        <v>0</v>
      </c>
      <c r="W197" s="17">
        <f t="shared" si="427"/>
        <v>0</v>
      </c>
      <c r="X197" s="16">
        <f>PWS!Q197</f>
        <v>0</v>
      </c>
      <c r="Y197" s="16">
        <f>PWS!R197</f>
        <v>0</v>
      </c>
      <c r="Z197" s="17">
        <f t="shared" si="416"/>
        <v>0</v>
      </c>
      <c r="AA197" s="16">
        <f>PWS!S197</f>
        <v>0</v>
      </c>
      <c r="AB197" s="16">
        <f>PWS!T197</f>
        <v>0</v>
      </c>
      <c r="AC197" s="17">
        <f t="shared" si="417"/>
        <v>0</v>
      </c>
      <c r="AD197" s="17">
        <f>PWS!U197</f>
        <v>0</v>
      </c>
      <c r="AE197" s="17">
        <f>PWS!V197</f>
        <v>0</v>
      </c>
      <c r="AF197" s="17">
        <f t="shared" si="428"/>
        <v>0</v>
      </c>
      <c r="AG197" s="17">
        <f>PWS!W197</f>
        <v>0</v>
      </c>
      <c r="AH197" s="17">
        <f>PWS!X197</f>
        <v>0</v>
      </c>
      <c r="AI197" s="17">
        <f t="shared" si="429"/>
        <v>0</v>
      </c>
      <c r="AJ197" s="16">
        <f>PWS!Y197</f>
        <v>0</v>
      </c>
      <c r="AK197" s="16">
        <f>PWS!Z197</f>
        <v>0</v>
      </c>
      <c r="AL197" s="17">
        <f t="shared" si="418"/>
        <v>0</v>
      </c>
      <c r="AM197" s="16">
        <f>PWS!AA197</f>
        <v>0</v>
      </c>
      <c r="AN197" s="16">
        <f>PWS!AB197</f>
        <v>0</v>
      </c>
      <c r="AO197" s="17">
        <f t="shared" si="419"/>
        <v>0</v>
      </c>
      <c r="AP197" s="16">
        <f>PWS!AC197</f>
        <v>0</v>
      </c>
      <c r="AQ197" s="16">
        <f>PWS!AD197</f>
        <v>0</v>
      </c>
      <c r="AR197" s="17">
        <f t="shared" si="420"/>
        <v>0</v>
      </c>
      <c r="AS197" s="17">
        <f>PWS!AE180</f>
        <v>0</v>
      </c>
      <c r="AT197" s="17">
        <f>PWS!AF197</f>
        <v>0</v>
      </c>
      <c r="AU197" s="17">
        <f t="shared" si="430"/>
        <v>0</v>
      </c>
      <c r="AV197" s="16">
        <f>PWS!AG197</f>
        <v>0</v>
      </c>
      <c r="AW197" s="16">
        <f>PWS!AH197</f>
        <v>0</v>
      </c>
      <c r="AX197" s="17">
        <f t="shared" si="421"/>
        <v>0</v>
      </c>
      <c r="AY197" s="17">
        <f>PWS!AI197</f>
        <v>0</v>
      </c>
      <c r="AZ197" s="17">
        <f>PWS!AJ197</f>
        <v>0</v>
      </c>
      <c r="BA197" s="17">
        <f t="shared" si="422"/>
        <v>0</v>
      </c>
      <c r="BB197" s="17">
        <f>PWS!AK197</f>
        <v>0</v>
      </c>
      <c r="BC197" s="17">
        <f>PWS!AL197</f>
        <v>0</v>
      </c>
      <c r="BD197" s="17">
        <f t="shared" si="431"/>
        <v>0</v>
      </c>
      <c r="BE197" s="16">
        <f>PWS!AM197</f>
        <v>0</v>
      </c>
      <c r="BF197" s="16">
        <f>PWS!AN197</f>
        <v>0</v>
      </c>
      <c r="BG197" s="17">
        <f t="shared" si="423"/>
        <v>0</v>
      </c>
      <c r="BH197" s="16">
        <f>PWS!AO197</f>
        <v>0</v>
      </c>
      <c r="BI197" s="16">
        <f>PWS!AP197</f>
        <v>0</v>
      </c>
      <c r="BJ197" s="17">
        <f t="shared" si="424"/>
        <v>0</v>
      </c>
      <c r="BK197" s="16">
        <f>PWS!AQ197</f>
        <v>0</v>
      </c>
      <c r="BL197" s="16">
        <f>PWS!AR197</f>
        <v>0</v>
      </c>
      <c r="BM197" s="17">
        <f t="shared" si="425"/>
        <v>0</v>
      </c>
      <c r="BN197" s="62"/>
      <c r="BO197" s="112">
        <f>TT!C197</f>
        <v>0</v>
      </c>
      <c r="BP197" s="112">
        <f>TT!D197</f>
        <v>0</v>
      </c>
      <c r="BQ197" s="112">
        <f>TT!E197</f>
        <v>0</v>
      </c>
      <c r="BR197" s="112">
        <f>TT!F197</f>
        <v>0</v>
      </c>
      <c r="BS197" s="112">
        <f>TT!G197</f>
        <v>0</v>
      </c>
      <c r="BT197" s="71"/>
      <c r="BU197" s="112">
        <f>TT!I197</f>
        <v>0</v>
      </c>
      <c r="BV197" s="112">
        <f>TT!J197</f>
        <v>0</v>
      </c>
      <c r="BW197" s="112">
        <f>TT!K197</f>
        <v>0</v>
      </c>
      <c r="BX197" s="112">
        <f>TT!L197</f>
        <v>0</v>
      </c>
      <c r="BY197" s="112">
        <f>TT!M197</f>
        <v>0</v>
      </c>
      <c r="BZ197" s="68"/>
    </row>
    <row r="198" spans="1:78" ht="18" customHeight="1" x14ac:dyDescent="0.25">
      <c r="A198" s="86">
        <v>6</v>
      </c>
      <c r="B198" s="3" t="s">
        <v>21</v>
      </c>
      <c r="C198" s="16">
        <f>PWS!C198</f>
        <v>0</v>
      </c>
      <c r="D198" s="16">
        <f>PWS!D198</f>
        <v>0</v>
      </c>
      <c r="E198" s="17">
        <f t="shared" si="411"/>
        <v>0</v>
      </c>
      <c r="F198" s="16">
        <f>PWS!E198</f>
        <v>0</v>
      </c>
      <c r="G198" s="16">
        <f>PWS!F198</f>
        <v>0</v>
      </c>
      <c r="H198" s="17">
        <f t="shared" si="412"/>
        <v>0</v>
      </c>
      <c r="I198" s="16">
        <f>PWS!G198</f>
        <v>0</v>
      </c>
      <c r="J198" s="16">
        <f>PWS!H198</f>
        <v>0</v>
      </c>
      <c r="K198" s="17">
        <f t="shared" si="413"/>
        <v>0</v>
      </c>
      <c r="L198" s="16">
        <f>PWS!I198</f>
        <v>0</v>
      </c>
      <c r="M198" s="16">
        <f>PWS!J198</f>
        <v>0</v>
      </c>
      <c r="N198" s="17">
        <f t="shared" si="414"/>
        <v>0</v>
      </c>
      <c r="O198" s="16">
        <f>PWS!K198</f>
        <v>0</v>
      </c>
      <c r="P198" s="16">
        <f>PWS!L198</f>
        <v>0</v>
      </c>
      <c r="Q198" s="17">
        <f t="shared" si="415"/>
        <v>0</v>
      </c>
      <c r="R198" s="17">
        <f>PWS!M198</f>
        <v>0</v>
      </c>
      <c r="S198" s="17">
        <f>PWS!N198</f>
        <v>0</v>
      </c>
      <c r="T198" s="17">
        <f t="shared" si="426"/>
        <v>0</v>
      </c>
      <c r="U198" s="17">
        <f>PWS!O198</f>
        <v>0</v>
      </c>
      <c r="V198" s="17">
        <f>PWS!P198</f>
        <v>0</v>
      </c>
      <c r="W198" s="17">
        <f t="shared" si="427"/>
        <v>0</v>
      </c>
      <c r="X198" s="16">
        <f>PWS!Q198</f>
        <v>0</v>
      </c>
      <c r="Y198" s="16">
        <f>PWS!R198</f>
        <v>0</v>
      </c>
      <c r="Z198" s="17">
        <f t="shared" si="416"/>
        <v>0</v>
      </c>
      <c r="AA198" s="16">
        <f>PWS!S198</f>
        <v>0</v>
      </c>
      <c r="AB198" s="16">
        <f>PWS!T198</f>
        <v>0</v>
      </c>
      <c r="AC198" s="17">
        <f t="shared" si="417"/>
        <v>0</v>
      </c>
      <c r="AD198" s="17">
        <f>PWS!U198</f>
        <v>0</v>
      </c>
      <c r="AE198" s="17">
        <f>PWS!V198</f>
        <v>0</v>
      </c>
      <c r="AF198" s="17">
        <f t="shared" si="428"/>
        <v>0</v>
      </c>
      <c r="AG198" s="17">
        <f>PWS!W198</f>
        <v>0</v>
      </c>
      <c r="AH198" s="17">
        <f>PWS!X198</f>
        <v>0</v>
      </c>
      <c r="AI198" s="17">
        <f t="shared" si="429"/>
        <v>0</v>
      </c>
      <c r="AJ198" s="16">
        <f>PWS!Y198</f>
        <v>0</v>
      </c>
      <c r="AK198" s="16">
        <f>PWS!Z198</f>
        <v>0</v>
      </c>
      <c r="AL198" s="17">
        <f t="shared" si="418"/>
        <v>0</v>
      </c>
      <c r="AM198" s="16">
        <f>PWS!AA198</f>
        <v>0</v>
      </c>
      <c r="AN198" s="16">
        <f>PWS!AB198</f>
        <v>0</v>
      </c>
      <c r="AO198" s="17">
        <f t="shared" si="419"/>
        <v>0</v>
      </c>
      <c r="AP198" s="16">
        <f>PWS!AC198</f>
        <v>0</v>
      </c>
      <c r="AQ198" s="16">
        <f>PWS!AD198</f>
        <v>0</v>
      </c>
      <c r="AR198" s="17">
        <f t="shared" si="420"/>
        <v>0</v>
      </c>
      <c r="AS198" s="17">
        <f>PWS!AE181</f>
        <v>0</v>
      </c>
      <c r="AT198" s="17">
        <f>PWS!AF198</f>
        <v>0</v>
      </c>
      <c r="AU198" s="17">
        <f t="shared" si="430"/>
        <v>0</v>
      </c>
      <c r="AV198" s="16">
        <f>PWS!AG198</f>
        <v>0</v>
      </c>
      <c r="AW198" s="16">
        <f>PWS!AH198</f>
        <v>0</v>
      </c>
      <c r="AX198" s="17">
        <f t="shared" si="421"/>
        <v>0</v>
      </c>
      <c r="AY198" s="17">
        <f>PWS!AI198</f>
        <v>0</v>
      </c>
      <c r="AZ198" s="17">
        <f>PWS!AJ198</f>
        <v>0</v>
      </c>
      <c r="BA198" s="17">
        <f t="shared" si="422"/>
        <v>0</v>
      </c>
      <c r="BB198" s="17">
        <f>PWS!AK198</f>
        <v>0</v>
      </c>
      <c r="BC198" s="17">
        <f>PWS!AL198</f>
        <v>0</v>
      </c>
      <c r="BD198" s="17">
        <f t="shared" si="431"/>
        <v>0</v>
      </c>
      <c r="BE198" s="16">
        <f>PWS!AM198</f>
        <v>0</v>
      </c>
      <c r="BF198" s="16">
        <f>PWS!AN198</f>
        <v>0</v>
      </c>
      <c r="BG198" s="17">
        <f t="shared" si="423"/>
        <v>0</v>
      </c>
      <c r="BH198" s="16">
        <f>PWS!AO198</f>
        <v>0</v>
      </c>
      <c r="BI198" s="16">
        <f>PWS!AP198</f>
        <v>0</v>
      </c>
      <c r="BJ198" s="17">
        <f t="shared" si="424"/>
        <v>0</v>
      </c>
      <c r="BK198" s="16">
        <f>PWS!AQ198</f>
        <v>0</v>
      </c>
      <c r="BL198" s="16">
        <f>PWS!AR198</f>
        <v>0</v>
      </c>
      <c r="BM198" s="17">
        <f t="shared" si="425"/>
        <v>0</v>
      </c>
      <c r="BN198" s="62"/>
      <c r="BO198" s="112">
        <f>TT!C198</f>
        <v>0</v>
      </c>
      <c r="BP198" s="112">
        <f>TT!D198</f>
        <v>0</v>
      </c>
      <c r="BQ198" s="112">
        <f>TT!E198</f>
        <v>0</v>
      </c>
      <c r="BR198" s="112">
        <f>TT!F198</f>
        <v>0</v>
      </c>
      <c r="BS198" s="112">
        <f>TT!G198</f>
        <v>0</v>
      </c>
      <c r="BT198" s="71"/>
      <c r="BU198" s="112">
        <f>TT!I198</f>
        <v>0</v>
      </c>
      <c r="BV198" s="112">
        <f>TT!J198</f>
        <v>0</v>
      </c>
      <c r="BW198" s="112">
        <f>TT!K198</f>
        <v>0</v>
      </c>
      <c r="BX198" s="112">
        <f>TT!L198</f>
        <v>0</v>
      </c>
      <c r="BY198" s="112">
        <f>TT!M198</f>
        <v>0</v>
      </c>
      <c r="BZ198" s="68"/>
    </row>
    <row r="199" spans="1:78" ht="18" customHeight="1" x14ac:dyDescent="0.25">
      <c r="A199" s="86">
        <v>7</v>
      </c>
      <c r="B199" s="3" t="s">
        <v>22</v>
      </c>
      <c r="C199" s="16">
        <f>PWS!C199</f>
        <v>0</v>
      </c>
      <c r="D199" s="16">
        <f>PWS!D199</f>
        <v>0</v>
      </c>
      <c r="E199" s="17">
        <f t="shared" si="411"/>
        <v>0</v>
      </c>
      <c r="F199" s="16">
        <f>PWS!E199</f>
        <v>0</v>
      </c>
      <c r="G199" s="16">
        <f>PWS!F199</f>
        <v>0</v>
      </c>
      <c r="H199" s="17">
        <f t="shared" si="412"/>
        <v>0</v>
      </c>
      <c r="I199" s="16">
        <f>PWS!G199</f>
        <v>0</v>
      </c>
      <c r="J199" s="16">
        <f>PWS!H199</f>
        <v>0</v>
      </c>
      <c r="K199" s="17">
        <f t="shared" si="413"/>
        <v>0</v>
      </c>
      <c r="L199" s="16">
        <f>PWS!I199</f>
        <v>0</v>
      </c>
      <c r="M199" s="16">
        <f>PWS!J199</f>
        <v>0</v>
      </c>
      <c r="N199" s="17">
        <f t="shared" si="414"/>
        <v>0</v>
      </c>
      <c r="O199" s="16">
        <f>PWS!K199</f>
        <v>0</v>
      </c>
      <c r="P199" s="16">
        <f>PWS!L199</f>
        <v>0</v>
      </c>
      <c r="Q199" s="17">
        <f t="shared" si="415"/>
        <v>0</v>
      </c>
      <c r="R199" s="17">
        <f>PWS!M199</f>
        <v>0</v>
      </c>
      <c r="S199" s="17">
        <f>PWS!N199</f>
        <v>0</v>
      </c>
      <c r="T199" s="17">
        <f t="shared" si="426"/>
        <v>0</v>
      </c>
      <c r="U199" s="17">
        <f>PWS!O199</f>
        <v>0</v>
      </c>
      <c r="V199" s="17">
        <f>PWS!P199</f>
        <v>0</v>
      </c>
      <c r="W199" s="17">
        <f t="shared" si="427"/>
        <v>0</v>
      </c>
      <c r="X199" s="16">
        <f>PWS!Q199</f>
        <v>0</v>
      </c>
      <c r="Y199" s="16">
        <f>PWS!R199</f>
        <v>0</v>
      </c>
      <c r="Z199" s="17">
        <f t="shared" si="416"/>
        <v>0</v>
      </c>
      <c r="AA199" s="16">
        <f>PWS!S199</f>
        <v>0</v>
      </c>
      <c r="AB199" s="16">
        <f>PWS!T199</f>
        <v>0</v>
      </c>
      <c r="AC199" s="17">
        <f t="shared" si="417"/>
        <v>0</v>
      </c>
      <c r="AD199" s="17">
        <f>PWS!U199</f>
        <v>0</v>
      </c>
      <c r="AE199" s="17">
        <f>PWS!V199</f>
        <v>0</v>
      </c>
      <c r="AF199" s="17">
        <f t="shared" si="428"/>
        <v>0</v>
      </c>
      <c r="AG199" s="17">
        <f>PWS!W199</f>
        <v>0</v>
      </c>
      <c r="AH199" s="17">
        <f>PWS!X199</f>
        <v>0</v>
      </c>
      <c r="AI199" s="17">
        <f t="shared" si="429"/>
        <v>0</v>
      </c>
      <c r="AJ199" s="16">
        <f>PWS!Y199</f>
        <v>0</v>
      </c>
      <c r="AK199" s="16">
        <f>PWS!Z199</f>
        <v>0</v>
      </c>
      <c r="AL199" s="17">
        <f t="shared" si="418"/>
        <v>0</v>
      </c>
      <c r="AM199" s="16">
        <f>PWS!AA199</f>
        <v>0</v>
      </c>
      <c r="AN199" s="16">
        <f>PWS!AB199</f>
        <v>0</v>
      </c>
      <c r="AO199" s="17">
        <f t="shared" si="419"/>
        <v>0</v>
      </c>
      <c r="AP199" s="16">
        <f>PWS!AC199</f>
        <v>0</v>
      </c>
      <c r="AQ199" s="16">
        <f>PWS!AD199</f>
        <v>0</v>
      </c>
      <c r="AR199" s="17">
        <f t="shared" si="420"/>
        <v>0</v>
      </c>
      <c r="AS199" s="17">
        <f>PWS!AE182</f>
        <v>0</v>
      </c>
      <c r="AT199" s="17">
        <f>PWS!AF199</f>
        <v>0</v>
      </c>
      <c r="AU199" s="17">
        <f t="shared" si="430"/>
        <v>0</v>
      </c>
      <c r="AV199" s="16">
        <f>PWS!AG199</f>
        <v>0</v>
      </c>
      <c r="AW199" s="16">
        <f>PWS!AH199</f>
        <v>0</v>
      </c>
      <c r="AX199" s="17">
        <f t="shared" si="421"/>
        <v>0</v>
      </c>
      <c r="AY199" s="17">
        <f>PWS!AI199</f>
        <v>0</v>
      </c>
      <c r="AZ199" s="17">
        <f>PWS!AJ199</f>
        <v>0</v>
      </c>
      <c r="BA199" s="17">
        <f t="shared" si="422"/>
        <v>0</v>
      </c>
      <c r="BB199" s="17">
        <f>PWS!AK199</f>
        <v>0</v>
      </c>
      <c r="BC199" s="17">
        <f>PWS!AL199</f>
        <v>0</v>
      </c>
      <c r="BD199" s="17">
        <f t="shared" si="431"/>
        <v>0</v>
      </c>
      <c r="BE199" s="16">
        <f>PWS!AM199</f>
        <v>0</v>
      </c>
      <c r="BF199" s="16">
        <f>PWS!AN199</f>
        <v>0</v>
      </c>
      <c r="BG199" s="17">
        <f t="shared" si="423"/>
        <v>0</v>
      </c>
      <c r="BH199" s="16">
        <f>PWS!AO199</f>
        <v>0</v>
      </c>
      <c r="BI199" s="16">
        <f>PWS!AP199</f>
        <v>0</v>
      </c>
      <c r="BJ199" s="17">
        <f t="shared" si="424"/>
        <v>0</v>
      </c>
      <c r="BK199" s="16">
        <f>PWS!AQ199</f>
        <v>0</v>
      </c>
      <c r="BL199" s="16">
        <f>PWS!AR199</f>
        <v>0</v>
      </c>
      <c r="BM199" s="17">
        <f t="shared" si="425"/>
        <v>0</v>
      </c>
      <c r="BN199" s="62"/>
      <c r="BO199" s="112">
        <f>TT!C199</f>
        <v>0</v>
      </c>
      <c r="BP199" s="112">
        <f>TT!D199</f>
        <v>0</v>
      </c>
      <c r="BQ199" s="112">
        <f>TT!E199</f>
        <v>0</v>
      </c>
      <c r="BR199" s="112">
        <f>TT!F199</f>
        <v>0</v>
      </c>
      <c r="BS199" s="112">
        <f>TT!G199</f>
        <v>0</v>
      </c>
      <c r="BT199" s="71"/>
      <c r="BU199" s="112">
        <f>TT!I199</f>
        <v>0</v>
      </c>
      <c r="BV199" s="112">
        <f>TT!J199</f>
        <v>0</v>
      </c>
      <c r="BW199" s="112">
        <f>TT!K199</f>
        <v>0</v>
      </c>
      <c r="BX199" s="112">
        <f>TT!L199</f>
        <v>0</v>
      </c>
      <c r="BY199" s="112">
        <f>TT!M199</f>
        <v>0</v>
      </c>
      <c r="BZ199" s="68"/>
    </row>
    <row r="200" spans="1:78" ht="18" customHeight="1" x14ac:dyDescent="0.25">
      <c r="A200" s="86">
        <v>8</v>
      </c>
      <c r="B200" s="3" t="s">
        <v>23</v>
      </c>
      <c r="C200" s="16">
        <f>PWS!C200</f>
        <v>0</v>
      </c>
      <c r="D200" s="16">
        <f>PWS!D200</f>
        <v>0</v>
      </c>
      <c r="E200" s="17">
        <f t="shared" si="411"/>
        <v>0</v>
      </c>
      <c r="F200" s="16">
        <f>PWS!E200</f>
        <v>0</v>
      </c>
      <c r="G200" s="16">
        <f>PWS!F200</f>
        <v>0</v>
      </c>
      <c r="H200" s="17">
        <f t="shared" si="412"/>
        <v>0</v>
      </c>
      <c r="I200" s="16">
        <f>PWS!G200</f>
        <v>0</v>
      </c>
      <c r="J200" s="16">
        <f>PWS!H200</f>
        <v>0</v>
      </c>
      <c r="K200" s="17">
        <f t="shared" si="413"/>
        <v>0</v>
      </c>
      <c r="L200" s="16">
        <f>PWS!I200</f>
        <v>0</v>
      </c>
      <c r="M200" s="16">
        <f>PWS!J200</f>
        <v>0</v>
      </c>
      <c r="N200" s="17">
        <f t="shared" si="414"/>
        <v>0</v>
      </c>
      <c r="O200" s="16">
        <f>PWS!K200</f>
        <v>0</v>
      </c>
      <c r="P200" s="16">
        <f>PWS!L200</f>
        <v>0</v>
      </c>
      <c r="Q200" s="17">
        <f t="shared" si="415"/>
        <v>0</v>
      </c>
      <c r="R200" s="17">
        <f>PWS!M200</f>
        <v>0</v>
      </c>
      <c r="S200" s="17">
        <f>PWS!N200</f>
        <v>0</v>
      </c>
      <c r="T200" s="17">
        <f t="shared" si="426"/>
        <v>0</v>
      </c>
      <c r="U200" s="17">
        <f>PWS!O200</f>
        <v>0</v>
      </c>
      <c r="V200" s="17">
        <f>PWS!P200</f>
        <v>0</v>
      </c>
      <c r="W200" s="17">
        <f t="shared" si="427"/>
        <v>0</v>
      </c>
      <c r="X200" s="16">
        <f>PWS!Q200</f>
        <v>0</v>
      </c>
      <c r="Y200" s="16">
        <f>PWS!R200</f>
        <v>0</v>
      </c>
      <c r="Z200" s="17">
        <f t="shared" si="416"/>
        <v>0</v>
      </c>
      <c r="AA200" s="16">
        <f>PWS!S200</f>
        <v>0</v>
      </c>
      <c r="AB200" s="16">
        <f>PWS!T200</f>
        <v>0</v>
      </c>
      <c r="AC200" s="17">
        <f t="shared" si="417"/>
        <v>0</v>
      </c>
      <c r="AD200" s="17">
        <f>PWS!U200</f>
        <v>0</v>
      </c>
      <c r="AE200" s="17">
        <f>PWS!V200</f>
        <v>0</v>
      </c>
      <c r="AF200" s="17">
        <f t="shared" si="428"/>
        <v>0</v>
      </c>
      <c r="AG200" s="17">
        <f>PWS!W200</f>
        <v>0</v>
      </c>
      <c r="AH200" s="17">
        <f>PWS!X200</f>
        <v>0</v>
      </c>
      <c r="AI200" s="17">
        <f t="shared" si="429"/>
        <v>0</v>
      </c>
      <c r="AJ200" s="16">
        <f>PWS!Y200</f>
        <v>0</v>
      </c>
      <c r="AK200" s="16">
        <f>PWS!Z200</f>
        <v>0</v>
      </c>
      <c r="AL200" s="17">
        <f t="shared" si="418"/>
        <v>0</v>
      </c>
      <c r="AM200" s="16">
        <f>PWS!AA200</f>
        <v>0</v>
      </c>
      <c r="AN200" s="16">
        <f>PWS!AB200</f>
        <v>0</v>
      </c>
      <c r="AO200" s="17">
        <f t="shared" si="419"/>
        <v>0</v>
      </c>
      <c r="AP200" s="16">
        <f>PWS!AC200</f>
        <v>0</v>
      </c>
      <c r="AQ200" s="16">
        <f>PWS!AD200</f>
        <v>0</v>
      </c>
      <c r="AR200" s="17">
        <f t="shared" si="420"/>
        <v>0</v>
      </c>
      <c r="AS200" s="17">
        <f>PWS!AE183</f>
        <v>0</v>
      </c>
      <c r="AT200" s="17">
        <f>PWS!AF200</f>
        <v>0</v>
      </c>
      <c r="AU200" s="17">
        <f t="shared" si="430"/>
        <v>0</v>
      </c>
      <c r="AV200" s="16">
        <f>PWS!AG200</f>
        <v>0</v>
      </c>
      <c r="AW200" s="16">
        <f>PWS!AH200</f>
        <v>0</v>
      </c>
      <c r="AX200" s="17">
        <f t="shared" si="421"/>
        <v>0</v>
      </c>
      <c r="AY200" s="17">
        <f>PWS!AI200</f>
        <v>0</v>
      </c>
      <c r="AZ200" s="17">
        <f>PWS!AJ200</f>
        <v>0</v>
      </c>
      <c r="BA200" s="17">
        <f t="shared" si="422"/>
        <v>0</v>
      </c>
      <c r="BB200" s="17">
        <f>PWS!AK200</f>
        <v>0</v>
      </c>
      <c r="BC200" s="17">
        <f>PWS!AL200</f>
        <v>0</v>
      </c>
      <c r="BD200" s="17">
        <f t="shared" si="431"/>
        <v>0</v>
      </c>
      <c r="BE200" s="16">
        <f>PWS!AM200</f>
        <v>0</v>
      </c>
      <c r="BF200" s="16">
        <f>PWS!AN200</f>
        <v>0</v>
      </c>
      <c r="BG200" s="17">
        <f t="shared" si="423"/>
        <v>0</v>
      </c>
      <c r="BH200" s="16">
        <f>PWS!AO200</f>
        <v>0</v>
      </c>
      <c r="BI200" s="16">
        <f>PWS!AP200</f>
        <v>0</v>
      </c>
      <c r="BJ200" s="17">
        <f t="shared" si="424"/>
        <v>0</v>
      </c>
      <c r="BK200" s="16">
        <f>PWS!AQ200</f>
        <v>0</v>
      </c>
      <c r="BL200" s="16">
        <f>PWS!AR200</f>
        <v>0</v>
      </c>
      <c r="BM200" s="17">
        <f t="shared" si="425"/>
        <v>0</v>
      </c>
      <c r="BN200" s="62"/>
      <c r="BO200" s="112">
        <f>TT!C200</f>
        <v>0</v>
      </c>
      <c r="BP200" s="112">
        <f>TT!D200</f>
        <v>0</v>
      </c>
      <c r="BQ200" s="112">
        <f>TT!E200</f>
        <v>0</v>
      </c>
      <c r="BR200" s="112">
        <f>TT!F200</f>
        <v>0</v>
      </c>
      <c r="BS200" s="112">
        <f>TT!G200</f>
        <v>0</v>
      </c>
      <c r="BT200" s="71"/>
      <c r="BU200" s="112">
        <f>TT!I200</f>
        <v>0</v>
      </c>
      <c r="BV200" s="112">
        <f>TT!J200</f>
        <v>0</v>
      </c>
      <c r="BW200" s="112">
        <f>TT!K200</f>
        <v>0</v>
      </c>
      <c r="BX200" s="112">
        <f>TT!L200</f>
        <v>0</v>
      </c>
      <c r="BY200" s="112">
        <f>TT!M200</f>
        <v>0</v>
      </c>
      <c r="BZ200" s="68"/>
    </row>
    <row r="201" spans="1:78" ht="18" customHeight="1" x14ac:dyDescent="0.25">
      <c r="A201" s="86">
        <v>9</v>
      </c>
      <c r="B201" s="3" t="s">
        <v>24</v>
      </c>
      <c r="C201" s="16">
        <f>PWS!C201</f>
        <v>0</v>
      </c>
      <c r="D201" s="16">
        <f>PWS!D201</f>
        <v>0</v>
      </c>
      <c r="E201" s="17">
        <f t="shared" si="411"/>
        <v>0</v>
      </c>
      <c r="F201" s="16">
        <f>PWS!E201</f>
        <v>0</v>
      </c>
      <c r="G201" s="16">
        <f>PWS!F201</f>
        <v>0</v>
      </c>
      <c r="H201" s="17">
        <f t="shared" si="412"/>
        <v>0</v>
      </c>
      <c r="I201" s="16">
        <f>PWS!G201</f>
        <v>0</v>
      </c>
      <c r="J201" s="16">
        <f>PWS!H201</f>
        <v>0</v>
      </c>
      <c r="K201" s="17">
        <f t="shared" si="413"/>
        <v>0</v>
      </c>
      <c r="L201" s="16">
        <f>PWS!I201</f>
        <v>0</v>
      </c>
      <c r="M201" s="16">
        <f>PWS!J201</f>
        <v>0</v>
      </c>
      <c r="N201" s="17">
        <f t="shared" si="414"/>
        <v>0</v>
      </c>
      <c r="O201" s="16">
        <f>PWS!K201</f>
        <v>0</v>
      </c>
      <c r="P201" s="16">
        <f>PWS!L201</f>
        <v>0</v>
      </c>
      <c r="Q201" s="17">
        <f t="shared" si="415"/>
        <v>0</v>
      </c>
      <c r="R201" s="17">
        <f>PWS!M201</f>
        <v>0</v>
      </c>
      <c r="S201" s="17">
        <f>PWS!N201</f>
        <v>0</v>
      </c>
      <c r="T201" s="17">
        <f t="shared" si="426"/>
        <v>0</v>
      </c>
      <c r="U201" s="17">
        <f>PWS!O201</f>
        <v>0</v>
      </c>
      <c r="V201" s="17">
        <f>PWS!P201</f>
        <v>0</v>
      </c>
      <c r="W201" s="17">
        <f t="shared" si="427"/>
        <v>0</v>
      </c>
      <c r="X201" s="16">
        <f>PWS!Q201</f>
        <v>0</v>
      </c>
      <c r="Y201" s="16">
        <f>PWS!R201</f>
        <v>0</v>
      </c>
      <c r="Z201" s="17">
        <f t="shared" si="416"/>
        <v>0</v>
      </c>
      <c r="AA201" s="16">
        <f>PWS!S201</f>
        <v>0</v>
      </c>
      <c r="AB201" s="16">
        <f>PWS!T201</f>
        <v>0</v>
      </c>
      <c r="AC201" s="17">
        <f t="shared" si="417"/>
        <v>0</v>
      </c>
      <c r="AD201" s="17">
        <f>PWS!U201</f>
        <v>0</v>
      </c>
      <c r="AE201" s="17">
        <f>PWS!V201</f>
        <v>0</v>
      </c>
      <c r="AF201" s="17">
        <f t="shared" si="428"/>
        <v>0</v>
      </c>
      <c r="AG201" s="17">
        <f>PWS!W201</f>
        <v>0</v>
      </c>
      <c r="AH201" s="17">
        <f>PWS!X201</f>
        <v>0</v>
      </c>
      <c r="AI201" s="17">
        <f t="shared" si="429"/>
        <v>0</v>
      </c>
      <c r="AJ201" s="16">
        <f>PWS!Y201</f>
        <v>0</v>
      </c>
      <c r="AK201" s="16">
        <f>PWS!Z201</f>
        <v>0</v>
      </c>
      <c r="AL201" s="17">
        <f t="shared" si="418"/>
        <v>0</v>
      </c>
      <c r="AM201" s="16">
        <f>PWS!AA201</f>
        <v>0</v>
      </c>
      <c r="AN201" s="16">
        <f>PWS!AB201</f>
        <v>0</v>
      </c>
      <c r="AO201" s="17">
        <f t="shared" si="419"/>
        <v>0</v>
      </c>
      <c r="AP201" s="16">
        <f>PWS!AC201</f>
        <v>0</v>
      </c>
      <c r="AQ201" s="16">
        <f>PWS!AD201</f>
        <v>0</v>
      </c>
      <c r="AR201" s="17">
        <f t="shared" si="420"/>
        <v>0</v>
      </c>
      <c r="AS201" s="17">
        <f>PWS!AE184</f>
        <v>0</v>
      </c>
      <c r="AT201" s="17">
        <f>PWS!AF201</f>
        <v>0</v>
      </c>
      <c r="AU201" s="17">
        <f t="shared" si="430"/>
        <v>0</v>
      </c>
      <c r="AV201" s="16">
        <f>PWS!AG201</f>
        <v>0</v>
      </c>
      <c r="AW201" s="16">
        <f>PWS!AH201</f>
        <v>0</v>
      </c>
      <c r="AX201" s="17">
        <f t="shared" si="421"/>
        <v>0</v>
      </c>
      <c r="AY201" s="17">
        <f>PWS!AI201</f>
        <v>0</v>
      </c>
      <c r="AZ201" s="17">
        <f>PWS!AJ201</f>
        <v>0</v>
      </c>
      <c r="BA201" s="17">
        <f t="shared" si="422"/>
        <v>0</v>
      </c>
      <c r="BB201" s="17">
        <f>PWS!AK201</f>
        <v>0</v>
      </c>
      <c r="BC201" s="17">
        <f>PWS!AL201</f>
        <v>0</v>
      </c>
      <c r="BD201" s="17">
        <f t="shared" si="431"/>
        <v>0</v>
      </c>
      <c r="BE201" s="16">
        <f>PWS!AM201</f>
        <v>0</v>
      </c>
      <c r="BF201" s="16">
        <f>PWS!AN201</f>
        <v>0</v>
      </c>
      <c r="BG201" s="17">
        <f t="shared" si="423"/>
        <v>0</v>
      </c>
      <c r="BH201" s="16">
        <f>PWS!AO201</f>
        <v>0</v>
      </c>
      <c r="BI201" s="16">
        <f>PWS!AP201</f>
        <v>0</v>
      </c>
      <c r="BJ201" s="17">
        <f t="shared" si="424"/>
        <v>0</v>
      </c>
      <c r="BK201" s="16">
        <f>PWS!AQ201</f>
        <v>0</v>
      </c>
      <c r="BL201" s="16">
        <f>PWS!AR201</f>
        <v>0</v>
      </c>
      <c r="BM201" s="17">
        <f t="shared" si="425"/>
        <v>0</v>
      </c>
      <c r="BN201" s="62"/>
      <c r="BO201" s="112">
        <f>TT!C201</f>
        <v>0</v>
      </c>
      <c r="BP201" s="112">
        <f>TT!D201</f>
        <v>0</v>
      </c>
      <c r="BQ201" s="112">
        <f>TT!E201</f>
        <v>0</v>
      </c>
      <c r="BR201" s="112">
        <f>TT!F201</f>
        <v>0</v>
      </c>
      <c r="BS201" s="112">
        <f>TT!G201</f>
        <v>0</v>
      </c>
      <c r="BT201" s="71"/>
      <c r="BU201" s="112">
        <f>TT!I201</f>
        <v>0</v>
      </c>
      <c r="BV201" s="112">
        <f>TT!J201</f>
        <v>0</v>
      </c>
      <c r="BW201" s="112">
        <f>TT!K201</f>
        <v>0</v>
      </c>
      <c r="BX201" s="112">
        <f>TT!L201</f>
        <v>0</v>
      </c>
      <c r="BY201" s="112">
        <f>TT!M201</f>
        <v>0</v>
      </c>
      <c r="BZ201" s="68"/>
    </row>
    <row r="202" spans="1:78" ht="18" customHeight="1" x14ac:dyDescent="0.25">
      <c r="A202" s="86">
        <v>10</v>
      </c>
      <c r="B202" s="3" t="s">
        <v>25</v>
      </c>
      <c r="C202" s="16">
        <f>PWS!C202</f>
        <v>0</v>
      </c>
      <c r="D202" s="16">
        <f>PWS!D202</f>
        <v>0</v>
      </c>
      <c r="E202" s="17">
        <f t="shared" si="411"/>
        <v>0</v>
      </c>
      <c r="F202" s="16">
        <f>PWS!E202</f>
        <v>0</v>
      </c>
      <c r="G202" s="16">
        <f>PWS!F202</f>
        <v>0</v>
      </c>
      <c r="H202" s="17">
        <f t="shared" si="412"/>
        <v>0</v>
      </c>
      <c r="I202" s="16">
        <f>PWS!G202</f>
        <v>0</v>
      </c>
      <c r="J202" s="16">
        <f>PWS!H202</f>
        <v>0</v>
      </c>
      <c r="K202" s="17">
        <f t="shared" si="413"/>
        <v>0</v>
      </c>
      <c r="L202" s="16">
        <f>PWS!I202</f>
        <v>0</v>
      </c>
      <c r="M202" s="16">
        <f>PWS!J202</f>
        <v>0</v>
      </c>
      <c r="N202" s="17">
        <f t="shared" si="414"/>
        <v>0</v>
      </c>
      <c r="O202" s="16">
        <f>PWS!K202</f>
        <v>0</v>
      </c>
      <c r="P202" s="16">
        <f>PWS!L202</f>
        <v>0</v>
      </c>
      <c r="Q202" s="17">
        <f t="shared" si="415"/>
        <v>0</v>
      </c>
      <c r="R202" s="17">
        <f>PWS!M202</f>
        <v>0</v>
      </c>
      <c r="S202" s="17">
        <f>PWS!N202</f>
        <v>0</v>
      </c>
      <c r="T202" s="17">
        <f t="shared" si="426"/>
        <v>0</v>
      </c>
      <c r="U202" s="17">
        <f>PWS!O202</f>
        <v>0</v>
      </c>
      <c r="V202" s="17">
        <f>PWS!P202</f>
        <v>0</v>
      </c>
      <c r="W202" s="17">
        <f t="shared" si="427"/>
        <v>0</v>
      </c>
      <c r="X202" s="16">
        <f>PWS!Q202</f>
        <v>0</v>
      </c>
      <c r="Y202" s="16">
        <f>PWS!R202</f>
        <v>0</v>
      </c>
      <c r="Z202" s="17">
        <f t="shared" si="416"/>
        <v>0</v>
      </c>
      <c r="AA202" s="16">
        <f>PWS!S202</f>
        <v>0</v>
      </c>
      <c r="AB202" s="16">
        <f>PWS!T202</f>
        <v>0</v>
      </c>
      <c r="AC202" s="17">
        <f t="shared" si="417"/>
        <v>0</v>
      </c>
      <c r="AD202" s="17">
        <f>PWS!U202</f>
        <v>0</v>
      </c>
      <c r="AE202" s="17">
        <f>PWS!V202</f>
        <v>0</v>
      </c>
      <c r="AF202" s="17">
        <f t="shared" si="428"/>
        <v>0</v>
      </c>
      <c r="AG202" s="17">
        <f>PWS!W202</f>
        <v>0</v>
      </c>
      <c r="AH202" s="17">
        <f>PWS!X202</f>
        <v>0</v>
      </c>
      <c r="AI202" s="17">
        <f t="shared" si="429"/>
        <v>0</v>
      </c>
      <c r="AJ202" s="16">
        <f>PWS!Y202</f>
        <v>0</v>
      </c>
      <c r="AK202" s="16">
        <f>PWS!Z202</f>
        <v>0</v>
      </c>
      <c r="AL202" s="17">
        <f t="shared" si="418"/>
        <v>0</v>
      </c>
      <c r="AM202" s="16">
        <f>PWS!AA202</f>
        <v>0</v>
      </c>
      <c r="AN202" s="16">
        <f>PWS!AB202</f>
        <v>0</v>
      </c>
      <c r="AO202" s="17">
        <f t="shared" si="419"/>
        <v>0</v>
      </c>
      <c r="AP202" s="16">
        <f>PWS!AC202</f>
        <v>0</v>
      </c>
      <c r="AQ202" s="16">
        <f>PWS!AD202</f>
        <v>0</v>
      </c>
      <c r="AR202" s="17">
        <f t="shared" si="420"/>
        <v>0</v>
      </c>
      <c r="AS202" s="17">
        <f>PWS!AE185</f>
        <v>0</v>
      </c>
      <c r="AT202" s="17">
        <f>PWS!AF202</f>
        <v>0</v>
      </c>
      <c r="AU202" s="17">
        <f t="shared" si="430"/>
        <v>0</v>
      </c>
      <c r="AV202" s="16">
        <f>PWS!AG202</f>
        <v>0</v>
      </c>
      <c r="AW202" s="16">
        <f>PWS!AH202</f>
        <v>0</v>
      </c>
      <c r="AX202" s="17">
        <f t="shared" si="421"/>
        <v>0</v>
      </c>
      <c r="AY202" s="17">
        <f>PWS!AI202</f>
        <v>0</v>
      </c>
      <c r="AZ202" s="17">
        <f>PWS!AJ202</f>
        <v>0</v>
      </c>
      <c r="BA202" s="17">
        <f t="shared" si="422"/>
        <v>0</v>
      </c>
      <c r="BB202" s="17">
        <f>PWS!AK202</f>
        <v>0</v>
      </c>
      <c r="BC202" s="17">
        <f>PWS!AL202</f>
        <v>0</v>
      </c>
      <c r="BD202" s="17">
        <f t="shared" si="431"/>
        <v>0</v>
      </c>
      <c r="BE202" s="16">
        <f>PWS!AM202</f>
        <v>0</v>
      </c>
      <c r="BF202" s="16">
        <f>PWS!AN202</f>
        <v>0</v>
      </c>
      <c r="BG202" s="17">
        <f t="shared" si="423"/>
        <v>0</v>
      </c>
      <c r="BH202" s="16">
        <f>PWS!AO202</f>
        <v>0</v>
      </c>
      <c r="BI202" s="16">
        <f>PWS!AP202</f>
        <v>0</v>
      </c>
      <c r="BJ202" s="17">
        <f t="shared" si="424"/>
        <v>0</v>
      </c>
      <c r="BK202" s="16">
        <f>PWS!AQ202</f>
        <v>0</v>
      </c>
      <c r="BL202" s="16">
        <f>PWS!AR202</f>
        <v>0</v>
      </c>
      <c r="BM202" s="17">
        <f t="shared" si="425"/>
        <v>0</v>
      </c>
      <c r="BN202" s="62"/>
      <c r="BO202" s="112">
        <f>TT!C202</f>
        <v>0</v>
      </c>
      <c r="BP202" s="112">
        <f>TT!D202</f>
        <v>0</v>
      </c>
      <c r="BQ202" s="112">
        <f>TT!E202</f>
        <v>0</v>
      </c>
      <c r="BR202" s="112">
        <f>TT!F202</f>
        <v>0</v>
      </c>
      <c r="BS202" s="112">
        <f>TT!G202</f>
        <v>0</v>
      </c>
      <c r="BT202" s="71"/>
      <c r="BU202" s="112">
        <f>TT!I202</f>
        <v>0</v>
      </c>
      <c r="BV202" s="112">
        <f>TT!J202</f>
        <v>0</v>
      </c>
      <c r="BW202" s="112">
        <f>TT!K202</f>
        <v>0</v>
      </c>
      <c r="BX202" s="112">
        <f>TT!L202</f>
        <v>0</v>
      </c>
      <c r="BY202" s="112">
        <f>TT!M202</f>
        <v>0</v>
      </c>
      <c r="BZ202" s="68"/>
    </row>
    <row r="203" spans="1:78" ht="18" customHeight="1" x14ac:dyDescent="0.25">
      <c r="A203" s="86">
        <v>11</v>
      </c>
      <c r="B203" s="3" t="s">
        <v>26</v>
      </c>
      <c r="C203" s="16">
        <f>PWS!C203</f>
        <v>0</v>
      </c>
      <c r="D203" s="16">
        <f>PWS!D203</f>
        <v>0</v>
      </c>
      <c r="E203" s="17">
        <f t="shared" si="411"/>
        <v>0</v>
      </c>
      <c r="F203" s="16">
        <f>PWS!E203</f>
        <v>0</v>
      </c>
      <c r="G203" s="16">
        <f>PWS!F203</f>
        <v>0</v>
      </c>
      <c r="H203" s="17">
        <f t="shared" si="412"/>
        <v>0</v>
      </c>
      <c r="I203" s="16">
        <f>PWS!G203</f>
        <v>0</v>
      </c>
      <c r="J203" s="16">
        <f>PWS!H203</f>
        <v>0</v>
      </c>
      <c r="K203" s="17">
        <f t="shared" si="413"/>
        <v>0</v>
      </c>
      <c r="L203" s="16">
        <f>PWS!I203</f>
        <v>0</v>
      </c>
      <c r="M203" s="16">
        <f>PWS!J203</f>
        <v>0</v>
      </c>
      <c r="N203" s="17">
        <f t="shared" si="414"/>
        <v>0</v>
      </c>
      <c r="O203" s="16">
        <f>PWS!K203</f>
        <v>0</v>
      </c>
      <c r="P203" s="16">
        <f>PWS!L203</f>
        <v>0</v>
      </c>
      <c r="Q203" s="17">
        <f t="shared" si="415"/>
        <v>0</v>
      </c>
      <c r="R203" s="17">
        <f>PWS!M203</f>
        <v>0</v>
      </c>
      <c r="S203" s="17">
        <f>PWS!N203</f>
        <v>0</v>
      </c>
      <c r="T203" s="17">
        <f t="shared" si="426"/>
        <v>0</v>
      </c>
      <c r="U203" s="17">
        <f>PWS!O203</f>
        <v>0</v>
      </c>
      <c r="V203" s="17">
        <f>PWS!P203</f>
        <v>0</v>
      </c>
      <c r="W203" s="17">
        <f t="shared" si="427"/>
        <v>0</v>
      </c>
      <c r="X203" s="16">
        <f>PWS!Q203</f>
        <v>0</v>
      </c>
      <c r="Y203" s="16">
        <f>PWS!R203</f>
        <v>0</v>
      </c>
      <c r="Z203" s="17">
        <f t="shared" si="416"/>
        <v>0</v>
      </c>
      <c r="AA203" s="16">
        <f>PWS!S203</f>
        <v>0</v>
      </c>
      <c r="AB203" s="16">
        <f>PWS!T203</f>
        <v>0</v>
      </c>
      <c r="AC203" s="17">
        <f t="shared" si="417"/>
        <v>0</v>
      </c>
      <c r="AD203" s="17">
        <f>PWS!U203</f>
        <v>0</v>
      </c>
      <c r="AE203" s="17">
        <f>PWS!V203</f>
        <v>0</v>
      </c>
      <c r="AF203" s="17">
        <f t="shared" si="428"/>
        <v>0</v>
      </c>
      <c r="AG203" s="17">
        <f>PWS!W203</f>
        <v>0</v>
      </c>
      <c r="AH203" s="17">
        <f>PWS!X203</f>
        <v>0</v>
      </c>
      <c r="AI203" s="17">
        <f t="shared" si="429"/>
        <v>0</v>
      </c>
      <c r="AJ203" s="16">
        <f>PWS!Y203</f>
        <v>0</v>
      </c>
      <c r="AK203" s="16">
        <f>PWS!Z203</f>
        <v>0</v>
      </c>
      <c r="AL203" s="17">
        <f t="shared" si="418"/>
        <v>0</v>
      </c>
      <c r="AM203" s="16">
        <f>PWS!AA203</f>
        <v>0</v>
      </c>
      <c r="AN203" s="16">
        <f>PWS!AB203</f>
        <v>0</v>
      </c>
      <c r="AO203" s="17">
        <f t="shared" si="419"/>
        <v>0</v>
      </c>
      <c r="AP203" s="16">
        <f>PWS!AC203</f>
        <v>0</v>
      </c>
      <c r="AQ203" s="16">
        <f>PWS!AD203</f>
        <v>0</v>
      </c>
      <c r="AR203" s="17">
        <f t="shared" si="420"/>
        <v>0</v>
      </c>
      <c r="AS203" s="17">
        <f>PWS!AE186</f>
        <v>0</v>
      </c>
      <c r="AT203" s="17">
        <f>PWS!AF203</f>
        <v>0</v>
      </c>
      <c r="AU203" s="17">
        <f t="shared" si="430"/>
        <v>0</v>
      </c>
      <c r="AV203" s="16">
        <f>PWS!AG203</f>
        <v>0</v>
      </c>
      <c r="AW203" s="16">
        <f>PWS!AH203</f>
        <v>0</v>
      </c>
      <c r="AX203" s="17">
        <f t="shared" si="421"/>
        <v>0</v>
      </c>
      <c r="AY203" s="17">
        <f>PWS!AI203</f>
        <v>0</v>
      </c>
      <c r="AZ203" s="17">
        <f>PWS!AJ203</f>
        <v>0</v>
      </c>
      <c r="BA203" s="17">
        <f t="shared" si="422"/>
        <v>0</v>
      </c>
      <c r="BB203" s="17">
        <f>PWS!AK203</f>
        <v>0</v>
      </c>
      <c r="BC203" s="17">
        <f>PWS!AL203</f>
        <v>0</v>
      </c>
      <c r="BD203" s="17">
        <f t="shared" si="431"/>
        <v>0</v>
      </c>
      <c r="BE203" s="16">
        <f>PWS!AM203</f>
        <v>0</v>
      </c>
      <c r="BF203" s="16">
        <f>PWS!AN203</f>
        <v>0</v>
      </c>
      <c r="BG203" s="17">
        <f t="shared" si="423"/>
        <v>0</v>
      </c>
      <c r="BH203" s="16">
        <f>PWS!AO203</f>
        <v>0</v>
      </c>
      <c r="BI203" s="16">
        <f>PWS!AP203</f>
        <v>0</v>
      </c>
      <c r="BJ203" s="17">
        <f t="shared" si="424"/>
        <v>0</v>
      </c>
      <c r="BK203" s="16">
        <f>PWS!AQ203</f>
        <v>0</v>
      </c>
      <c r="BL203" s="16">
        <f>PWS!AR203</f>
        <v>0</v>
      </c>
      <c r="BM203" s="17">
        <f t="shared" si="425"/>
        <v>0</v>
      </c>
      <c r="BN203" s="62"/>
      <c r="BO203" s="112">
        <f>TT!C203</f>
        <v>0</v>
      </c>
      <c r="BP203" s="112">
        <f>TT!D203</f>
        <v>0</v>
      </c>
      <c r="BQ203" s="112">
        <f>TT!E203</f>
        <v>0</v>
      </c>
      <c r="BR203" s="112">
        <f>TT!F203</f>
        <v>0</v>
      </c>
      <c r="BS203" s="112">
        <f>TT!G203</f>
        <v>0</v>
      </c>
      <c r="BT203" s="71"/>
      <c r="BU203" s="112">
        <f>TT!I203</f>
        <v>0</v>
      </c>
      <c r="BV203" s="112">
        <f>TT!J203</f>
        <v>0</v>
      </c>
      <c r="BW203" s="112">
        <f>TT!K203</f>
        <v>0</v>
      </c>
      <c r="BX203" s="112">
        <f>TT!L203</f>
        <v>0</v>
      </c>
      <c r="BY203" s="112">
        <f>TT!M203</f>
        <v>0</v>
      </c>
      <c r="BZ203" s="68"/>
    </row>
    <row r="204" spans="1:78" ht="18" customHeight="1" x14ac:dyDescent="0.25">
      <c r="A204" s="86">
        <v>12</v>
      </c>
      <c r="B204" s="3" t="s">
        <v>27</v>
      </c>
      <c r="C204" s="16">
        <f>PWS!C204</f>
        <v>0</v>
      </c>
      <c r="D204" s="16">
        <f>PWS!D204</f>
        <v>0</v>
      </c>
      <c r="E204" s="17">
        <f t="shared" si="411"/>
        <v>0</v>
      </c>
      <c r="F204" s="16">
        <f>PWS!E204</f>
        <v>0</v>
      </c>
      <c r="G204" s="16">
        <f>PWS!F204</f>
        <v>0</v>
      </c>
      <c r="H204" s="17">
        <f t="shared" si="412"/>
        <v>0</v>
      </c>
      <c r="I204" s="16">
        <f>PWS!G204</f>
        <v>0</v>
      </c>
      <c r="J204" s="16">
        <f>PWS!H204</f>
        <v>0</v>
      </c>
      <c r="K204" s="17">
        <f t="shared" si="413"/>
        <v>0</v>
      </c>
      <c r="L204" s="16">
        <f>PWS!I204</f>
        <v>0</v>
      </c>
      <c r="M204" s="16">
        <f>PWS!J204</f>
        <v>0</v>
      </c>
      <c r="N204" s="17">
        <f t="shared" si="414"/>
        <v>0</v>
      </c>
      <c r="O204" s="16">
        <f>PWS!K204</f>
        <v>0</v>
      </c>
      <c r="P204" s="16">
        <f>PWS!L204</f>
        <v>0</v>
      </c>
      <c r="Q204" s="17">
        <f t="shared" si="415"/>
        <v>0</v>
      </c>
      <c r="R204" s="17">
        <f>PWS!M204</f>
        <v>0</v>
      </c>
      <c r="S204" s="17">
        <f>PWS!N204</f>
        <v>0</v>
      </c>
      <c r="T204" s="17">
        <f t="shared" si="426"/>
        <v>0</v>
      </c>
      <c r="U204" s="17">
        <f>PWS!O204</f>
        <v>0</v>
      </c>
      <c r="V204" s="17">
        <f>PWS!P204</f>
        <v>0</v>
      </c>
      <c r="W204" s="17">
        <f t="shared" si="427"/>
        <v>0</v>
      </c>
      <c r="X204" s="16">
        <f>PWS!Q204</f>
        <v>0</v>
      </c>
      <c r="Y204" s="16">
        <f>PWS!R204</f>
        <v>0</v>
      </c>
      <c r="Z204" s="17">
        <f t="shared" si="416"/>
        <v>0</v>
      </c>
      <c r="AA204" s="16">
        <f>PWS!S204</f>
        <v>0</v>
      </c>
      <c r="AB204" s="16">
        <f>PWS!T204</f>
        <v>0</v>
      </c>
      <c r="AC204" s="17">
        <f t="shared" si="417"/>
        <v>0</v>
      </c>
      <c r="AD204" s="17">
        <f>PWS!U204</f>
        <v>0</v>
      </c>
      <c r="AE204" s="17">
        <f>PWS!V204</f>
        <v>0</v>
      </c>
      <c r="AF204" s="17">
        <f t="shared" si="428"/>
        <v>0</v>
      </c>
      <c r="AG204" s="17">
        <f>PWS!W204</f>
        <v>0</v>
      </c>
      <c r="AH204" s="17">
        <f>PWS!X204</f>
        <v>0</v>
      </c>
      <c r="AI204" s="17">
        <f t="shared" si="429"/>
        <v>0</v>
      </c>
      <c r="AJ204" s="16">
        <f>PWS!Y204</f>
        <v>0</v>
      </c>
      <c r="AK204" s="16">
        <f>PWS!Z204</f>
        <v>0</v>
      </c>
      <c r="AL204" s="17">
        <f t="shared" si="418"/>
        <v>0</v>
      </c>
      <c r="AM204" s="16">
        <f>PWS!AA204</f>
        <v>0</v>
      </c>
      <c r="AN204" s="16">
        <f>PWS!AB204</f>
        <v>0</v>
      </c>
      <c r="AO204" s="17">
        <f t="shared" si="419"/>
        <v>0</v>
      </c>
      <c r="AP204" s="16">
        <f>PWS!AC204</f>
        <v>0</v>
      </c>
      <c r="AQ204" s="16">
        <f>PWS!AD204</f>
        <v>0</v>
      </c>
      <c r="AR204" s="17">
        <f t="shared" si="420"/>
        <v>0</v>
      </c>
      <c r="AS204" s="17">
        <f>PWS!AE187</f>
        <v>0</v>
      </c>
      <c r="AT204" s="17">
        <f>PWS!AF204</f>
        <v>0</v>
      </c>
      <c r="AU204" s="17">
        <f t="shared" si="430"/>
        <v>0</v>
      </c>
      <c r="AV204" s="16">
        <f>PWS!AG204</f>
        <v>0</v>
      </c>
      <c r="AW204" s="16">
        <f>PWS!AH204</f>
        <v>0</v>
      </c>
      <c r="AX204" s="17">
        <f t="shared" si="421"/>
        <v>0</v>
      </c>
      <c r="AY204" s="17">
        <f>PWS!AI204</f>
        <v>0</v>
      </c>
      <c r="AZ204" s="17">
        <f>PWS!AJ204</f>
        <v>0</v>
      </c>
      <c r="BA204" s="17">
        <f t="shared" si="422"/>
        <v>0</v>
      </c>
      <c r="BB204" s="17">
        <f>PWS!AK204</f>
        <v>0</v>
      </c>
      <c r="BC204" s="17">
        <f>PWS!AL204</f>
        <v>0</v>
      </c>
      <c r="BD204" s="17">
        <f t="shared" si="431"/>
        <v>0</v>
      </c>
      <c r="BE204" s="16">
        <f>PWS!AM204</f>
        <v>0</v>
      </c>
      <c r="BF204" s="16">
        <f>PWS!AN204</f>
        <v>0</v>
      </c>
      <c r="BG204" s="17">
        <f t="shared" si="423"/>
        <v>0</v>
      </c>
      <c r="BH204" s="16">
        <f>PWS!AO204</f>
        <v>0</v>
      </c>
      <c r="BI204" s="16">
        <f>PWS!AP204</f>
        <v>0</v>
      </c>
      <c r="BJ204" s="17">
        <f t="shared" si="424"/>
        <v>0</v>
      </c>
      <c r="BK204" s="16">
        <f>PWS!AQ204</f>
        <v>0</v>
      </c>
      <c r="BL204" s="16">
        <f>PWS!AR204</f>
        <v>0</v>
      </c>
      <c r="BM204" s="17">
        <f t="shared" si="425"/>
        <v>0</v>
      </c>
      <c r="BN204" s="62"/>
      <c r="BO204" s="112">
        <f>TT!C204</f>
        <v>0</v>
      </c>
      <c r="BP204" s="112">
        <f>TT!D204</f>
        <v>0</v>
      </c>
      <c r="BQ204" s="112">
        <f>TT!E204</f>
        <v>0</v>
      </c>
      <c r="BR204" s="112">
        <f>TT!F204</f>
        <v>0</v>
      </c>
      <c r="BS204" s="112">
        <f>TT!G204</f>
        <v>0</v>
      </c>
      <c r="BT204" s="71"/>
      <c r="BU204" s="112">
        <f>TT!I204</f>
        <v>0</v>
      </c>
      <c r="BV204" s="112">
        <f>TT!J204</f>
        <v>0</v>
      </c>
      <c r="BW204" s="112">
        <f>TT!K204</f>
        <v>0</v>
      </c>
      <c r="BX204" s="112">
        <f>TT!L204</f>
        <v>0</v>
      </c>
      <c r="BY204" s="112">
        <f>TT!M204</f>
        <v>0</v>
      </c>
      <c r="BZ204" s="68"/>
    </row>
    <row r="205" spans="1:78" ht="18" customHeight="1" x14ac:dyDescent="0.25">
      <c r="A205" s="184" t="s">
        <v>31</v>
      </c>
      <c r="B205" s="184"/>
      <c r="C205" s="11">
        <f>SUM(C193:C204)</f>
        <v>1</v>
      </c>
      <c r="D205" s="11">
        <f t="shared" ref="D205:BM205" si="432">SUM(D193:D204)</f>
        <v>0</v>
      </c>
      <c r="E205" s="11">
        <f t="shared" si="432"/>
        <v>1</v>
      </c>
      <c r="F205" s="11">
        <f t="shared" si="432"/>
        <v>0</v>
      </c>
      <c r="G205" s="11">
        <f t="shared" si="432"/>
        <v>1</v>
      </c>
      <c r="H205" s="11">
        <f t="shared" si="432"/>
        <v>1</v>
      </c>
      <c r="I205" s="11">
        <f t="shared" si="432"/>
        <v>0</v>
      </c>
      <c r="J205" s="11">
        <f t="shared" si="432"/>
        <v>1</v>
      </c>
      <c r="K205" s="11">
        <f t="shared" si="432"/>
        <v>1</v>
      </c>
      <c r="L205" s="11">
        <f t="shared" si="432"/>
        <v>1</v>
      </c>
      <c r="M205" s="11">
        <f t="shared" si="432"/>
        <v>1</v>
      </c>
      <c r="N205" s="11">
        <f t="shared" si="432"/>
        <v>2</v>
      </c>
      <c r="O205" s="11">
        <f t="shared" si="432"/>
        <v>1</v>
      </c>
      <c r="P205" s="11">
        <f t="shared" si="432"/>
        <v>1</v>
      </c>
      <c r="Q205" s="11">
        <f t="shared" si="432"/>
        <v>2</v>
      </c>
      <c r="R205" s="11">
        <f t="shared" si="432"/>
        <v>1</v>
      </c>
      <c r="S205" s="11">
        <f t="shared" si="432"/>
        <v>1</v>
      </c>
      <c r="T205" s="11">
        <f t="shared" si="432"/>
        <v>2</v>
      </c>
      <c r="U205" s="11">
        <f t="shared" si="432"/>
        <v>1</v>
      </c>
      <c r="V205" s="11">
        <f t="shared" si="432"/>
        <v>1</v>
      </c>
      <c r="W205" s="11">
        <f t="shared" si="432"/>
        <v>2</v>
      </c>
      <c r="X205" s="11">
        <f t="shared" si="432"/>
        <v>0</v>
      </c>
      <c r="Y205" s="11">
        <f t="shared" si="432"/>
        <v>1</v>
      </c>
      <c r="Z205" s="11">
        <f t="shared" si="432"/>
        <v>1</v>
      </c>
      <c r="AA205" s="11">
        <f t="shared" si="432"/>
        <v>0</v>
      </c>
      <c r="AB205" s="11">
        <f t="shared" si="432"/>
        <v>1</v>
      </c>
      <c r="AC205" s="11">
        <f t="shared" si="432"/>
        <v>1</v>
      </c>
      <c r="AD205" s="11">
        <f t="shared" si="432"/>
        <v>0</v>
      </c>
      <c r="AE205" s="11">
        <f t="shared" si="432"/>
        <v>1</v>
      </c>
      <c r="AF205" s="11">
        <f t="shared" si="432"/>
        <v>1</v>
      </c>
      <c r="AG205" s="11">
        <f t="shared" si="432"/>
        <v>0</v>
      </c>
      <c r="AH205" s="11">
        <f t="shared" si="432"/>
        <v>1</v>
      </c>
      <c r="AI205" s="11">
        <f t="shared" si="432"/>
        <v>1</v>
      </c>
      <c r="AJ205" s="11">
        <f t="shared" si="432"/>
        <v>0</v>
      </c>
      <c r="AK205" s="11">
        <f t="shared" si="432"/>
        <v>1</v>
      </c>
      <c r="AL205" s="11">
        <f t="shared" si="432"/>
        <v>1</v>
      </c>
      <c r="AM205" s="11">
        <f t="shared" si="432"/>
        <v>0</v>
      </c>
      <c r="AN205" s="11">
        <f t="shared" si="432"/>
        <v>1</v>
      </c>
      <c r="AO205" s="11">
        <f t="shared" si="432"/>
        <v>1</v>
      </c>
      <c r="AP205" s="11">
        <f t="shared" si="432"/>
        <v>1</v>
      </c>
      <c r="AQ205" s="11">
        <f t="shared" si="432"/>
        <v>2</v>
      </c>
      <c r="AR205" s="11">
        <f t="shared" si="432"/>
        <v>3</v>
      </c>
      <c r="AS205" s="11">
        <f t="shared" si="432"/>
        <v>2</v>
      </c>
      <c r="AT205" s="11">
        <f t="shared" si="432"/>
        <v>0</v>
      </c>
      <c r="AU205" s="11">
        <f t="shared" si="432"/>
        <v>2</v>
      </c>
      <c r="AV205" s="11">
        <f t="shared" si="432"/>
        <v>1</v>
      </c>
      <c r="AW205" s="11">
        <f t="shared" si="432"/>
        <v>4</v>
      </c>
      <c r="AX205" s="11">
        <f t="shared" si="432"/>
        <v>5</v>
      </c>
      <c r="AY205" s="11">
        <f t="shared" si="432"/>
        <v>1</v>
      </c>
      <c r="AZ205" s="11">
        <f t="shared" si="432"/>
        <v>3</v>
      </c>
      <c r="BA205" s="11">
        <f t="shared" si="432"/>
        <v>4</v>
      </c>
      <c r="BB205" s="11">
        <f t="shared" si="432"/>
        <v>1</v>
      </c>
      <c r="BC205" s="11">
        <f t="shared" si="432"/>
        <v>0</v>
      </c>
      <c r="BD205" s="11">
        <f t="shared" si="432"/>
        <v>1</v>
      </c>
      <c r="BE205" s="11">
        <f t="shared" si="432"/>
        <v>1</v>
      </c>
      <c r="BF205" s="11">
        <f t="shared" si="432"/>
        <v>4</v>
      </c>
      <c r="BG205" s="11">
        <f t="shared" si="432"/>
        <v>5</v>
      </c>
      <c r="BH205" s="11">
        <f t="shared" si="432"/>
        <v>1</v>
      </c>
      <c r="BI205" s="11">
        <f t="shared" si="432"/>
        <v>1</v>
      </c>
      <c r="BJ205" s="11">
        <f t="shared" si="432"/>
        <v>2</v>
      </c>
      <c r="BK205" s="11">
        <f t="shared" si="432"/>
        <v>1</v>
      </c>
      <c r="BL205" s="11">
        <f t="shared" si="432"/>
        <v>1</v>
      </c>
      <c r="BM205" s="11">
        <f t="shared" si="432"/>
        <v>2</v>
      </c>
      <c r="BN205" s="63"/>
      <c r="BO205" s="57">
        <f>SUM(BO193:BO204)</f>
        <v>1</v>
      </c>
      <c r="BP205" s="57">
        <f t="shared" ref="BP205:BS205" si="433">SUM(BP193:BP204)</f>
        <v>0</v>
      </c>
      <c r="BQ205" s="57">
        <f t="shared" si="433"/>
        <v>0</v>
      </c>
      <c r="BR205" s="57">
        <f t="shared" si="433"/>
        <v>0</v>
      </c>
      <c r="BS205" s="57">
        <f t="shared" si="433"/>
        <v>1</v>
      </c>
      <c r="BT205" s="71"/>
      <c r="BU205" s="57">
        <f t="shared" ref="BU205:BY205" si="434">SUM(BU193:BU204)</f>
        <v>0</v>
      </c>
      <c r="BV205" s="57">
        <f t="shared" si="434"/>
        <v>0</v>
      </c>
      <c r="BW205" s="57">
        <f t="shared" si="434"/>
        <v>0</v>
      </c>
      <c r="BX205" s="57">
        <f t="shared" si="434"/>
        <v>0</v>
      </c>
      <c r="BY205" s="57">
        <f t="shared" si="434"/>
        <v>0</v>
      </c>
      <c r="BZ205" s="68"/>
    </row>
  </sheetData>
  <mergeCells count="313">
    <mergeCell ref="R157:T157"/>
    <mergeCell ref="U157:W157"/>
    <mergeCell ref="AD157:AF157"/>
    <mergeCell ref="AG157:AI157"/>
    <mergeCell ref="AS157:AU157"/>
    <mergeCell ref="BB157:BD157"/>
    <mergeCell ref="R174:T174"/>
    <mergeCell ref="U174:W174"/>
    <mergeCell ref="AD174:AF174"/>
    <mergeCell ref="AG174:AI174"/>
    <mergeCell ref="AS174:AU174"/>
    <mergeCell ref="BB174:BD174"/>
    <mergeCell ref="AV157:AX157"/>
    <mergeCell ref="AY157:BA157"/>
    <mergeCell ref="R123:T123"/>
    <mergeCell ref="U123:W123"/>
    <mergeCell ref="AD123:AF123"/>
    <mergeCell ref="AG123:AI123"/>
    <mergeCell ref="AS123:AU123"/>
    <mergeCell ref="BB123:BD123"/>
    <mergeCell ref="R140:T140"/>
    <mergeCell ref="U140:W140"/>
    <mergeCell ref="AD140:AF140"/>
    <mergeCell ref="AG140:AI140"/>
    <mergeCell ref="AS140:AU140"/>
    <mergeCell ref="BB140:BD140"/>
    <mergeCell ref="AV123:AX123"/>
    <mergeCell ref="R89:T89"/>
    <mergeCell ref="U89:W89"/>
    <mergeCell ref="AD89:AF89"/>
    <mergeCell ref="AG89:AI89"/>
    <mergeCell ref="AS89:AU89"/>
    <mergeCell ref="BB89:BD89"/>
    <mergeCell ref="R106:T106"/>
    <mergeCell ref="U106:W106"/>
    <mergeCell ref="AD106:AF106"/>
    <mergeCell ref="AG106:AI106"/>
    <mergeCell ref="AS106:AU106"/>
    <mergeCell ref="BB106:BD106"/>
    <mergeCell ref="AV89:AX89"/>
    <mergeCell ref="R55:T55"/>
    <mergeCell ref="U55:W55"/>
    <mergeCell ref="AD55:AF55"/>
    <mergeCell ref="AG55:AI55"/>
    <mergeCell ref="AS55:AU55"/>
    <mergeCell ref="BB55:BD55"/>
    <mergeCell ref="R72:T72"/>
    <mergeCell ref="U72:W72"/>
    <mergeCell ref="AD72:AF72"/>
    <mergeCell ref="AG72:AI72"/>
    <mergeCell ref="AS72:AU72"/>
    <mergeCell ref="BB72:BD72"/>
    <mergeCell ref="AV55:AX55"/>
    <mergeCell ref="R21:T21"/>
    <mergeCell ref="U21:W21"/>
    <mergeCell ref="AD21:AF21"/>
    <mergeCell ref="AG21:AI21"/>
    <mergeCell ref="BB21:BD21"/>
    <mergeCell ref="AS21:AU21"/>
    <mergeCell ref="R38:T38"/>
    <mergeCell ref="U38:W38"/>
    <mergeCell ref="AD38:AF38"/>
    <mergeCell ref="AG38:AI38"/>
    <mergeCell ref="AS38:AU38"/>
    <mergeCell ref="BB38:BD38"/>
    <mergeCell ref="AV21:AX21"/>
    <mergeCell ref="A205:B205"/>
    <mergeCell ref="AJ191:AL191"/>
    <mergeCell ref="AM191:AO191"/>
    <mergeCell ref="AP191:AR191"/>
    <mergeCell ref="AV191:AX191"/>
    <mergeCell ref="BE191:BG191"/>
    <mergeCell ref="BH191:BJ191"/>
    <mergeCell ref="BK191:BM191"/>
    <mergeCell ref="BO191:BS191"/>
    <mergeCell ref="R191:T191"/>
    <mergeCell ref="U191:W191"/>
    <mergeCell ref="AD191:AF191"/>
    <mergeCell ref="AG191:AI191"/>
    <mergeCell ref="AS191:AU191"/>
    <mergeCell ref="BB191:BD191"/>
    <mergeCell ref="BU191:BY191"/>
    <mergeCell ref="A191:A192"/>
    <mergeCell ref="B191:B192"/>
    <mergeCell ref="C191:E191"/>
    <mergeCell ref="F191:H191"/>
    <mergeCell ref="I191:K191"/>
    <mergeCell ref="L191:N191"/>
    <mergeCell ref="O191:Q191"/>
    <mergeCell ref="X191:Z191"/>
    <mergeCell ref="AA191:AC191"/>
    <mergeCell ref="AY191:BA191"/>
    <mergeCell ref="BO140:BS140"/>
    <mergeCell ref="BU140:BY140"/>
    <mergeCell ref="BO157:BS157"/>
    <mergeCell ref="BU157:BY157"/>
    <mergeCell ref="BO174:BS174"/>
    <mergeCell ref="BU174:BY174"/>
    <mergeCell ref="BO89:BS89"/>
    <mergeCell ref="BU89:BY89"/>
    <mergeCell ref="BO106:BS106"/>
    <mergeCell ref="BU106:BY106"/>
    <mergeCell ref="BO123:BS123"/>
    <mergeCell ref="BU123:BY123"/>
    <mergeCell ref="BO4:BS4"/>
    <mergeCell ref="BU4:BY4"/>
    <mergeCell ref="BO21:BS21"/>
    <mergeCell ref="BU21:BY21"/>
    <mergeCell ref="BO38:BS38"/>
    <mergeCell ref="BU38:BY38"/>
    <mergeCell ref="BO55:BS55"/>
    <mergeCell ref="BU55:BY55"/>
    <mergeCell ref="BO72:BS72"/>
    <mergeCell ref="BU72:BY72"/>
    <mergeCell ref="AV4:AX4"/>
    <mergeCell ref="BE4:BG4"/>
    <mergeCell ref="BH4:BJ4"/>
    <mergeCell ref="BK4:BM4"/>
    <mergeCell ref="A1:BM1"/>
    <mergeCell ref="A18:B18"/>
    <mergeCell ref="O4:Q4"/>
    <mergeCell ref="X4:Z4"/>
    <mergeCell ref="AA4:AC4"/>
    <mergeCell ref="AJ4:AL4"/>
    <mergeCell ref="AM4:AO4"/>
    <mergeCell ref="AP4:AR4"/>
    <mergeCell ref="A4:A5"/>
    <mergeCell ref="B4:B5"/>
    <mergeCell ref="C4:E4"/>
    <mergeCell ref="F4:H4"/>
    <mergeCell ref="I4:K4"/>
    <mergeCell ref="L4:N4"/>
    <mergeCell ref="R4:T4"/>
    <mergeCell ref="U4:W4"/>
    <mergeCell ref="AD4:AF4"/>
    <mergeCell ref="AG4:AI4"/>
    <mergeCell ref="AS4:AU4"/>
    <mergeCell ref="BB4:BD4"/>
    <mergeCell ref="BE21:BG21"/>
    <mergeCell ref="BH21:BJ21"/>
    <mergeCell ref="BK21:BM21"/>
    <mergeCell ref="A35:B35"/>
    <mergeCell ref="A38:A39"/>
    <mergeCell ref="B38:B39"/>
    <mergeCell ref="C38:E38"/>
    <mergeCell ref="F38:H38"/>
    <mergeCell ref="I38:K38"/>
    <mergeCell ref="O21:Q21"/>
    <mergeCell ref="X21:Z21"/>
    <mergeCell ref="AA21:AC21"/>
    <mergeCell ref="AJ21:AL21"/>
    <mergeCell ref="AM21:AO21"/>
    <mergeCell ref="AP21:AR21"/>
    <mergeCell ref="A21:A22"/>
    <mergeCell ref="B21:B22"/>
    <mergeCell ref="C21:E21"/>
    <mergeCell ref="F21:H21"/>
    <mergeCell ref="I21:K21"/>
    <mergeCell ref="L21:N21"/>
    <mergeCell ref="AP38:AR38"/>
    <mergeCell ref="AV38:AX38"/>
    <mergeCell ref="BE38:BG38"/>
    <mergeCell ref="BH38:BJ38"/>
    <mergeCell ref="BK38:BM38"/>
    <mergeCell ref="A52:B52"/>
    <mergeCell ref="L38:N38"/>
    <mergeCell ref="O38:Q38"/>
    <mergeCell ref="X38:Z38"/>
    <mergeCell ref="AA38:AC38"/>
    <mergeCell ref="AJ38:AL38"/>
    <mergeCell ref="AM38:AO38"/>
    <mergeCell ref="BE55:BG55"/>
    <mergeCell ref="BH55:BJ55"/>
    <mergeCell ref="BK55:BM55"/>
    <mergeCell ref="A69:B69"/>
    <mergeCell ref="A72:A73"/>
    <mergeCell ref="B72:B73"/>
    <mergeCell ref="C72:E72"/>
    <mergeCell ref="F72:H72"/>
    <mergeCell ref="I72:K72"/>
    <mergeCell ref="O55:Q55"/>
    <mergeCell ref="X55:Z55"/>
    <mergeCell ref="AA55:AC55"/>
    <mergeCell ref="AJ55:AL55"/>
    <mergeCell ref="AM55:AO55"/>
    <mergeCell ref="AP55:AR55"/>
    <mergeCell ref="A55:A56"/>
    <mergeCell ref="B55:B56"/>
    <mergeCell ref="C55:E55"/>
    <mergeCell ref="F55:H55"/>
    <mergeCell ref="I55:K55"/>
    <mergeCell ref="L55:N55"/>
    <mergeCell ref="AP72:AR72"/>
    <mergeCell ref="AV72:AX72"/>
    <mergeCell ref="BE72:BG72"/>
    <mergeCell ref="BH72:BJ72"/>
    <mergeCell ref="BK72:BM72"/>
    <mergeCell ref="A86:B86"/>
    <mergeCell ref="L72:N72"/>
    <mergeCell ref="O72:Q72"/>
    <mergeCell ref="X72:Z72"/>
    <mergeCell ref="AA72:AC72"/>
    <mergeCell ref="AJ72:AL72"/>
    <mergeCell ref="AM72:AO72"/>
    <mergeCell ref="BE89:BG89"/>
    <mergeCell ref="BH89:BJ89"/>
    <mergeCell ref="BK89:BM89"/>
    <mergeCell ref="A103:B103"/>
    <mergeCell ref="A106:A107"/>
    <mergeCell ref="B106:B107"/>
    <mergeCell ref="C106:E106"/>
    <mergeCell ref="F106:H106"/>
    <mergeCell ref="I106:K106"/>
    <mergeCell ref="O89:Q89"/>
    <mergeCell ref="X89:Z89"/>
    <mergeCell ref="AA89:AC89"/>
    <mergeCell ref="AJ89:AL89"/>
    <mergeCell ref="AM89:AO89"/>
    <mergeCell ref="AP89:AR89"/>
    <mergeCell ref="A89:A90"/>
    <mergeCell ref="B89:B90"/>
    <mergeCell ref="C89:E89"/>
    <mergeCell ref="F89:H89"/>
    <mergeCell ref="I89:K89"/>
    <mergeCell ref="L89:N89"/>
    <mergeCell ref="AP106:AR106"/>
    <mergeCell ref="AV106:AX106"/>
    <mergeCell ref="BE106:BG106"/>
    <mergeCell ref="BH106:BJ106"/>
    <mergeCell ref="BK106:BM106"/>
    <mergeCell ref="A120:B120"/>
    <mergeCell ref="L106:N106"/>
    <mergeCell ref="O106:Q106"/>
    <mergeCell ref="X106:Z106"/>
    <mergeCell ref="AA106:AC106"/>
    <mergeCell ref="AJ106:AL106"/>
    <mergeCell ref="AM106:AO106"/>
    <mergeCell ref="BE123:BG123"/>
    <mergeCell ref="BH123:BJ123"/>
    <mergeCell ref="BK123:BM123"/>
    <mergeCell ref="A137:B137"/>
    <mergeCell ref="A140:A141"/>
    <mergeCell ref="B140:B141"/>
    <mergeCell ref="C140:E140"/>
    <mergeCell ref="F140:H140"/>
    <mergeCell ref="I140:K140"/>
    <mergeCell ref="O123:Q123"/>
    <mergeCell ref="X123:Z123"/>
    <mergeCell ref="AA123:AC123"/>
    <mergeCell ref="AJ123:AL123"/>
    <mergeCell ref="AM123:AO123"/>
    <mergeCell ref="AP123:AR123"/>
    <mergeCell ref="A123:A124"/>
    <mergeCell ref="B123:B124"/>
    <mergeCell ref="C123:E123"/>
    <mergeCell ref="F123:H123"/>
    <mergeCell ref="I123:K123"/>
    <mergeCell ref="L123:N123"/>
    <mergeCell ref="AP140:AR140"/>
    <mergeCell ref="AV140:AX140"/>
    <mergeCell ref="BE140:BG140"/>
    <mergeCell ref="BH140:BJ140"/>
    <mergeCell ref="BK140:BM140"/>
    <mergeCell ref="A154:B154"/>
    <mergeCell ref="L140:N140"/>
    <mergeCell ref="O140:Q140"/>
    <mergeCell ref="X140:Z140"/>
    <mergeCell ref="AA140:AC140"/>
    <mergeCell ref="AJ140:AL140"/>
    <mergeCell ref="AM140:AO140"/>
    <mergeCell ref="BE157:BG157"/>
    <mergeCell ref="BH157:BJ157"/>
    <mergeCell ref="BK157:BM157"/>
    <mergeCell ref="A171:B171"/>
    <mergeCell ref="A174:A175"/>
    <mergeCell ref="B174:B175"/>
    <mergeCell ref="C174:E174"/>
    <mergeCell ref="F174:H174"/>
    <mergeCell ref="I174:K174"/>
    <mergeCell ref="O157:Q157"/>
    <mergeCell ref="X157:Z157"/>
    <mergeCell ref="AA157:AC157"/>
    <mergeCell ref="AJ157:AL157"/>
    <mergeCell ref="AM157:AO157"/>
    <mergeCell ref="AP157:AR157"/>
    <mergeCell ref="A157:A158"/>
    <mergeCell ref="B157:B158"/>
    <mergeCell ref="C157:E157"/>
    <mergeCell ref="F157:H157"/>
    <mergeCell ref="I157:K157"/>
    <mergeCell ref="L157:N157"/>
    <mergeCell ref="AP174:AR174"/>
    <mergeCell ref="AV174:AX174"/>
    <mergeCell ref="BE174:BG174"/>
    <mergeCell ref="BH174:BJ174"/>
    <mergeCell ref="BK174:BM174"/>
    <mergeCell ref="A188:B188"/>
    <mergeCell ref="L174:N174"/>
    <mergeCell ref="O174:Q174"/>
    <mergeCell ref="X174:Z174"/>
    <mergeCell ref="AA174:AC174"/>
    <mergeCell ref="AJ174:AL174"/>
    <mergeCell ref="AM174:AO174"/>
    <mergeCell ref="AY174:BA174"/>
    <mergeCell ref="AY4:BA4"/>
    <mergeCell ref="AY21:BA21"/>
    <mergeCell ref="AY38:BA38"/>
    <mergeCell ref="AY55:BA55"/>
    <mergeCell ref="AY72:BA72"/>
    <mergeCell ref="AY89:BA89"/>
    <mergeCell ref="AY106:BA106"/>
    <mergeCell ref="AY123:BA123"/>
    <mergeCell ref="AY140:BA140"/>
  </mergeCell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BZ204"/>
  <sheetViews>
    <sheetView topLeftCell="AO37" zoomScale="77" zoomScaleNormal="77" workbookViewId="0">
      <selection activeCell="CD50" sqref="CD50"/>
    </sheetView>
  </sheetViews>
  <sheetFormatPr defaultRowHeight="15" x14ac:dyDescent="0.25"/>
  <cols>
    <col min="1" max="1" width="5.5703125" customWidth="1"/>
    <col min="2" max="2" width="15" customWidth="1"/>
    <col min="3" max="25" width="5.42578125" customWidth="1"/>
    <col min="26" max="26" width="7.42578125" customWidth="1"/>
    <col min="27" max="65" width="5.42578125" customWidth="1"/>
    <col min="67" max="71" width="5.42578125" customWidth="1"/>
    <col min="72" max="72" width="3.42578125" customWidth="1"/>
    <col min="73" max="77" width="5.42578125" customWidth="1"/>
    <col min="78" max="78" width="3.42578125" customWidth="1"/>
    <col min="79" max="80" width="9.140625" customWidth="1"/>
  </cols>
  <sheetData>
    <row r="1" spans="1:78" ht="21" x14ac:dyDescent="0.35">
      <c r="A1" s="198" t="s">
        <v>323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</row>
    <row r="2" spans="1:78" ht="18.75" x14ac:dyDescent="0.3">
      <c r="A2" s="18" t="s">
        <v>53</v>
      </c>
    </row>
    <row r="3" spans="1:78" x14ac:dyDescent="0.25">
      <c r="A3" s="182" t="s">
        <v>1</v>
      </c>
      <c r="B3" s="182" t="s">
        <v>0</v>
      </c>
      <c r="C3" s="194" t="s">
        <v>2</v>
      </c>
      <c r="D3" s="194"/>
      <c r="E3" s="194"/>
      <c r="F3" s="194" t="s">
        <v>3</v>
      </c>
      <c r="G3" s="194"/>
      <c r="H3" s="194"/>
      <c r="I3" s="194" t="s">
        <v>4</v>
      </c>
      <c r="J3" s="194"/>
      <c r="K3" s="194"/>
      <c r="L3" s="194" t="s">
        <v>5</v>
      </c>
      <c r="M3" s="194"/>
      <c r="N3" s="194"/>
      <c r="O3" s="194" t="s">
        <v>6</v>
      </c>
      <c r="P3" s="194"/>
      <c r="Q3" s="194"/>
      <c r="R3" s="190" t="s">
        <v>286</v>
      </c>
      <c r="S3" s="191"/>
      <c r="T3" s="192"/>
      <c r="U3" s="190" t="s">
        <v>287</v>
      </c>
      <c r="V3" s="191"/>
      <c r="W3" s="192"/>
      <c r="X3" s="194" t="s">
        <v>7</v>
      </c>
      <c r="Y3" s="194"/>
      <c r="Z3" s="194"/>
      <c r="AA3" s="194" t="s">
        <v>8</v>
      </c>
      <c r="AB3" s="194"/>
      <c r="AC3" s="194"/>
      <c r="AD3" s="190" t="s">
        <v>288</v>
      </c>
      <c r="AE3" s="191"/>
      <c r="AF3" s="192"/>
      <c r="AG3" s="190" t="s">
        <v>289</v>
      </c>
      <c r="AH3" s="191"/>
      <c r="AI3" s="192"/>
      <c r="AJ3" s="194" t="s">
        <v>9</v>
      </c>
      <c r="AK3" s="194"/>
      <c r="AL3" s="194"/>
      <c r="AM3" s="194" t="s">
        <v>10</v>
      </c>
      <c r="AN3" s="194"/>
      <c r="AO3" s="194"/>
      <c r="AP3" s="194" t="s">
        <v>11</v>
      </c>
      <c r="AQ3" s="194"/>
      <c r="AR3" s="194"/>
      <c r="AS3" s="190" t="s">
        <v>290</v>
      </c>
      <c r="AT3" s="191"/>
      <c r="AU3" s="192"/>
      <c r="AV3" s="194" t="s">
        <v>12</v>
      </c>
      <c r="AW3" s="194"/>
      <c r="AX3" s="194"/>
      <c r="AY3" s="190" t="s">
        <v>306</v>
      </c>
      <c r="AZ3" s="191"/>
      <c r="BA3" s="192"/>
      <c r="BB3" s="190" t="s">
        <v>291</v>
      </c>
      <c r="BC3" s="191"/>
      <c r="BD3" s="192"/>
      <c r="BE3" s="194" t="s">
        <v>28</v>
      </c>
      <c r="BF3" s="194"/>
      <c r="BG3" s="194"/>
      <c r="BH3" s="195" t="s">
        <v>29</v>
      </c>
      <c r="BI3" s="195"/>
      <c r="BJ3" s="195"/>
      <c r="BK3" s="195" t="s">
        <v>30</v>
      </c>
      <c r="BL3" s="195"/>
      <c r="BM3" s="195"/>
      <c r="BN3" s="72"/>
      <c r="BO3" s="187" t="s">
        <v>251</v>
      </c>
      <c r="BP3" s="188"/>
      <c r="BQ3" s="188"/>
      <c r="BR3" s="188"/>
      <c r="BS3" s="188"/>
      <c r="BT3" s="70"/>
      <c r="BU3" s="187" t="s">
        <v>252</v>
      </c>
      <c r="BV3" s="188"/>
      <c r="BW3" s="188"/>
      <c r="BX3" s="188"/>
      <c r="BY3" s="188"/>
      <c r="BZ3" s="67"/>
    </row>
    <row r="4" spans="1:78" x14ac:dyDescent="0.25">
      <c r="A4" s="182"/>
      <c r="B4" s="182"/>
      <c r="C4" s="12" t="s">
        <v>13</v>
      </c>
      <c r="D4" s="12" t="s">
        <v>14</v>
      </c>
      <c r="E4" s="12" t="s">
        <v>15</v>
      </c>
      <c r="F4" s="12" t="s">
        <v>13</v>
      </c>
      <c r="G4" s="12" t="s">
        <v>14</v>
      </c>
      <c r="H4" s="12" t="s">
        <v>15</v>
      </c>
      <c r="I4" s="12" t="s">
        <v>13</v>
      </c>
      <c r="J4" s="12" t="s">
        <v>14</v>
      </c>
      <c r="K4" s="12" t="s">
        <v>15</v>
      </c>
      <c r="L4" s="12" t="s">
        <v>13</v>
      </c>
      <c r="M4" s="12" t="s">
        <v>14</v>
      </c>
      <c r="N4" s="12" t="s">
        <v>15</v>
      </c>
      <c r="O4" s="12" t="s">
        <v>13</v>
      </c>
      <c r="P4" s="12" t="s">
        <v>14</v>
      </c>
      <c r="Q4" s="12" t="s">
        <v>15</v>
      </c>
      <c r="R4" s="132" t="s">
        <v>13</v>
      </c>
      <c r="S4" s="132" t="s">
        <v>14</v>
      </c>
      <c r="T4" s="132" t="s">
        <v>15</v>
      </c>
      <c r="U4" s="132" t="s">
        <v>13</v>
      </c>
      <c r="V4" s="132" t="s">
        <v>14</v>
      </c>
      <c r="W4" s="132" t="s">
        <v>15</v>
      </c>
      <c r="X4" s="12" t="s">
        <v>13</v>
      </c>
      <c r="Y4" s="12" t="s">
        <v>14</v>
      </c>
      <c r="Z4" s="12" t="s">
        <v>15</v>
      </c>
      <c r="AA4" s="12" t="s">
        <v>13</v>
      </c>
      <c r="AB4" s="12" t="s">
        <v>14</v>
      </c>
      <c r="AC4" s="12" t="s">
        <v>15</v>
      </c>
      <c r="AD4" s="132" t="s">
        <v>13</v>
      </c>
      <c r="AE4" s="132" t="s">
        <v>14</v>
      </c>
      <c r="AF4" s="132" t="s">
        <v>15</v>
      </c>
      <c r="AG4" s="132" t="s">
        <v>13</v>
      </c>
      <c r="AH4" s="132" t="s">
        <v>14</v>
      </c>
      <c r="AI4" s="132" t="s">
        <v>15</v>
      </c>
      <c r="AJ4" s="12" t="s">
        <v>13</v>
      </c>
      <c r="AK4" s="12" t="s">
        <v>14</v>
      </c>
      <c r="AL4" s="12" t="s">
        <v>15</v>
      </c>
      <c r="AM4" s="12" t="s">
        <v>13</v>
      </c>
      <c r="AN4" s="12" t="s">
        <v>14</v>
      </c>
      <c r="AO4" s="12" t="s">
        <v>15</v>
      </c>
      <c r="AP4" s="12" t="s">
        <v>13</v>
      </c>
      <c r="AQ4" s="12" t="s">
        <v>14</v>
      </c>
      <c r="AR4" s="12" t="s">
        <v>15</v>
      </c>
      <c r="AS4" s="132" t="s">
        <v>13</v>
      </c>
      <c r="AT4" s="132" t="s">
        <v>14</v>
      </c>
      <c r="AU4" s="132" t="s">
        <v>15</v>
      </c>
      <c r="AV4" s="12" t="s">
        <v>13</v>
      </c>
      <c r="AW4" s="12" t="s">
        <v>14</v>
      </c>
      <c r="AX4" s="12" t="s">
        <v>15</v>
      </c>
      <c r="AY4" s="153" t="s">
        <v>13</v>
      </c>
      <c r="AZ4" s="153" t="s">
        <v>14</v>
      </c>
      <c r="BA4" s="153" t="s">
        <v>15</v>
      </c>
      <c r="BB4" s="132" t="s">
        <v>13</v>
      </c>
      <c r="BC4" s="132" t="s">
        <v>14</v>
      </c>
      <c r="BD4" s="132" t="s">
        <v>15</v>
      </c>
      <c r="BE4" s="12" t="s">
        <v>13</v>
      </c>
      <c r="BF4" s="12" t="s">
        <v>14</v>
      </c>
      <c r="BG4" s="12" t="s">
        <v>15</v>
      </c>
      <c r="BH4" s="12" t="s">
        <v>13</v>
      </c>
      <c r="BI4" s="12" t="s">
        <v>14</v>
      </c>
      <c r="BJ4" s="12" t="s">
        <v>15</v>
      </c>
      <c r="BK4" s="12" t="s">
        <v>13</v>
      </c>
      <c r="BL4" s="12" t="s">
        <v>14</v>
      </c>
      <c r="BM4" s="12" t="s">
        <v>15</v>
      </c>
      <c r="BN4" s="72"/>
      <c r="BO4" s="55" t="s">
        <v>246</v>
      </c>
      <c r="BP4" s="55" t="s">
        <v>247</v>
      </c>
      <c r="BQ4" s="55" t="s">
        <v>248</v>
      </c>
      <c r="BR4" s="55" t="s">
        <v>249</v>
      </c>
      <c r="BS4" s="55" t="s">
        <v>250</v>
      </c>
      <c r="BT4" s="71"/>
      <c r="BU4" s="55" t="s">
        <v>246</v>
      </c>
      <c r="BV4" s="55" t="s">
        <v>247</v>
      </c>
      <c r="BW4" s="55" t="s">
        <v>248</v>
      </c>
      <c r="BX4" s="55" t="s">
        <v>249</v>
      </c>
      <c r="BY4" s="40" t="s">
        <v>250</v>
      </c>
      <c r="BZ4" s="68"/>
    </row>
    <row r="5" spans="1:78" ht="18" customHeight="1" x14ac:dyDescent="0.25">
      <c r="A5" s="14">
        <v>1</v>
      </c>
      <c r="B5" s="15" t="s">
        <v>44</v>
      </c>
      <c r="C5" s="16">
        <f>'PER DESA'!C6</f>
        <v>2</v>
      </c>
      <c r="D5" s="16">
        <f>'PER DESA'!D6</f>
        <v>1</v>
      </c>
      <c r="E5" s="16">
        <f>'PER DESA'!E6</f>
        <v>3</v>
      </c>
      <c r="F5" s="16">
        <f>'PER DESA'!F6</f>
        <v>0</v>
      </c>
      <c r="G5" s="16">
        <f>'PER DESA'!G6</f>
        <v>0</v>
      </c>
      <c r="H5" s="16">
        <f>'PER DESA'!H6</f>
        <v>0</v>
      </c>
      <c r="I5" s="16">
        <f>'PER DESA'!I6</f>
        <v>0</v>
      </c>
      <c r="J5" s="16">
        <f>'PER DESA'!J6</f>
        <v>0</v>
      </c>
      <c r="K5" s="16">
        <f>'PER DESA'!K6</f>
        <v>0</v>
      </c>
      <c r="L5" s="16">
        <f>'PER DESA'!L6</f>
        <v>0</v>
      </c>
      <c r="M5" s="16">
        <f>'PER DESA'!M6</f>
        <v>0</v>
      </c>
      <c r="N5" s="16">
        <f>'PER DESA'!N6</f>
        <v>0</v>
      </c>
      <c r="O5" s="16">
        <f>'PER DESA'!O6</f>
        <v>0</v>
      </c>
      <c r="P5" s="16">
        <f>'PER DESA'!P6</f>
        <v>0</v>
      </c>
      <c r="Q5" s="16">
        <f>'PER DESA'!Q6</f>
        <v>0</v>
      </c>
      <c r="R5" s="83">
        <f>'PER DESA'!R6</f>
        <v>1</v>
      </c>
      <c r="S5" s="83">
        <f>'PER DESA'!S6</f>
        <v>0</v>
      </c>
      <c r="T5" s="83">
        <f>'PER DESA'!T6</f>
        <v>1</v>
      </c>
      <c r="U5" s="83">
        <f>'PER DESA'!U6</f>
        <v>1</v>
      </c>
      <c r="V5" s="83">
        <f>'PER DESA'!V6</f>
        <v>0</v>
      </c>
      <c r="W5" s="83">
        <f>'PER DESA'!W6</f>
        <v>1</v>
      </c>
      <c r="X5" s="16">
        <f>'PER DESA'!X6</f>
        <v>0</v>
      </c>
      <c r="Y5" s="16">
        <f>'PER DESA'!Y6</f>
        <v>0</v>
      </c>
      <c r="Z5" s="16">
        <f>'PER DESA'!Z6</f>
        <v>0</v>
      </c>
      <c r="AA5" s="16">
        <f>'PER DESA'!AA6</f>
        <v>0</v>
      </c>
      <c r="AB5" s="16">
        <f>'PER DESA'!AB6</f>
        <v>0</v>
      </c>
      <c r="AC5" s="16">
        <f>'PER DESA'!AC6</f>
        <v>0</v>
      </c>
      <c r="AD5" s="16">
        <f>'PER DESA'!AD6</f>
        <v>0</v>
      </c>
      <c r="AE5" s="16">
        <f>'PER DESA'!AE6</f>
        <v>1</v>
      </c>
      <c r="AF5" s="16">
        <f>'PER DESA'!AF6</f>
        <v>1</v>
      </c>
      <c r="AG5" s="16">
        <f>'PER DESA'!AG6</f>
        <v>0</v>
      </c>
      <c r="AH5" s="16">
        <f>'PER DESA'!AH6</f>
        <v>1</v>
      </c>
      <c r="AI5" s="16">
        <f>'PER DESA'!AI6</f>
        <v>1</v>
      </c>
      <c r="AJ5" s="16">
        <f>'PER DESA'!AJ6</f>
        <v>0</v>
      </c>
      <c r="AK5" s="16">
        <f>'PER DESA'!AK6</f>
        <v>0</v>
      </c>
      <c r="AL5" s="16">
        <f>'PER DESA'!AL6</f>
        <v>0</v>
      </c>
      <c r="AM5" s="16">
        <f>'PER DESA'!AM6</f>
        <v>0</v>
      </c>
      <c r="AN5" s="16">
        <f>'PER DESA'!AN6</f>
        <v>0</v>
      </c>
      <c r="AO5" s="16">
        <f>'PER DESA'!AO6</f>
        <v>0</v>
      </c>
      <c r="AP5" s="16">
        <f>'PER DESA'!AP6</f>
        <v>1</v>
      </c>
      <c r="AQ5" s="16">
        <f>'PER DESA'!AQ6</f>
        <v>2</v>
      </c>
      <c r="AR5" s="16">
        <f>'PER DESA'!AR6</f>
        <v>3</v>
      </c>
      <c r="AS5" s="16">
        <f>'PER DESA'!AS6</f>
        <v>1</v>
      </c>
      <c r="AT5" s="16">
        <f>'PER DESA'!AT6</f>
        <v>0</v>
      </c>
      <c r="AU5" s="16">
        <f>'PER DESA'!AU6</f>
        <v>1</v>
      </c>
      <c r="AV5" s="16">
        <f>'PER DESA'!AV6</f>
        <v>0</v>
      </c>
      <c r="AW5" s="16">
        <f>'PER DESA'!AW6</f>
        <v>1</v>
      </c>
      <c r="AX5" s="16">
        <f>'PER DESA'!AX6</f>
        <v>1</v>
      </c>
      <c r="AY5" s="16">
        <f>'PER DESA'!AY6</f>
        <v>0</v>
      </c>
      <c r="AZ5" s="16">
        <f>'PER DESA'!AZ6</f>
        <v>1</v>
      </c>
      <c r="BA5" s="16">
        <f>'PER DESA'!BA6</f>
        <v>1</v>
      </c>
      <c r="BB5" s="16">
        <f>'PER DESA'!BB6</f>
        <v>2</v>
      </c>
      <c r="BC5" s="16">
        <f>'PER DESA'!BC6</f>
        <v>1</v>
      </c>
      <c r="BD5" s="16">
        <f>'PER DESA'!BD6</f>
        <v>3</v>
      </c>
      <c r="BE5" s="16">
        <f>'PER DESA'!BE6</f>
        <v>0</v>
      </c>
      <c r="BF5" s="16">
        <f>'PER DESA'!BF6</f>
        <v>1</v>
      </c>
      <c r="BG5" s="16">
        <f>'PER DESA'!BG6</f>
        <v>1</v>
      </c>
      <c r="BH5" s="16">
        <f>'PER DESA'!BH6</f>
        <v>0</v>
      </c>
      <c r="BI5" s="16">
        <f>'PER DESA'!BI6</f>
        <v>0</v>
      </c>
      <c r="BJ5" s="16">
        <f>'PER DESA'!BJ6</f>
        <v>0</v>
      </c>
      <c r="BK5" s="16">
        <f>'PER DESA'!BK6</f>
        <v>2</v>
      </c>
      <c r="BL5" s="16">
        <f>'PER DESA'!BL6</f>
        <v>1</v>
      </c>
      <c r="BM5" s="16">
        <f>'PER DESA'!BM6</f>
        <v>3</v>
      </c>
      <c r="BN5" s="63"/>
      <c r="BO5" s="16">
        <f>'PER DESA'!BO6</f>
        <v>0</v>
      </c>
      <c r="BP5" s="16">
        <f>'PER DESA'!BP6</f>
        <v>1</v>
      </c>
      <c r="BQ5" s="16">
        <f>'PER DESA'!BQ6</f>
        <v>0</v>
      </c>
      <c r="BR5" s="16">
        <f>'PER DESA'!BR6</f>
        <v>0</v>
      </c>
      <c r="BS5" s="16">
        <f>'PER DESA'!BS6</f>
        <v>0</v>
      </c>
      <c r="BT5" s="63"/>
      <c r="BU5" s="16">
        <f>'PER DESA'!BU6</f>
        <v>2</v>
      </c>
      <c r="BV5" s="16">
        <f>'PER DESA'!BV6</f>
        <v>0</v>
      </c>
      <c r="BW5" s="16">
        <f>'PER DESA'!BW6</f>
        <v>1</v>
      </c>
      <c r="BX5" s="16">
        <f>'PER DESA'!BX6</f>
        <v>1</v>
      </c>
      <c r="BY5" s="66">
        <f>'PER DESA'!BY6</f>
        <v>0</v>
      </c>
      <c r="BZ5" s="65"/>
    </row>
    <row r="6" spans="1:78" ht="18" customHeight="1" x14ac:dyDescent="0.25">
      <c r="A6" s="14">
        <v>2</v>
      </c>
      <c r="B6" s="15" t="s">
        <v>45</v>
      </c>
      <c r="C6" s="16">
        <f>'PER DESA'!C23</f>
        <v>1</v>
      </c>
      <c r="D6" s="16">
        <f>'PER DESA'!D23</f>
        <v>2</v>
      </c>
      <c r="E6" s="16">
        <f>'PER DESA'!E23</f>
        <v>3</v>
      </c>
      <c r="F6" s="16">
        <f>'PER DESA'!F23</f>
        <v>2</v>
      </c>
      <c r="G6" s="16">
        <f>'PER DESA'!G23</f>
        <v>1</v>
      </c>
      <c r="H6" s="16">
        <f>'PER DESA'!H23</f>
        <v>3</v>
      </c>
      <c r="I6" s="16">
        <f>'PER DESA'!I23</f>
        <v>2</v>
      </c>
      <c r="J6" s="16">
        <f>'PER DESA'!J23</f>
        <v>1</v>
      </c>
      <c r="K6" s="16">
        <f>'PER DESA'!K23</f>
        <v>3</v>
      </c>
      <c r="L6" s="16">
        <f>'PER DESA'!L23</f>
        <v>0</v>
      </c>
      <c r="M6" s="16">
        <f>'PER DESA'!M23</f>
        <v>0</v>
      </c>
      <c r="N6" s="16">
        <f>'PER DESA'!N23</f>
        <v>0</v>
      </c>
      <c r="O6" s="16">
        <f>'PER DESA'!O23</f>
        <v>0</v>
      </c>
      <c r="P6" s="16">
        <f>'PER DESA'!P23</f>
        <v>0</v>
      </c>
      <c r="Q6" s="16">
        <f>'PER DESA'!Q23</f>
        <v>0</v>
      </c>
      <c r="R6" s="16">
        <f>'PER DESA'!R23</f>
        <v>3</v>
      </c>
      <c r="S6" s="16">
        <f>'PER DESA'!S23</f>
        <v>2</v>
      </c>
      <c r="T6" s="16">
        <f>'PER DESA'!T23</f>
        <v>5</v>
      </c>
      <c r="U6" s="16">
        <f>'PER DESA'!U23</f>
        <v>3</v>
      </c>
      <c r="V6" s="16">
        <f>'PER DESA'!V23</f>
        <v>2</v>
      </c>
      <c r="W6" s="16">
        <f>'PER DESA'!W23</f>
        <v>5</v>
      </c>
      <c r="X6" s="16">
        <f>'PER DESA'!X23</f>
        <v>0</v>
      </c>
      <c r="Y6" s="16">
        <f>'PER DESA'!Y23</f>
        <v>0</v>
      </c>
      <c r="Z6" s="16">
        <f>'PER DESA'!Z23</f>
        <v>0</v>
      </c>
      <c r="AA6" s="16">
        <f>'PER DESA'!AA23</f>
        <v>0</v>
      </c>
      <c r="AB6" s="16">
        <f>'PER DESA'!AB23</f>
        <v>0</v>
      </c>
      <c r="AC6" s="16">
        <f>'PER DESA'!AC23</f>
        <v>0</v>
      </c>
      <c r="AD6" s="16">
        <f>'PER DESA'!AD23</f>
        <v>5</v>
      </c>
      <c r="AE6" s="16">
        <f>'PER DESA'!AE23</f>
        <v>1</v>
      </c>
      <c r="AF6" s="16">
        <f>'PER DESA'!AF23</f>
        <v>6</v>
      </c>
      <c r="AG6" s="16">
        <f>'PER DESA'!AG23</f>
        <v>5</v>
      </c>
      <c r="AH6" s="16">
        <f>'PER DESA'!AH23</f>
        <v>1</v>
      </c>
      <c r="AI6" s="16">
        <f>'PER DESA'!AI23</f>
        <v>6</v>
      </c>
      <c r="AJ6" s="16">
        <f>'PER DESA'!AJ23</f>
        <v>0</v>
      </c>
      <c r="AK6" s="16">
        <f>'PER DESA'!AK23</f>
        <v>0</v>
      </c>
      <c r="AL6" s="16">
        <f>'PER DESA'!AL23</f>
        <v>0</v>
      </c>
      <c r="AM6" s="16">
        <f>'PER DESA'!AM23</f>
        <v>0</v>
      </c>
      <c r="AN6" s="16">
        <f>'PER DESA'!AN23</f>
        <v>0</v>
      </c>
      <c r="AO6" s="16">
        <f>'PER DESA'!AO23</f>
        <v>0</v>
      </c>
      <c r="AP6" s="16">
        <f>'PER DESA'!AP23</f>
        <v>0</v>
      </c>
      <c r="AQ6" s="16">
        <f>'PER DESA'!AQ23</f>
        <v>4</v>
      </c>
      <c r="AR6" s="16">
        <f>'PER DESA'!AR23</f>
        <v>4</v>
      </c>
      <c r="AS6" s="16">
        <f>'PER DESA'!AS23</f>
        <v>0</v>
      </c>
      <c r="AT6" s="16">
        <f>'PER DESA'!AT23</f>
        <v>3</v>
      </c>
      <c r="AU6" s="16">
        <f>'PER DESA'!AU23</f>
        <v>3</v>
      </c>
      <c r="AV6" s="16">
        <f>'PER DESA'!AV23</f>
        <v>1</v>
      </c>
      <c r="AW6" s="16">
        <f>'PER DESA'!AW23</f>
        <v>9</v>
      </c>
      <c r="AX6" s="16">
        <f>'PER DESA'!AX23</f>
        <v>10</v>
      </c>
      <c r="AY6" s="16">
        <f>'PER DESA'!AY23</f>
        <v>1</v>
      </c>
      <c r="AZ6" s="16">
        <f>'PER DESA'!AZ23</f>
        <v>9</v>
      </c>
      <c r="BA6" s="16">
        <f>'PER DESA'!BA23</f>
        <v>10</v>
      </c>
      <c r="BB6" s="16">
        <f>'PER DESA'!BB23</f>
        <v>0</v>
      </c>
      <c r="BC6" s="16">
        <f>'PER DESA'!BC23</f>
        <v>0</v>
      </c>
      <c r="BD6" s="16">
        <f>'PER DESA'!BD23</f>
        <v>0</v>
      </c>
      <c r="BE6" s="16">
        <f>'PER DESA'!BE23</f>
        <v>1</v>
      </c>
      <c r="BF6" s="16">
        <f>'PER DESA'!BF23</f>
        <v>9</v>
      </c>
      <c r="BG6" s="16">
        <f>'PER DESA'!BG23</f>
        <v>10</v>
      </c>
      <c r="BH6" s="16">
        <f>'PER DESA'!BH23</f>
        <v>0</v>
      </c>
      <c r="BI6" s="16">
        <f>'PER DESA'!BI23</f>
        <v>0</v>
      </c>
      <c r="BJ6" s="16">
        <f>'PER DESA'!BJ23</f>
        <v>0</v>
      </c>
      <c r="BK6" s="16">
        <f>'PER DESA'!BK23</f>
        <v>4</v>
      </c>
      <c r="BL6" s="16">
        <f>'PER DESA'!BL23</f>
        <v>5</v>
      </c>
      <c r="BM6" s="16">
        <f>'PER DESA'!BM23</f>
        <v>9</v>
      </c>
      <c r="BN6" s="63"/>
      <c r="BO6" s="16">
        <f>'PER DESA'!BO23</f>
        <v>0</v>
      </c>
      <c r="BP6" s="16">
        <f>'PER DESA'!BP23</f>
        <v>4</v>
      </c>
      <c r="BQ6" s="16">
        <f>'PER DESA'!BQ23</f>
        <v>1</v>
      </c>
      <c r="BR6" s="16">
        <f>'PER DESA'!BR23</f>
        <v>1</v>
      </c>
      <c r="BS6" s="16">
        <f>'PER DESA'!BS23</f>
        <v>0</v>
      </c>
      <c r="BT6" s="63"/>
      <c r="BU6" s="16">
        <f>'PER DESA'!BU23</f>
        <v>2</v>
      </c>
      <c r="BV6" s="16">
        <f>'PER DESA'!BV23</f>
        <v>0</v>
      </c>
      <c r="BW6" s="16">
        <f>'PER DESA'!BW23</f>
        <v>1</v>
      </c>
      <c r="BX6" s="16">
        <f>'PER DESA'!BX23</f>
        <v>0</v>
      </c>
      <c r="BY6" s="66">
        <f>'PER DESA'!BY23</f>
        <v>0</v>
      </c>
      <c r="BZ6" s="65"/>
    </row>
    <row r="7" spans="1:78" ht="18" customHeight="1" x14ac:dyDescent="0.25">
      <c r="A7" s="14">
        <v>3</v>
      </c>
      <c r="B7" s="15" t="s">
        <v>46</v>
      </c>
      <c r="C7" s="6">
        <f>'PER DESA'!C40</f>
        <v>0</v>
      </c>
      <c r="D7" s="6">
        <f>'PER DESA'!D40</f>
        <v>1</v>
      </c>
      <c r="E7" s="6">
        <f>'PER DESA'!E40</f>
        <v>1</v>
      </c>
      <c r="F7" s="6">
        <f>'PER DESA'!F40</f>
        <v>1</v>
      </c>
      <c r="G7" s="6">
        <f>'PER DESA'!G40</f>
        <v>0</v>
      </c>
      <c r="H7" s="6">
        <f>'PER DESA'!H40</f>
        <v>1</v>
      </c>
      <c r="I7" s="6">
        <f>'PER DESA'!I40</f>
        <v>1</v>
      </c>
      <c r="J7" s="6">
        <f>'PER DESA'!J40</f>
        <v>0</v>
      </c>
      <c r="K7" s="6">
        <f>'PER DESA'!K40</f>
        <v>1</v>
      </c>
      <c r="L7" s="6">
        <f>'PER DESA'!L40</f>
        <v>0</v>
      </c>
      <c r="M7" s="6">
        <f>'PER DESA'!M40</f>
        <v>0</v>
      </c>
      <c r="N7" s="6">
        <f>'PER DESA'!N40</f>
        <v>0</v>
      </c>
      <c r="O7" s="6">
        <f>'PER DESA'!O40</f>
        <v>0</v>
      </c>
      <c r="P7" s="6">
        <f>'PER DESA'!P40</f>
        <v>0</v>
      </c>
      <c r="Q7" s="6">
        <f>'PER DESA'!Q40</f>
        <v>0</v>
      </c>
      <c r="R7" s="6">
        <f>'PER DESA'!R40</f>
        <v>0</v>
      </c>
      <c r="S7" s="6">
        <f>'PER DESA'!S40</f>
        <v>0</v>
      </c>
      <c r="T7" s="6">
        <f>'PER DESA'!T40</f>
        <v>0</v>
      </c>
      <c r="U7" s="6">
        <f>'PER DESA'!U40</f>
        <v>0</v>
      </c>
      <c r="V7" s="6">
        <f>'PER DESA'!V40</f>
        <v>0</v>
      </c>
      <c r="W7" s="6">
        <f>'PER DESA'!W40</f>
        <v>0</v>
      </c>
      <c r="X7" s="6">
        <f>'PER DESA'!X40</f>
        <v>0</v>
      </c>
      <c r="Y7" s="6">
        <f>'PER DESA'!Y40</f>
        <v>0</v>
      </c>
      <c r="Z7" s="6">
        <f>'PER DESA'!Z40</f>
        <v>0</v>
      </c>
      <c r="AA7" s="6">
        <f>'PER DESA'!AA40</f>
        <v>0</v>
      </c>
      <c r="AB7" s="6">
        <f>'PER DESA'!AB40</f>
        <v>0</v>
      </c>
      <c r="AC7" s="6">
        <f>'PER DESA'!AC40</f>
        <v>0</v>
      </c>
      <c r="AD7" s="6">
        <f>'PER DESA'!AD40</f>
        <v>0</v>
      </c>
      <c r="AE7" s="6">
        <f>'PER DESA'!AE40</f>
        <v>0</v>
      </c>
      <c r="AF7" s="6">
        <f>'PER DESA'!AF40</f>
        <v>0</v>
      </c>
      <c r="AG7" s="6">
        <f>'PER DESA'!AG40</f>
        <v>0</v>
      </c>
      <c r="AH7" s="6">
        <f>'PER DESA'!AH40</f>
        <v>0</v>
      </c>
      <c r="AI7" s="6">
        <f>'PER DESA'!AI40</f>
        <v>0</v>
      </c>
      <c r="AJ7" s="6">
        <f>'PER DESA'!AJ40</f>
        <v>0</v>
      </c>
      <c r="AK7" s="6">
        <f>'PER DESA'!AK40</f>
        <v>0</v>
      </c>
      <c r="AL7" s="6">
        <f>'PER DESA'!AL40</f>
        <v>0</v>
      </c>
      <c r="AM7" s="6">
        <f>'PER DESA'!AM40</f>
        <v>0</v>
      </c>
      <c r="AN7" s="6">
        <f>'PER DESA'!AN40</f>
        <v>0</v>
      </c>
      <c r="AO7" s="6">
        <f>'PER DESA'!AO40</f>
        <v>0</v>
      </c>
      <c r="AP7" s="6">
        <f>'PER DESA'!AP40</f>
        <v>0</v>
      </c>
      <c r="AQ7" s="6">
        <f>'PER DESA'!AQ40</f>
        <v>0</v>
      </c>
      <c r="AR7" s="6">
        <f>'PER DESA'!AR40</f>
        <v>0</v>
      </c>
      <c r="AS7" s="6">
        <f>'PER DESA'!AS40</f>
        <v>0</v>
      </c>
      <c r="AT7" s="6">
        <f>'PER DESA'!AT40</f>
        <v>0</v>
      </c>
      <c r="AU7" s="6">
        <f>'PER DESA'!AU40</f>
        <v>0</v>
      </c>
      <c r="AV7" s="6">
        <f>'PER DESA'!AV40</f>
        <v>1</v>
      </c>
      <c r="AW7" s="6">
        <f>'PER DESA'!AW40</f>
        <v>0</v>
      </c>
      <c r="AX7" s="6">
        <f>'PER DESA'!AX40</f>
        <v>1</v>
      </c>
      <c r="AY7" s="6">
        <f>'PER DESA'!AY40</f>
        <v>1</v>
      </c>
      <c r="AZ7" s="6">
        <f>'PER DESA'!AZ40</f>
        <v>0</v>
      </c>
      <c r="BA7" s="6">
        <f>'PER DESA'!BA40</f>
        <v>1</v>
      </c>
      <c r="BB7" s="6">
        <f>'PER DESA'!BB40</f>
        <v>0</v>
      </c>
      <c r="BC7" s="6">
        <f>'PER DESA'!BC40</f>
        <v>0</v>
      </c>
      <c r="BD7" s="6">
        <f>'PER DESA'!BD40</f>
        <v>0</v>
      </c>
      <c r="BE7" s="6">
        <f>'PER DESA'!BE40</f>
        <v>1</v>
      </c>
      <c r="BF7" s="6">
        <f>'PER DESA'!BF40</f>
        <v>0</v>
      </c>
      <c r="BG7" s="6">
        <f>'PER DESA'!BG40</f>
        <v>1</v>
      </c>
      <c r="BH7" s="6">
        <f>'PER DESA'!BH40</f>
        <v>0</v>
      </c>
      <c r="BI7" s="6">
        <f>'PER DESA'!BI40</f>
        <v>0</v>
      </c>
      <c r="BJ7" s="6">
        <f>'PER DESA'!BJ40</f>
        <v>0</v>
      </c>
      <c r="BK7" s="6">
        <f>'PER DESA'!BK40</f>
        <v>0</v>
      </c>
      <c r="BL7" s="6">
        <f>'PER DESA'!BL40</f>
        <v>0</v>
      </c>
      <c r="BM7" s="6">
        <f>'PER DESA'!BM40</f>
        <v>0</v>
      </c>
      <c r="BN7" s="63"/>
      <c r="BO7" s="6">
        <f>'PER DESA'!BO40</f>
        <v>1</v>
      </c>
      <c r="BP7" s="6">
        <f>'PER DESA'!BP40</f>
        <v>0</v>
      </c>
      <c r="BQ7" s="6">
        <f>'PER DESA'!BQ40</f>
        <v>0</v>
      </c>
      <c r="BR7" s="6">
        <f>'PER DESA'!BR40</f>
        <v>0</v>
      </c>
      <c r="BS7" s="6">
        <f>'PER DESA'!BS40</f>
        <v>0</v>
      </c>
      <c r="BT7" s="63"/>
      <c r="BU7" s="6">
        <f>'PER DESA'!BU40</f>
        <v>0</v>
      </c>
      <c r="BV7" s="6">
        <f>'PER DESA'!BV40</f>
        <v>0</v>
      </c>
      <c r="BW7" s="6">
        <f>'PER DESA'!BW40</f>
        <v>0</v>
      </c>
      <c r="BX7" s="6">
        <f>'PER DESA'!BX40</f>
        <v>0</v>
      </c>
      <c r="BY7" s="74">
        <f>'PER DESA'!BY40</f>
        <v>0</v>
      </c>
      <c r="BZ7" s="65"/>
    </row>
    <row r="8" spans="1:78" ht="18" customHeight="1" x14ac:dyDescent="0.25">
      <c r="A8" s="14">
        <v>4</v>
      </c>
      <c r="B8" s="15" t="s">
        <v>47</v>
      </c>
      <c r="C8" s="6">
        <f>'PER DESA'!C57</f>
        <v>1</v>
      </c>
      <c r="D8" s="6">
        <f>'PER DESA'!D57</f>
        <v>2</v>
      </c>
      <c r="E8" s="6">
        <f>'PER DESA'!E57</f>
        <v>3</v>
      </c>
      <c r="F8" s="6">
        <f>'PER DESA'!F57</f>
        <v>1</v>
      </c>
      <c r="G8" s="6">
        <f>'PER DESA'!G57</f>
        <v>1</v>
      </c>
      <c r="H8" s="6">
        <f>'PER DESA'!H57</f>
        <v>2</v>
      </c>
      <c r="I8" s="6">
        <f>'PER DESA'!I57</f>
        <v>1</v>
      </c>
      <c r="J8" s="6">
        <f>'PER DESA'!J57</f>
        <v>1</v>
      </c>
      <c r="K8" s="6">
        <f>'PER DESA'!K57</f>
        <v>2</v>
      </c>
      <c r="L8" s="6">
        <f>'PER DESA'!L57</f>
        <v>0</v>
      </c>
      <c r="M8" s="6">
        <f>'PER DESA'!M57</f>
        <v>0</v>
      </c>
      <c r="N8" s="6">
        <f>'PER DESA'!N57</f>
        <v>0</v>
      </c>
      <c r="O8" s="6">
        <f>'PER DESA'!O57</f>
        <v>0</v>
      </c>
      <c r="P8" s="6">
        <f>'PER DESA'!P57</f>
        <v>0</v>
      </c>
      <c r="Q8" s="6">
        <f>'PER DESA'!Q57</f>
        <v>0</v>
      </c>
      <c r="R8" s="6">
        <f>'PER DESA'!R57</f>
        <v>2</v>
      </c>
      <c r="S8" s="6">
        <f>'PER DESA'!S57</f>
        <v>5</v>
      </c>
      <c r="T8" s="6">
        <f>'PER DESA'!T57</f>
        <v>7</v>
      </c>
      <c r="U8" s="6">
        <f>'PER DESA'!U57</f>
        <v>2</v>
      </c>
      <c r="V8" s="6">
        <f>'PER DESA'!V57</f>
        <v>5</v>
      </c>
      <c r="W8" s="6">
        <f>'PER DESA'!W57</f>
        <v>7</v>
      </c>
      <c r="X8" s="6">
        <f>'PER DESA'!X57</f>
        <v>0</v>
      </c>
      <c r="Y8" s="6">
        <f>'PER DESA'!Y57</f>
        <v>0</v>
      </c>
      <c r="Z8" s="6">
        <f>'PER DESA'!Z57</f>
        <v>0</v>
      </c>
      <c r="AA8" s="6">
        <f>'PER DESA'!AA57</f>
        <v>0</v>
      </c>
      <c r="AB8" s="6">
        <f>'PER DESA'!AB57</f>
        <v>0</v>
      </c>
      <c r="AC8" s="6">
        <f>'PER DESA'!AC57</f>
        <v>0</v>
      </c>
      <c r="AD8" s="6">
        <f>'PER DESA'!AD57</f>
        <v>3</v>
      </c>
      <c r="AE8" s="6">
        <f>'PER DESA'!AE57</f>
        <v>1</v>
      </c>
      <c r="AF8" s="6">
        <f>'PER DESA'!AF57</f>
        <v>4</v>
      </c>
      <c r="AG8" s="6">
        <f>'PER DESA'!AG57</f>
        <v>0</v>
      </c>
      <c r="AH8" s="6">
        <f>'PER DESA'!AH57</f>
        <v>1</v>
      </c>
      <c r="AI8" s="6">
        <f>'PER DESA'!AI57</f>
        <v>1</v>
      </c>
      <c r="AJ8" s="6">
        <f>'PER DESA'!AJ57</f>
        <v>0</v>
      </c>
      <c r="AK8" s="6">
        <f>'PER DESA'!AK57</f>
        <v>0</v>
      </c>
      <c r="AL8" s="6">
        <f>'PER DESA'!AL57</f>
        <v>0</v>
      </c>
      <c r="AM8" s="6">
        <f>'PER DESA'!AM57</f>
        <v>0</v>
      </c>
      <c r="AN8" s="6">
        <f>'PER DESA'!AN57</f>
        <v>0</v>
      </c>
      <c r="AO8" s="6">
        <f>'PER DESA'!AO57</f>
        <v>0</v>
      </c>
      <c r="AP8" s="6">
        <f>'PER DESA'!AP57</f>
        <v>1</v>
      </c>
      <c r="AQ8" s="6">
        <f>'PER DESA'!AQ57</f>
        <v>2</v>
      </c>
      <c r="AR8" s="6">
        <f>'PER DESA'!AR57</f>
        <v>3</v>
      </c>
      <c r="AS8" s="6">
        <f>'PER DESA'!AS57</f>
        <v>1</v>
      </c>
      <c r="AT8" s="6">
        <f>'PER DESA'!AT57</f>
        <v>1</v>
      </c>
      <c r="AU8" s="6">
        <f>'PER DESA'!AU57</f>
        <v>2</v>
      </c>
      <c r="AV8" s="6">
        <f>'PER DESA'!AV57</f>
        <v>3</v>
      </c>
      <c r="AW8" s="6">
        <f>'PER DESA'!AW57</f>
        <v>3</v>
      </c>
      <c r="AX8" s="6">
        <f>'PER DESA'!AX57</f>
        <v>6</v>
      </c>
      <c r="AY8" s="6">
        <f>'PER DESA'!AY57</f>
        <v>3</v>
      </c>
      <c r="AZ8" s="6">
        <f>'PER DESA'!AZ57</f>
        <v>2</v>
      </c>
      <c r="BA8" s="6">
        <f>'PER DESA'!BA57</f>
        <v>5</v>
      </c>
      <c r="BB8" s="6">
        <f>'PER DESA'!BB57</f>
        <v>1</v>
      </c>
      <c r="BC8" s="6">
        <f>'PER DESA'!BC57</f>
        <v>1</v>
      </c>
      <c r="BD8" s="6">
        <f>'PER DESA'!BD57</f>
        <v>2</v>
      </c>
      <c r="BE8" s="6">
        <f>'PER DESA'!BE57</f>
        <v>3</v>
      </c>
      <c r="BF8" s="6">
        <f>'PER DESA'!BF57</f>
        <v>3</v>
      </c>
      <c r="BG8" s="6">
        <f>'PER DESA'!BG57</f>
        <v>6</v>
      </c>
      <c r="BH8" s="6">
        <f>'PER DESA'!BH57</f>
        <v>0</v>
      </c>
      <c r="BI8" s="6">
        <f>'PER DESA'!BI57</f>
        <v>0</v>
      </c>
      <c r="BJ8" s="6">
        <f>'PER DESA'!BJ57</f>
        <v>0</v>
      </c>
      <c r="BK8" s="6">
        <f>'PER DESA'!BK57</f>
        <v>1</v>
      </c>
      <c r="BL8" s="6">
        <f>'PER DESA'!BL57</f>
        <v>6</v>
      </c>
      <c r="BM8" s="6">
        <f>'PER DESA'!BM57</f>
        <v>7</v>
      </c>
      <c r="BN8" s="63"/>
      <c r="BO8" s="6">
        <f>'PER DESA'!BO57</f>
        <v>0</v>
      </c>
      <c r="BP8" s="6">
        <f>'PER DESA'!BP57</f>
        <v>0</v>
      </c>
      <c r="BQ8" s="6">
        <f>'PER DESA'!BQ57</f>
        <v>1</v>
      </c>
      <c r="BR8" s="6">
        <f>'PER DESA'!BR57</f>
        <v>1</v>
      </c>
      <c r="BS8" s="6">
        <f>'PER DESA'!BS57</f>
        <v>0</v>
      </c>
      <c r="BT8" s="63"/>
      <c r="BU8" s="6">
        <f>'PER DESA'!BU57</f>
        <v>0</v>
      </c>
      <c r="BV8" s="6">
        <f>'PER DESA'!BV57</f>
        <v>0</v>
      </c>
      <c r="BW8" s="6">
        <f>'PER DESA'!BW57</f>
        <v>2</v>
      </c>
      <c r="BX8" s="6">
        <f>'PER DESA'!BX57</f>
        <v>0</v>
      </c>
      <c r="BY8" s="74">
        <f>'PER DESA'!BY57</f>
        <v>0</v>
      </c>
      <c r="BZ8" s="65"/>
    </row>
    <row r="9" spans="1:78" ht="18" customHeight="1" x14ac:dyDescent="0.25">
      <c r="A9" s="14">
        <v>5</v>
      </c>
      <c r="B9" s="15" t="s">
        <v>48</v>
      </c>
      <c r="C9" s="6">
        <f>'PER DESA'!C74</f>
        <v>0</v>
      </c>
      <c r="D9" s="6">
        <f>'PER DESA'!D74</f>
        <v>0</v>
      </c>
      <c r="E9" s="6">
        <f>'PER DESA'!E74</f>
        <v>0</v>
      </c>
      <c r="F9" s="6">
        <f>'PER DESA'!F74</f>
        <v>1</v>
      </c>
      <c r="G9" s="6">
        <f>'PER DESA'!G74</f>
        <v>0</v>
      </c>
      <c r="H9" s="6">
        <f>'PER DESA'!H74</f>
        <v>1</v>
      </c>
      <c r="I9" s="6">
        <f>'PER DESA'!I74</f>
        <v>1</v>
      </c>
      <c r="J9" s="6">
        <f>'PER DESA'!J74</f>
        <v>0</v>
      </c>
      <c r="K9" s="6">
        <f>'PER DESA'!K74</f>
        <v>1</v>
      </c>
      <c r="L9" s="6">
        <f>'PER DESA'!L74</f>
        <v>0</v>
      </c>
      <c r="M9" s="6">
        <f>'PER DESA'!M74</f>
        <v>0</v>
      </c>
      <c r="N9" s="6">
        <f>'PER DESA'!N74</f>
        <v>0</v>
      </c>
      <c r="O9" s="6">
        <f>'PER DESA'!O74</f>
        <v>0</v>
      </c>
      <c r="P9" s="6">
        <f>'PER DESA'!P74</f>
        <v>0</v>
      </c>
      <c r="Q9" s="6">
        <f>'PER DESA'!Q74</f>
        <v>0</v>
      </c>
      <c r="R9" s="6">
        <f>'PER DESA'!R74</f>
        <v>0</v>
      </c>
      <c r="S9" s="6">
        <f>'PER DESA'!S74</f>
        <v>0</v>
      </c>
      <c r="T9" s="6">
        <f>'PER DESA'!T74</f>
        <v>0</v>
      </c>
      <c r="U9" s="6">
        <f>'PER DESA'!U74</f>
        <v>0</v>
      </c>
      <c r="V9" s="6">
        <f>'PER DESA'!V74</f>
        <v>0</v>
      </c>
      <c r="W9" s="6">
        <f>'PER DESA'!W74</f>
        <v>0</v>
      </c>
      <c r="X9" s="6">
        <f>'PER DESA'!X74</f>
        <v>0</v>
      </c>
      <c r="Y9" s="6">
        <f>'PER DESA'!Y74</f>
        <v>0</v>
      </c>
      <c r="Z9" s="6">
        <f>'PER DESA'!Z74</f>
        <v>0</v>
      </c>
      <c r="AA9" s="6">
        <f>'PER DESA'!AA74</f>
        <v>0</v>
      </c>
      <c r="AB9" s="6">
        <f>'PER DESA'!AB74</f>
        <v>0</v>
      </c>
      <c r="AC9" s="6">
        <f>'PER DESA'!AC74</f>
        <v>0</v>
      </c>
      <c r="AD9" s="6">
        <f>'PER DESA'!AD74</f>
        <v>0</v>
      </c>
      <c r="AE9" s="6">
        <f>'PER DESA'!AE74</f>
        <v>1</v>
      </c>
      <c r="AF9" s="6">
        <f>'PER DESA'!AF74</f>
        <v>1</v>
      </c>
      <c r="AG9" s="6">
        <f>'PER DESA'!AG74</f>
        <v>0</v>
      </c>
      <c r="AH9" s="6">
        <f>'PER DESA'!AH74</f>
        <v>1</v>
      </c>
      <c r="AI9" s="6">
        <f>'PER DESA'!AI74</f>
        <v>1</v>
      </c>
      <c r="AJ9" s="6">
        <f>'PER DESA'!AJ74</f>
        <v>0</v>
      </c>
      <c r="AK9" s="6">
        <f>'PER DESA'!AK74</f>
        <v>0</v>
      </c>
      <c r="AL9" s="6">
        <f>'PER DESA'!AL74</f>
        <v>0</v>
      </c>
      <c r="AM9" s="6">
        <f>'PER DESA'!AM74</f>
        <v>0</v>
      </c>
      <c r="AN9" s="6">
        <f>'PER DESA'!AN74</f>
        <v>0</v>
      </c>
      <c r="AO9" s="6">
        <f>'PER DESA'!AO74</f>
        <v>0</v>
      </c>
      <c r="AP9" s="6">
        <f>'PER DESA'!AP74</f>
        <v>0</v>
      </c>
      <c r="AQ9" s="6">
        <f>'PER DESA'!AQ74</f>
        <v>1</v>
      </c>
      <c r="AR9" s="6">
        <f>'PER DESA'!AR74</f>
        <v>1</v>
      </c>
      <c r="AS9" s="6">
        <f>'PER DESA'!AS74</f>
        <v>0</v>
      </c>
      <c r="AT9" s="6">
        <f>'PER DESA'!AT74</f>
        <v>0</v>
      </c>
      <c r="AU9" s="6">
        <f>'PER DESA'!AU74</f>
        <v>0</v>
      </c>
      <c r="AV9" s="6">
        <f>'PER DESA'!AV74</f>
        <v>0</v>
      </c>
      <c r="AW9" s="6">
        <f>'PER DESA'!AW74</f>
        <v>1</v>
      </c>
      <c r="AX9" s="6">
        <f>'PER DESA'!AX74</f>
        <v>1</v>
      </c>
      <c r="AY9" s="6">
        <f>'PER DESA'!AY74</f>
        <v>0</v>
      </c>
      <c r="AZ9" s="6">
        <f>'PER DESA'!AZ74</f>
        <v>1</v>
      </c>
      <c r="BA9" s="6">
        <f>'PER DESA'!BA74</f>
        <v>1</v>
      </c>
      <c r="BB9" s="6">
        <f>'PER DESA'!BB74</f>
        <v>0</v>
      </c>
      <c r="BC9" s="6">
        <f>'PER DESA'!BC74</f>
        <v>2</v>
      </c>
      <c r="BD9" s="6">
        <f>'PER DESA'!BD74</f>
        <v>2</v>
      </c>
      <c r="BE9" s="6">
        <f>'PER DESA'!BE74</f>
        <v>0</v>
      </c>
      <c r="BF9" s="6">
        <f>'PER DESA'!BF74</f>
        <v>1</v>
      </c>
      <c r="BG9" s="6">
        <f>'PER DESA'!BG74</f>
        <v>1</v>
      </c>
      <c r="BH9" s="6">
        <f>'PER DESA'!BH74</f>
        <v>0</v>
      </c>
      <c r="BI9" s="6">
        <f>'PER DESA'!BI74</f>
        <v>0</v>
      </c>
      <c r="BJ9" s="6">
        <f>'PER DESA'!BJ74</f>
        <v>0</v>
      </c>
      <c r="BK9" s="6">
        <f>'PER DESA'!BK74</f>
        <v>0</v>
      </c>
      <c r="BL9" s="6">
        <f>'PER DESA'!BL74</f>
        <v>0</v>
      </c>
      <c r="BM9" s="6">
        <f>'PER DESA'!BM74</f>
        <v>0</v>
      </c>
      <c r="BN9" s="63"/>
      <c r="BO9" s="6">
        <f>'PER DESA'!BO74</f>
        <v>0</v>
      </c>
      <c r="BP9" s="6">
        <f>'PER DESA'!BP74</f>
        <v>0</v>
      </c>
      <c r="BQ9" s="6">
        <f>'PER DESA'!BQ74</f>
        <v>0</v>
      </c>
      <c r="BR9" s="6">
        <f>'PER DESA'!BR74</f>
        <v>0</v>
      </c>
      <c r="BS9" s="6">
        <f>'PER DESA'!BS74</f>
        <v>0</v>
      </c>
      <c r="BT9" s="63"/>
      <c r="BU9" s="6">
        <f>'PER DESA'!BU74</f>
        <v>1</v>
      </c>
      <c r="BV9" s="6">
        <f>'PER DESA'!BV74</f>
        <v>0</v>
      </c>
      <c r="BW9" s="6">
        <f>'PER DESA'!BW74</f>
        <v>0</v>
      </c>
      <c r="BX9" s="6">
        <f>'PER DESA'!BX74</f>
        <v>0</v>
      </c>
      <c r="BY9" s="74">
        <f>'PER DESA'!BY74</f>
        <v>0</v>
      </c>
      <c r="BZ9" s="65"/>
    </row>
    <row r="10" spans="1:78" ht="18" customHeight="1" x14ac:dyDescent="0.25">
      <c r="A10" s="14">
        <v>6</v>
      </c>
      <c r="B10" s="15" t="s">
        <v>49</v>
      </c>
      <c r="C10" s="6">
        <f>'PER DESA'!C91</f>
        <v>0</v>
      </c>
      <c r="D10" s="6">
        <f>'PER DESA'!D91</f>
        <v>0</v>
      </c>
      <c r="E10" s="6">
        <f>'PER DESA'!E91</f>
        <v>0</v>
      </c>
      <c r="F10" s="6">
        <f>'PER DESA'!F91</f>
        <v>0</v>
      </c>
      <c r="G10" s="6">
        <f>'PER DESA'!G91</f>
        <v>0</v>
      </c>
      <c r="H10" s="6">
        <f>'PER DESA'!H91</f>
        <v>0</v>
      </c>
      <c r="I10" s="6">
        <f>'PER DESA'!I91</f>
        <v>0</v>
      </c>
      <c r="J10" s="6">
        <f>'PER DESA'!J91</f>
        <v>0</v>
      </c>
      <c r="K10" s="6">
        <f>'PER DESA'!K91</f>
        <v>0</v>
      </c>
      <c r="L10" s="6">
        <f>'PER DESA'!L91</f>
        <v>0</v>
      </c>
      <c r="M10" s="6">
        <f>'PER DESA'!M91</f>
        <v>0</v>
      </c>
      <c r="N10" s="6">
        <f>'PER DESA'!N91</f>
        <v>0</v>
      </c>
      <c r="O10" s="6">
        <f>'PER DESA'!O91</f>
        <v>0</v>
      </c>
      <c r="P10" s="6">
        <f>'PER DESA'!P91</f>
        <v>0</v>
      </c>
      <c r="Q10" s="6">
        <f>'PER DESA'!Q91</f>
        <v>0</v>
      </c>
      <c r="R10" s="6">
        <f>'PER DESA'!R91</f>
        <v>1</v>
      </c>
      <c r="S10" s="6">
        <f>'PER DESA'!S91</f>
        <v>0</v>
      </c>
      <c r="T10" s="6">
        <f>'PER DESA'!T91</f>
        <v>1</v>
      </c>
      <c r="U10" s="6">
        <f>'PER DESA'!U91</f>
        <v>1</v>
      </c>
      <c r="V10" s="6">
        <f>'PER DESA'!V91</f>
        <v>0</v>
      </c>
      <c r="W10" s="6">
        <f>'PER DESA'!W91</f>
        <v>1</v>
      </c>
      <c r="X10" s="6">
        <f>'PER DESA'!X91</f>
        <v>0</v>
      </c>
      <c r="Y10" s="6">
        <f>'PER DESA'!Y91</f>
        <v>0</v>
      </c>
      <c r="Z10" s="6">
        <f>'PER DESA'!Z91</f>
        <v>0</v>
      </c>
      <c r="AA10" s="6">
        <f>'PER DESA'!AA91</f>
        <v>0</v>
      </c>
      <c r="AB10" s="6">
        <f>'PER DESA'!AB91</f>
        <v>0</v>
      </c>
      <c r="AC10" s="6">
        <f>'PER DESA'!AC91</f>
        <v>0</v>
      </c>
      <c r="AD10" s="6">
        <f>'PER DESA'!AD91</f>
        <v>2</v>
      </c>
      <c r="AE10" s="6">
        <f>'PER DESA'!AE91</f>
        <v>1</v>
      </c>
      <c r="AF10" s="6">
        <f>'PER DESA'!AF91</f>
        <v>3</v>
      </c>
      <c r="AG10" s="6">
        <f>'PER DESA'!AG91</f>
        <v>2</v>
      </c>
      <c r="AH10" s="6">
        <f>'PER DESA'!AH91</f>
        <v>0</v>
      </c>
      <c r="AI10" s="6">
        <f>'PER DESA'!AI91</f>
        <v>2</v>
      </c>
      <c r="AJ10" s="6">
        <f>'PER DESA'!AJ91</f>
        <v>0</v>
      </c>
      <c r="AK10" s="6">
        <f>'PER DESA'!AK91</f>
        <v>0</v>
      </c>
      <c r="AL10" s="6">
        <f>'PER DESA'!AL91</f>
        <v>0</v>
      </c>
      <c r="AM10" s="6">
        <f>'PER DESA'!AM91</f>
        <v>0</v>
      </c>
      <c r="AN10" s="6">
        <f>'PER DESA'!AN91</f>
        <v>0</v>
      </c>
      <c r="AO10" s="6">
        <f>'PER DESA'!AO91</f>
        <v>0</v>
      </c>
      <c r="AP10" s="6">
        <f>'PER DESA'!AP91</f>
        <v>0</v>
      </c>
      <c r="AQ10" s="6">
        <f>'PER DESA'!AQ91</f>
        <v>0</v>
      </c>
      <c r="AR10" s="6">
        <f>'PER DESA'!AR91</f>
        <v>0</v>
      </c>
      <c r="AS10" s="6">
        <f>'PER DESA'!AS91</f>
        <v>0</v>
      </c>
      <c r="AT10" s="6">
        <f>'PER DESA'!AT91</f>
        <v>1</v>
      </c>
      <c r="AU10" s="6">
        <f>'PER DESA'!AU91</f>
        <v>1</v>
      </c>
      <c r="AV10" s="6">
        <f>'PER DESA'!AV91</f>
        <v>0</v>
      </c>
      <c r="AW10" s="6">
        <f>'PER DESA'!AW91</f>
        <v>0</v>
      </c>
      <c r="AX10" s="6">
        <f>'PER DESA'!AX91</f>
        <v>0</v>
      </c>
      <c r="AY10" s="6">
        <f>'PER DESA'!AY91</f>
        <v>0</v>
      </c>
      <c r="AZ10" s="6">
        <f>'PER DESA'!AZ91</f>
        <v>1</v>
      </c>
      <c r="BA10" s="6">
        <f>'PER DESA'!BA91</f>
        <v>1</v>
      </c>
      <c r="BB10" s="6">
        <f>'PER DESA'!BB91</f>
        <v>0</v>
      </c>
      <c r="BC10" s="6">
        <f>'PER DESA'!BC91</f>
        <v>0</v>
      </c>
      <c r="BD10" s="6">
        <f>'PER DESA'!BD91</f>
        <v>0</v>
      </c>
      <c r="BE10" s="6">
        <f>'PER DESA'!BE91</f>
        <v>0</v>
      </c>
      <c r="BF10" s="6">
        <f>'PER DESA'!BF91</f>
        <v>0</v>
      </c>
      <c r="BG10" s="6">
        <f>'PER DESA'!BG91</f>
        <v>0</v>
      </c>
      <c r="BH10" s="6">
        <f>'PER DESA'!BH91</f>
        <v>0</v>
      </c>
      <c r="BI10" s="6">
        <f>'PER DESA'!BI91</f>
        <v>0</v>
      </c>
      <c r="BJ10" s="6">
        <f>'PER DESA'!BJ91</f>
        <v>0</v>
      </c>
      <c r="BK10" s="6">
        <f>'PER DESA'!BK91</f>
        <v>0</v>
      </c>
      <c r="BL10" s="6">
        <f>'PER DESA'!BL91</f>
        <v>0</v>
      </c>
      <c r="BM10" s="6">
        <f>'PER DESA'!BM91</f>
        <v>0</v>
      </c>
      <c r="BN10" s="63"/>
      <c r="BO10" s="6">
        <f>'PER DESA'!BO91</f>
        <v>0</v>
      </c>
      <c r="BP10" s="6">
        <f>'PER DESA'!BP91</f>
        <v>0</v>
      </c>
      <c r="BQ10" s="6">
        <f>'PER DESA'!BQ91</f>
        <v>1</v>
      </c>
      <c r="BR10" s="6">
        <f>'PER DESA'!BR91</f>
        <v>0</v>
      </c>
      <c r="BS10" s="6">
        <f>'PER DESA'!BS91</f>
        <v>0</v>
      </c>
      <c r="BT10" s="63"/>
      <c r="BU10" s="6">
        <f>'PER DESA'!BU91</f>
        <v>0</v>
      </c>
      <c r="BV10" s="6">
        <f>'PER DESA'!BV91</f>
        <v>0</v>
      </c>
      <c r="BW10" s="6">
        <f>'PER DESA'!BW91</f>
        <v>0</v>
      </c>
      <c r="BX10" s="6">
        <f>'PER DESA'!BX91</f>
        <v>0</v>
      </c>
      <c r="BY10" s="74">
        <f>'PER DESA'!BY91</f>
        <v>0</v>
      </c>
      <c r="BZ10" s="65"/>
    </row>
    <row r="11" spans="1:78" ht="18" customHeight="1" x14ac:dyDescent="0.25">
      <c r="A11" s="14">
        <v>7</v>
      </c>
      <c r="B11" s="15" t="s">
        <v>40</v>
      </c>
      <c r="C11" s="6">
        <f>'PER DESA'!C108</f>
        <v>0</v>
      </c>
      <c r="D11" s="6">
        <f>'PER DESA'!D108</f>
        <v>2</v>
      </c>
      <c r="E11" s="6">
        <f>'PER DESA'!E108</f>
        <v>2</v>
      </c>
      <c r="F11" s="6">
        <f>'PER DESA'!F108</f>
        <v>1</v>
      </c>
      <c r="G11" s="6">
        <f>'PER DESA'!G108</f>
        <v>1</v>
      </c>
      <c r="H11" s="6">
        <f>'PER DESA'!H108</f>
        <v>2</v>
      </c>
      <c r="I11" s="6">
        <f>'PER DESA'!I108</f>
        <v>1</v>
      </c>
      <c r="J11" s="6">
        <f>'PER DESA'!J108</f>
        <v>1</v>
      </c>
      <c r="K11" s="6">
        <f>'PER DESA'!K108</f>
        <v>2</v>
      </c>
      <c r="L11" s="6">
        <f>'PER DESA'!L108</f>
        <v>0</v>
      </c>
      <c r="M11" s="6">
        <f>'PER DESA'!M108</f>
        <v>0</v>
      </c>
      <c r="N11" s="6">
        <f>'PER DESA'!N108</f>
        <v>0</v>
      </c>
      <c r="O11" s="6">
        <f>'PER DESA'!O108</f>
        <v>0</v>
      </c>
      <c r="P11" s="6">
        <f>'PER DESA'!P108</f>
        <v>0</v>
      </c>
      <c r="Q11" s="6">
        <f>'PER DESA'!Q108</f>
        <v>0</v>
      </c>
      <c r="R11" s="6">
        <f>'PER DESA'!R108</f>
        <v>2</v>
      </c>
      <c r="S11" s="6">
        <f>'PER DESA'!S108</f>
        <v>0</v>
      </c>
      <c r="T11" s="6">
        <f>'PER DESA'!T108</f>
        <v>2</v>
      </c>
      <c r="U11" s="6">
        <f>'PER DESA'!U108</f>
        <v>2</v>
      </c>
      <c r="V11" s="6">
        <f>'PER DESA'!V108</f>
        <v>0</v>
      </c>
      <c r="W11" s="6">
        <f>'PER DESA'!W108</f>
        <v>2</v>
      </c>
      <c r="X11" s="6">
        <f>'PER DESA'!X108</f>
        <v>0</v>
      </c>
      <c r="Y11" s="6">
        <f>'PER DESA'!Y108</f>
        <v>0</v>
      </c>
      <c r="Z11" s="6">
        <f>'PER DESA'!Z108</f>
        <v>0</v>
      </c>
      <c r="AA11" s="6">
        <f>'PER DESA'!AA108</f>
        <v>0</v>
      </c>
      <c r="AB11" s="6">
        <f>'PER DESA'!AB108</f>
        <v>0</v>
      </c>
      <c r="AC11" s="6">
        <f>'PER DESA'!AC108</f>
        <v>0</v>
      </c>
      <c r="AD11" s="6">
        <f>'PER DESA'!AD108</f>
        <v>1</v>
      </c>
      <c r="AE11" s="6">
        <f>'PER DESA'!AE108</f>
        <v>0</v>
      </c>
      <c r="AF11" s="6">
        <f>'PER DESA'!AF108</f>
        <v>1</v>
      </c>
      <c r="AG11" s="6">
        <f>'PER DESA'!AG108</f>
        <v>0</v>
      </c>
      <c r="AH11" s="6">
        <f>'PER DESA'!AH108</f>
        <v>0</v>
      </c>
      <c r="AI11" s="6">
        <f>'PER DESA'!AI108</f>
        <v>0</v>
      </c>
      <c r="AJ11" s="6">
        <f>'PER DESA'!AJ108</f>
        <v>0</v>
      </c>
      <c r="AK11" s="6">
        <f>'PER DESA'!AK108</f>
        <v>0</v>
      </c>
      <c r="AL11" s="6">
        <f>'PER DESA'!AL108</f>
        <v>0</v>
      </c>
      <c r="AM11" s="6">
        <f>'PER DESA'!AM108</f>
        <v>0</v>
      </c>
      <c r="AN11" s="6">
        <f>'PER DESA'!AN108</f>
        <v>0</v>
      </c>
      <c r="AO11" s="6">
        <f>'PER DESA'!AO108</f>
        <v>0</v>
      </c>
      <c r="AP11" s="6">
        <f>'PER DESA'!AP108</f>
        <v>1</v>
      </c>
      <c r="AQ11" s="6">
        <f>'PER DESA'!AQ108</f>
        <v>1</v>
      </c>
      <c r="AR11" s="6">
        <f>'PER DESA'!AR108</f>
        <v>2</v>
      </c>
      <c r="AS11" s="6">
        <f>'PER DESA'!AS108</f>
        <v>0</v>
      </c>
      <c r="AT11" s="6">
        <f>'PER DESA'!AT108</f>
        <v>0</v>
      </c>
      <c r="AU11" s="6">
        <f>'PER DESA'!AU108</f>
        <v>0</v>
      </c>
      <c r="AV11" s="6">
        <f>'PER DESA'!AV108</f>
        <v>4</v>
      </c>
      <c r="AW11" s="6">
        <f>'PER DESA'!AW108</f>
        <v>0</v>
      </c>
      <c r="AX11" s="6">
        <f>'PER DESA'!AX108</f>
        <v>4</v>
      </c>
      <c r="AY11" s="6">
        <f>'PER DESA'!AY108</f>
        <v>4</v>
      </c>
      <c r="AZ11" s="6">
        <f>'PER DESA'!AZ108</f>
        <v>0</v>
      </c>
      <c r="BA11" s="6">
        <f>'PER DESA'!BA108</f>
        <v>4</v>
      </c>
      <c r="BB11" s="6">
        <f>'PER DESA'!BB108</f>
        <v>1</v>
      </c>
      <c r="BC11" s="6">
        <f>'PER DESA'!BC108</f>
        <v>2</v>
      </c>
      <c r="BD11" s="6">
        <f>'PER DESA'!BD108</f>
        <v>3</v>
      </c>
      <c r="BE11" s="6">
        <f>'PER DESA'!BE108</f>
        <v>4</v>
      </c>
      <c r="BF11" s="6">
        <f>'PER DESA'!BF108</f>
        <v>0</v>
      </c>
      <c r="BG11" s="6">
        <f>'PER DESA'!BG108</f>
        <v>4</v>
      </c>
      <c r="BH11" s="6">
        <f>'PER DESA'!BH108</f>
        <v>0</v>
      </c>
      <c r="BI11" s="6">
        <f>'PER DESA'!BI108</f>
        <v>0</v>
      </c>
      <c r="BJ11" s="6">
        <f>'PER DESA'!BJ108</f>
        <v>0</v>
      </c>
      <c r="BK11" s="6">
        <f>'PER DESA'!BK108</f>
        <v>0</v>
      </c>
      <c r="BL11" s="6">
        <f>'PER DESA'!BL108</f>
        <v>1</v>
      </c>
      <c r="BM11" s="6">
        <f>'PER DESA'!BM108</f>
        <v>1</v>
      </c>
      <c r="BN11" s="63"/>
      <c r="BO11" s="6">
        <f>'PER DESA'!BO108</f>
        <v>0</v>
      </c>
      <c r="BP11" s="6">
        <f>'PER DESA'!BP108</f>
        <v>1</v>
      </c>
      <c r="BQ11" s="6">
        <f>'PER DESA'!BQ108</f>
        <v>0</v>
      </c>
      <c r="BR11" s="6">
        <f>'PER DESA'!BR108</f>
        <v>0</v>
      </c>
      <c r="BS11" s="6">
        <f>'PER DESA'!BS108</f>
        <v>0</v>
      </c>
      <c r="BT11" s="63"/>
      <c r="BU11" s="6">
        <f>'PER DESA'!BU108</f>
        <v>4</v>
      </c>
      <c r="BV11" s="6">
        <f>'PER DESA'!BV108</f>
        <v>0</v>
      </c>
      <c r="BW11" s="6">
        <f>'PER DESA'!BW108</f>
        <v>0</v>
      </c>
      <c r="BX11" s="6">
        <f>'PER DESA'!BX108</f>
        <v>0</v>
      </c>
      <c r="BY11" s="74">
        <f>'PER DESA'!BY108</f>
        <v>0</v>
      </c>
      <c r="BZ11" s="65"/>
    </row>
    <row r="12" spans="1:78" ht="18" customHeight="1" x14ac:dyDescent="0.25">
      <c r="A12" s="14">
        <v>8</v>
      </c>
      <c r="B12" s="15" t="s">
        <v>38</v>
      </c>
      <c r="C12" s="6">
        <f>'PER DESA'!C125</f>
        <v>0</v>
      </c>
      <c r="D12" s="6">
        <f>'PER DESA'!D125</f>
        <v>2</v>
      </c>
      <c r="E12" s="6">
        <f>'PER DESA'!E125</f>
        <v>2</v>
      </c>
      <c r="F12" s="6">
        <f>'PER DESA'!F125</f>
        <v>3</v>
      </c>
      <c r="G12" s="6">
        <f>'PER DESA'!G125</f>
        <v>2</v>
      </c>
      <c r="H12" s="6">
        <f>'PER DESA'!H125</f>
        <v>5</v>
      </c>
      <c r="I12" s="6">
        <f>'PER DESA'!I125</f>
        <v>3</v>
      </c>
      <c r="J12" s="6">
        <f>'PER DESA'!J125</f>
        <v>2</v>
      </c>
      <c r="K12" s="6">
        <f>'PER DESA'!K125</f>
        <v>5</v>
      </c>
      <c r="L12" s="6">
        <f>'PER DESA'!L125</f>
        <v>0</v>
      </c>
      <c r="M12" s="6">
        <f>'PER DESA'!M125</f>
        <v>0</v>
      </c>
      <c r="N12" s="6">
        <f>'PER DESA'!N125</f>
        <v>0</v>
      </c>
      <c r="O12" s="6">
        <f>'PER DESA'!O125</f>
        <v>0</v>
      </c>
      <c r="P12" s="6">
        <f>'PER DESA'!P125</f>
        <v>0</v>
      </c>
      <c r="Q12" s="6">
        <f>'PER DESA'!Q125</f>
        <v>0</v>
      </c>
      <c r="R12" s="6">
        <f>'PER DESA'!R125</f>
        <v>1</v>
      </c>
      <c r="S12" s="6">
        <f>'PER DESA'!S125</f>
        <v>1</v>
      </c>
      <c r="T12" s="6">
        <f>'PER DESA'!T125</f>
        <v>2</v>
      </c>
      <c r="U12" s="6">
        <f>'PER DESA'!U125</f>
        <v>0</v>
      </c>
      <c r="V12" s="6">
        <f>'PER DESA'!V125</f>
        <v>0</v>
      </c>
      <c r="W12" s="6">
        <f>'PER DESA'!W125</f>
        <v>0</v>
      </c>
      <c r="X12" s="6">
        <f>'PER DESA'!X125</f>
        <v>1</v>
      </c>
      <c r="Y12" s="6">
        <f>'PER DESA'!Y125</f>
        <v>0</v>
      </c>
      <c r="Z12" s="6">
        <f>'PER DESA'!Z125</f>
        <v>1</v>
      </c>
      <c r="AA12" s="6">
        <f>'PER DESA'!AA125</f>
        <v>1</v>
      </c>
      <c r="AB12" s="6">
        <f>'PER DESA'!AB125</f>
        <v>0</v>
      </c>
      <c r="AC12" s="6">
        <f>'PER DESA'!AC125</f>
        <v>1</v>
      </c>
      <c r="AD12" s="6">
        <f>'PER DESA'!AD125</f>
        <v>3</v>
      </c>
      <c r="AE12" s="6">
        <f>'PER DESA'!AE125</f>
        <v>0</v>
      </c>
      <c r="AF12" s="6">
        <f>'PER DESA'!AF125</f>
        <v>3</v>
      </c>
      <c r="AG12" s="6">
        <f>'PER DESA'!AG125</f>
        <v>1</v>
      </c>
      <c r="AH12" s="6">
        <f>'PER DESA'!AH125</f>
        <v>0</v>
      </c>
      <c r="AI12" s="6">
        <f>'PER DESA'!AI125</f>
        <v>1</v>
      </c>
      <c r="AJ12" s="6">
        <f>'PER DESA'!AJ125</f>
        <v>0</v>
      </c>
      <c r="AK12" s="6">
        <f>'PER DESA'!AK125</f>
        <v>0</v>
      </c>
      <c r="AL12" s="6">
        <f>'PER DESA'!AL125</f>
        <v>0</v>
      </c>
      <c r="AM12" s="6">
        <f>'PER DESA'!AM125</f>
        <v>0</v>
      </c>
      <c r="AN12" s="6">
        <f>'PER DESA'!AN125</f>
        <v>0</v>
      </c>
      <c r="AO12" s="6">
        <f>'PER DESA'!AO125</f>
        <v>0</v>
      </c>
      <c r="AP12" s="6">
        <f>'PER DESA'!AP125</f>
        <v>1</v>
      </c>
      <c r="AQ12" s="6">
        <f>'PER DESA'!AQ125</f>
        <v>0</v>
      </c>
      <c r="AR12" s="6">
        <f>'PER DESA'!AR125</f>
        <v>1</v>
      </c>
      <c r="AS12" s="6">
        <f>'PER DESA'!AS125</f>
        <v>0</v>
      </c>
      <c r="AT12" s="6">
        <f>'PER DESA'!AT125</f>
        <v>0</v>
      </c>
      <c r="AU12" s="6">
        <f>'PER DESA'!AU125</f>
        <v>0</v>
      </c>
      <c r="AV12" s="6">
        <f>'PER DESA'!AV125</f>
        <v>1</v>
      </c>
      <c r="AW12" s="6">
        <f>'PER DESA'!AW125</f>
        <v>0</v>
      </c>
      <c r="AX12" s="6">
        <f>'PER DESA'!AX125</f>
        <v>1</v>
      </c>
      <c r="AY12" s="6">
        <f>'PER DESA'!AY125</f>
        <v>1</v>
      </c>
      <c r="AZ12" s="6">
        <f>'PER DESA'!AZ125</f>
        <v>0</v>
      </c>
      <c r="BA12" s="6">
        <f>'PER DESA'!BA125</f>
        <v>1</v>
      </c>
      <c r="BB12" s="6">
        <f>'PER DESA'!BB125</f>
        <v>1</v>
      </c>
      <c r="BC12" s="6">
        <f>'PER DESA'!BC125</f>
        <v>0</v>
      </c>
      <c r="BD12" s="6">
        <f>'PER DESA'!BD125</f>
        <v>1</v>
      </c>
      <c r="BE12" s="6">
        <f>'PER DESA'!BE125</f>
        <v>1</v>
      </c>
      <c r="BF12" s="6">
        <f>'PER DESA'!BF125</f>
        <v>0</v>
      </c>
      <c r="BG12" s="6">
        <f>'PER DESA'!BG125</f>
        <v>1</v>
      </c>
      <c r="BH12" s="6">
        <f>'PER DESA'!BH125</f>
        <v>0</v>
      </c>
      <c r="BI12" s="6">
        <f>'PER DESA'!BI125</f>
        <v>0</v>
      </c>
      <c r="BJ12" s="6">
        <f>'PER DESA'!BJ125</f>
        <v>0</v>
      </c>
      <c r="BK12" s="6">
        <f>'PER DESA'!BK125</f>
        <v>1</v>
      </c>
      <c r="BL12" s="6">
        <f>'PER DESA'!BL125</f>
        <v>6</v>
      </c>
      <c r="BM12" s="6">
        <f>'PER DESA'!BM125</f>
        <v>7</v>
      </c>
      <c r="BN12" s="63"/>
      <c r="BO12" s="6">
        <f>'PER DESA'!BO125</f>
        <v>0</v>
      </c>
      <c r="BP12" s="6">
        <f>'PER DESA'!BP125</f>
        <v>0</v>
      </c>
      <c r="BQ12" s="6">
        <f>'PER DESA'!BQ125</f>
        <v>0</v>
      </c>
      <c r="BR12" s="6">
        <f>'PER DESA'!BR125</f>
        <v>0</v>
      </c>
      <c r="BS12" s="6">
        <f>'PER DESA'!BS125</f>
        <v>0</v>
      </c>
      <c r="BT12" s="63"/>
      <c r="BU12" s="6">
        <f>'PER DESA'!BU125</f>
        <v>1</v>
      </c>
      <c r="BV12" s="6">
        <f>'PER DESA'!BV125</f>
        <v>2</v>
      </c>
      <c r="BW12" s="6">
        <f>'PER DESA'!BW125</f>
        <v>0</v>
      </c>
      <c r="BX12" s="6">
        <f>'PER DESA'!BX125</f>
        <v>0</v>
      </c>
      <c r="BY12" s="74">
        <f>'PER DESA'!BY125</f>
        <v>0</v>
      </c>
      <c r="BZ12" s="65"/>
    </row>
    <row r="13" spans="1:78" ht="18" customHeight="1" x14ac:dyDescent="0.25">
      <c r="A13" s="14">
        <v>9</v>
      </c>
      <c r="B13" s="15" t="s">
        <v>50</v>
      </c>
      <c r="C13" s="6">
        <f>'PER DESA'!C142</f>
        <v>0</v>
      </c>
      <c r="D13" s="6">
        <f>'PER DESA'!D142</f>
        <v>2</v>
      </c>
      <c r="E13" s="6">
        <f>'PER DESA'!E142</f>
        <v>2</v>
      </c>
      <c r="F13" s="6">
        <f>'PER DESA'!F142</f>
        <v>1</v>
      </c>
      <c r="G13" s="6">
        <f>'PER DESA'!G142</f>
        <v>2</v>
      </c>
      <c r="H13" s="6">
        <f>'PER DESA'!H142</f>
        <v>3</v>
      </c>
      <c r="I13" s="6">
        <f>'PER DESA'!I142</f>
        <v>1</v>
      </c>
      <c r="J13" s="6">
        <f>'PER DESA'!J142</f>
        <v>2</v>
      </c>
      <c r="K13" s="6">
        <f>'PER DESA'!K142</f>
        <v>3</v>
      </c>
      <c r="L13" s="6">
        <f>'PER DESA'!L142</f>
        <v>0</v>
      </c>
      <c r="M13" s="6">
        <f>'PER DESA'!M142</f>
        <v>0</v>
      </c>
      <c r="N13" s="6">
        <f>'PER DESA'!N142</f>
        <v>0</v>
      </c>
      <c r="O13" s="6">
        <f>'PER DESA'!O142</f>
        <v>0</v>
      </c>
      <c r="P13" s="6">
        <f>'PER DESA'!P142</f>
        <v>0</v>
      </c>
      <c r="Q13" s="6">
        <f>'PER DESA'!Q142</f>
        <v>0</v>
      </c>
      <c r="R13" s="6">
        <f>'PER DESA'!R142</f>
        <v>2</v>
      </c>
      <c r="S13" s="6">
        <f>'PER DESA'!S142</f>
        <v>4</v>
      </c>
      <c r="T13" s="6">
        <f>'PER DESA'!T142</f>
        <v>6</v>
      </c>
      <c r="U13" s="6">
        <f>'PER DESA'!U142</f>
        <v>1</v>
      </c>
      <c r="V13" s="6">
        <f>'PER DESA'!V142</f>
        <v>3</v>
      </c>
      <c r="W13" s="6">
        <f>'PER DESA'!W142</f>
        <v>4</v>
      </c>
      <c r="X13" s="6">
        <f>'PER DESA'!X142</f>
        <v>0</v>
      </c>
      <c r="Y13" s="6">
        <f>'PER DESA'!Y142</f>
        <v>0</v>
      </c>
      <c r="Z13" s="6">
        <f>'PER DESA'!Z142</f>
        <v>0</v>
      </c>
      <c r="AA13" s="6">
        <f>'PER DESA'!AA142</f>
        <v>0</v>
      </c>
      <c r="AB13" s="6">
        <f>'PER DESA'!AB142</f>
        <v>0</v>
      </c>
      <c r="AC13" s="6">
        <f>'PER DESA'!AC142</f>
        <v>0</v>
      </c>
      <c r="AD13" s="6">
        <f>'PER DESA'!AD142</f>
        <v>2</v>
      </c>
      <c r="AE13" s="6">
        <f>'PER DESA'!AE142</f>
        <v>0</v>
      </c>
      <c r="AF13" s="6">
        <f>'PER DESA'!AF142</f>
        <v>2</v>
      </c>
      <c r="AG13" s="6">
        <f>'PER DESA'!AG142</f>
        <v>1</v>
      </c>
      <c r="AH13" s="6">
        <f>'PER DESA'!AH142</f>
        <v>0</v>
      </c>
      <c r="AI13" s="6">
        <f>'PER DESA'!AI142</f>
        <v>1</v>
      </c>
      <c r="AJ13" s="6">
        <f>'PER DESA'!AJ142</f>
        <v>0</v>
      </c>
      <c r="AK13" s="6">
        <f>'PER DESA'!AK142</f>
        <v>0</v>
      </c>
      <c r="AL13" s="6">
        <f>'PER DESA'!AL142</f>
        <v>0</v>
      </c>
      <c r="AM13" s="6">
        <f>'PER DESA'!AM142</f>
        <v>0</v>
      </c>
      <c r="AN13" s="6">
        <f>'PER DESA'!AN142</f>
        <v>0</v>
      </c>
      <c r="AO13" s="6">
        <f>'PER DESA'!AO142</f>
        <v>0</v>
      </c>
      <c r="AP13" s="6">
        <f>'PER DESA'!AP142</f>
        <v>2</v>
      </c>
      <c r="AQ13" s="6">
        <f>'PER DESA'!AQ142</f>
        <v>1</v>
      </c>
      <c r="AR13" s="6">
        <f>'PER DESA'!AR142</f>
        <v>3</v>
      </c>
      <c r="AS13" s="6">
        <f>'PER DESA'!AS142</f>
        <v>2</v>
      </c>
      <c r="AT13" s="6">
        <f>'PER DESA'!AT142</f>
        <v>1</v>
      </c>
      <c r="AU13" s="6">
        <f>'PER DESA'!AU142</f>
        <v>3</v>
      </c>
      <c r="AV13" s="6">
        <f>'PER DESA'!AV142</f>
        <v>2</v>
      </c>
      <c r="AW13" s="6">
        <f>'PER DESA'!AW142</f>
        <v>2</v>
      </c>
      <c r="AX13" s="6">
        <f>'PER DESA'!AX142</f>
        <v>4</v>
      </c>
      <c r="AY13" s="6">
        <f>'PER DESA'!AY142</f>
        <v>2</v>
      </c>
      <c r="AZ13" s="6">
        <f>'PER DESA'!AZ142</f>
        <v>2</v>
      </c>
      <c r="BA13" s="6">
        <f>'PER DESA'!BA142</f>
        <v>4</v>
      </c>
      <c r="BB13" s="6">
        <f>'PER DESA'!BB142</f>
        <v>1</v>
      </c>
      <c r="BC13" s="6">
        <f>'PER DESA'!BC142</f>
        <v>0</v>
      </c>
      <c r="BD13" s="6">
        <f>'PER DESA'!BD142</f>
        <v>1</v>
      </c>
      <c r="BE13" s="6">
        <f>'PER DESA'!BE142</f>
        <v>2</v>
      </c>
      <c r="BF13" s="6">
        <f>'PER DESA'!BF142</f>
        <v>2</v>
      </c>
      <c r="BG13" s="6">
        <f>'PER DESA'!BG142</f>
        <v>4</v>
      </c>
      <c r="BH13" s="6">
        <f>'PER DESA'!BH142</f>
        <v>0</v>
      </c>
      <c r="BI13" s="6">
        <f>'PER DESA'!BI142</f>
        <v>0</v>
      </c>
      <c r="BJ13" s="6">
        <f>'PER DESA'!BJ142</f>
        <v>0</v>
      </c>
      <c r="BK13" s="6">
        <f>'PER DESA'!BK142</f>
        <v>2</v>
      </c>
      <c r="BL13" s="6">
        <f>'PER DESA'!BL142</f>
        <v>0</v>
      </c>
      <c r="BM13" s="6">
        <f>'PER DESA'!BM142</f>
        <v>2</v>
      </c>
      <c r="BN13" s="63"/>
      <c r="BO13" s="6">
        <f>'PER DESA'!BO142</f>
        <v>0</v>
      </c>
      <c r="BP13" s="6">
        <f>'PER DESA'!BP142</f>
        <v>2</v>
      </c>
      <c r="BQ13" s="6">
        <f>'PER DESA'!BQ142</f>
        <v>1</v>
      </c>
      <c r="BR13" s="6">
        <f>'PER DESA'!BR142</f>
        <v>0</v>
      </c>
      <c r="BS13" s="6">
        <f>'PER DESA'!BS142</f>
        <v>0</v>
      </c>
      <c r="BT13" s="63"/>
      <c r="BU13" s="6">
        <f>'PER DESA'!BU142</f>
        <v>1</v>
      </c>
      <c r="BV13" s="6">
        <f>'PER DESA'!BV142</f>
        <v>1</v>
      </c>
      <c r="BW13" s="6">
        <f>'PER DESA'!BW142</f>
        <v>0</v>
      </c>
      <c r="BX13" s="6">
        <f>'PER DESA'!BX142</f>
        <v>0</v>
      </c>
      <c r="BY13" s="74">
        <f>'PER DESA'!BY142</f>
        <v>0</v>
      </c>
      <c r="BZ13" s="65"/>
    </row>
    <row r="14" spans="1:78" ht="18" customHeight="1" x14ac:dyDescent="0.25">
      <c r="A14" s="14">
        <v>10</v>
      </c>
      <c r="B14" s="15" t="s">
        <v>51</v>
      </c>
      <c r="C14" s="6">
        <f>'PER DESA'!C159</f>
        <v>0</v>
      </c>
      <c r="D14" s="6">
        <f>'PER DESA'!D159</f>
        <v>1</v>
      </c>
      <c r="E14" s="6">
        <f>'PER DESA'!E159</f>
        <v>1</v>
      </c>
      <c r="F14" s="6">
        <f>'PER DESA'!F159</f>
        <v>0</v>
      </c>
      <c r="G14" s="6">
        <f>'PER DESA'!G159</f>
        <v>0</v>
      </c>
      <c r="H14" s="6">
        <f>'PER DESA'!H159</f>
        <v>0</v>
      </c>
      <c r="I14" s="6">
        <f>'PER DESA'!I159</f>
        <v>0</v>
      </c>
      <c r="J14" s="6">
        <f>'PER DESA'!J159</f>
        <v>0</v>
      </c>
      <c r="K14" s="6">
        <f>'PER DESA'!K159</f>
        <v>0</v>
      </c>
      <c r="L14" s="6">
        <f>'PER DESA'!L159</f>
        <v>0</v>
      </c>
      <c r="M14" s="6">
        <f>'PER DESA'!M159</f>
        <v>0</v>
      </c>
      <c r="N14" s="6">
        <f>'PER DESA'!N159</f>
        <v>0</v>
      </c>
      <c r="O14" s="6">
        <f>'PER DESA'!O159</f>
        <v>0</v>
      </c>
      <c r="P14" s="6">
        <f>'PER DESA'!P159</f>
        <v>0</v>
      </c>
      <c r="Q14" s="6">
        <f>'PER DESA'!Q159</f>
        <v>0</v>
      </c>
      <c r="R14" s="6">
        <f>'PER DESA'!R159</f>
        <v>6</v>
      </c>
      <c r="S14" s="6">
        <f>'PER DESA'!S159</f>
        <v>0</v>
      </c>
      <c r="T14" s="6">
        <f>'PER DESA'!T159</f>
        <v>0</v>
      </c>
      <c r="U14" s="6">
        <f>'PER DESA'!U159</f>
        <v>6</v>
      </c>
      <c r="V14" s="6">
        <f>'PER DESA'!V159</f>
        <v>0</v>
      </c>
      <c r="W14" s="6">
        <f>'PER DESA'!W159</f>
        <v>6</v>
      </c>
      <c r="X14" s="6">
        <f>'PER DESA'!X159</f>
        <v>0</v>
      </c>
      <c r="Y14" s="6">
        <f>'PER DESA'!Y159</f>
        <v>0</v>
      </c>
      <c r="Z14" s="6">
        <f>'PER DESA'!Z159</f>
        <v>0</v>
      </c>
      <c r="AA14" s="6">
        <f>'PER DESA'!AA159</f>
        <v>0</v>
      </c>
      <c r="AB14" s="6">
        <f>'PER DESA'!AB159</f>
        <v>0</v>
      </c>
      <c r="AC14" s="6">
        <f>'PER DESA'!AC159</f>
        <v>0</v>
      </c>
      <c r="AD14" s="6">
        <f>'PER DESA'!AD159</f>
        <v>2</v>
      </c>
      <c r="AE14" s="6">
        <f>'PER DESA'!AE159</f>
        <v>0</v>
      </c>
      <c r="AF14" s="6">
        <f>'PER DESA'!AF159</f>
        <v>2</v>
      </c>
      <c r="AG14" s="6">
        <f>'PER DESA'!AG159</f>
        <v>0</v>
      </c>
      <c r="AH14" s="6">
        <f>'PER DESA'!AH159</f>
        <v>0</v>
      </c>
      <c r="AI14" s="6">
        <f>'PER DESA'!AI159</f>
        <v>0</v>
      </c>
      <c r="AJ14" s="6">
        <f>'PER DESA'!AJ159</f>
        <v>0</v>
      </c>
      <c r="AK14" s="6">
        <f>'PER DESA'!AK159</f>
        <v>0</v>
      </c>
      <c r="AL14" s="6">
        <f>'PER DESA'!AL159</f>
        <v>0</v>
      </c>
      <c r="AM14" s="6">
        <f>'PER DESA'!AM159</f>
        <v>0</v>
      </c>
      <c r="AN14" s="6">
        <f>'PER DESA'!AN159</f>
        <v>0</v>
      </c>
      <c r="AO14" s="6">
        <f>'PER DESA'!AO159</f>
        <v>0</v>
      </c>
      <c r="AP14" s="6">
        <f>'PER DESA'!AP159</f>
        <v>3</v>
      </c>
      <c r="AQ14" s="6">
        <f>'PER DESA'!AQ159</f>
        <v>5</v>
      </c>
      <c r="AR14" s="6">
        <f>'PER DESA'!AR159</f>
        <v>8</v>
      </c>
      <c r="AS14" s="6">
        <f>'PER DESA'!AS159</f>
        <v>1</v>
      </c>
      <c r="AT14" s="6">
        <f>'PER DESA'!AT159</f>
        <v>0</v>
      </c>
      <c r="AU14" s="6">
        <f>'PER DESA'!AU159</f>
        <v>1</v>
      </c>
      <c r="AV14" s="6">
        <f>'PER DESA'!AV159</f>
        <v>3</v>
      </c>
      <c r="AW14" s="6">
        <f>'PER DESA'!AW159</f>
        <v>0</v>
      </c>
      <c r="AX14" s="6">
        <f>'PER DESA'!AX159</f>
        <v>3</v>
      </c>
      <c r="AY14" s="6">
        <f>'PER DESA'!AY159</f>
        <v>1</v>
      </c>
      <c r="AZ14" s="6">
        <f>'PER DESA'!AZ159</f>
        <v>0</v>
      </c>
      <c r="BA14" s="6">
        <f>'PER DESA'!BA159</f>
        <v>1</v>
      </c>
      <c r="BB14" s="6">
        <f>'PER DESA'!BB159</f>
        <v>1</v>
      </c>
      <c r="BC14" s="6">
        <f>'PER DESA'!BC159</f>
        <v>0</v>
      </c>
      <c r="BD14" s="6">
        <f>'PER DESA'!BD159</f>
        <v>1</v>
      </c>
      <c r="BE14" s="6">
        <f>'PER DESA'!BE159</f>
        <v>3</v>
      </c>
      <c r="BF14" s="6">
        <f>'PER DESA'!BF159</f>
        <v>0</v>
      </c>
      <c r="BG14" s="6">
        <f>'PER DESA'!BG159</f>
        <v>3</v>
      </c>
      <c r="BH14" s="6">
        <f>'PER DESA'!BH159</f>
        <v>0</v>
      </c>
      <c r="BI14" s="6">
        <f>'PER DESA'!BI159</f>
        <v>0</v>
      </c>
      <c r="BJ14" s="6">
        <f>'PER DESA'!BJ159</f>
        <v>0</v>
      </c>
      <c r="BK14" s="6">
        <f>'PER DESA'!BK159</f>
        <v>3</v>
      </c>
      <c r="BL14" s="6">
        <f>'PER DESA'!BL159</f>
        <v>3</v>
      </c>
      <c r="BM14" s="6">
        <f>'PER DESA'!BM159</f>
        <v>6</v>
      </c>
      <c r="BN14" s="63"/>
      <c r="BO14" s="6">
        <f>'PER DESA'!BO159</f>
        <v>0</v>
      </c>
      <c r="BP14" s="6">
        <f>'PER DESA'!BP159</f>
        <v>2</v>
      </c>
      <c r="BQ14" s="6">
        <f>'PER DESA'!BQ159</f>
        <v>2</v>
      </c>
      <c r="BR14" s="6">
        <f>'PER DESA'!BR159</f>
        <v>1</v>
      </c>
      <c r="BS14" s="6">
        <f>'PER DESA'!BS159</f>
        <v>0</v>
      </c>
      <c r="BT14" s="63"/>
      <c r="BU14" s="6">
        <f>'PER DESA'!BU159</f>
        <v>2</v>
      </c>
      <c r="BV14" s="6">
        <f>'PER DESA'!BV159</f>
        <v>0</v>
      </c>
      <c r="BW14" s="6">
        <f>'PER DESA'!BW159</f>
        <v>0</v>
      </c>
      <c r="BX14" s="6">
        <f>'PER DESA'!BX159</f>
        <v>0</v>
      </c>
      <c r="BY14" s="74">
        <f>'PER DESA'!BY159</f>
        <v>0</v>
      </c>
      <c r="BZ14" s="65"/>
    </row>
    <row r="15" spans="1:78" ht="18" customHeight="1" x14ac:dyDescent="0.25">
      <c r="A15" s="14">
        <v>11</v>
      </c>
      <c r="B15" s="15" t="s">
        <v>52</v>
      </c>
      <c r="C15" s="6">
        <f>'PER DESA'!C176</f>
        <v>1</v>
      </c>
      <c r="D15" s="6">
        <f>'PER DESA'!D176</f>
        <v>2</v>
      </c>
      <c r="E15" s="6">
        <f>'PER DESA'!E176</f>
        <v>3</v>
      </c>
      <c r="F15" s="6">
        <f>'PER DESA'!F176</f>
        <v>2</v>
      </c>
      <c r="G15" s="6">
        <f>'PER DESA'!G176</f>
        <v>6</v>
      </c>
      <c r="H15" s="6">
        <f>'PER DESA'!H176</f>
        <v>8</v>
      </c>
      <c r="I15" s="6">
        <f>'PER DESA'!I176</f>
        <v>2</v>
      </c>
      <c r="J15" s="6">
        <f>'PER DESA'!J176</f>
        <v>6</v>
      </c>
      <c r="K15" s="6">
        <f>'PER DESA'!K176</f>
        <v>8</v>
      </c>
      <c r="L15" s="6">
        <f>'PER DESA'!L176</f>
        <v>0</v>
      </c>
      <c r="M15" s="6">
        <f>'PER DESA'!M176</f>
        <v>0</v>
      </c>
      <c r="N15" s="6">
        <f>'PER DESA'!N176</f>
        <v>0</v>
      </c>
      <c r="O15" s="6">
        <f>'PER DESA'!O176</f>
        <v>0</v>
      </c>
      <c r="P15" s="6">
        <f>'PER DESA'!P176</f>
        <v>0</v>
      </c>
      <c r="Q15" s="6">
        <f>'PER DESA'!Q176</f>
        <v>0</v>
      </c>
      <c r="R15" s="6">
        <f>'PER DESA'!R176</f>
        <v>2</v>
      </c>
      <c r="S15" s="6">
        <f>'PER DESA'!S176</f>
        <v>2</v>
      </c>
      <c r="T15" s="6">
        <f>'PER DESA'!T176</f>
        <v>4</v>
      </c>
      <c r="U15" s="6">
        <f>'PER DESA'!U176</f>
        <v>2</v>
      </c>
      <c r="V15" s="6">
        <f>'PER DESA'!V176</f>
        <v>1</v>
      </c>
      <c r="W15" s="6">
        <f>'PER DESA'!W176</f>
        <v>3</v>
      </c>
      <c r="X15" s="6">
        <f>'PER DESA'!X176</f>
        <v>0</v>
      </c>
      <c r="Y15" s="6">
        <f>'PER DESA'!Y176</f>
        <v>0</v>
      </c>
      <c r="Z15" s="6">
        <f>'PER DESA'!Z176</f>
        <v>0</v>
      </c>
      <c r="AA15" s="6">
        <f>'PER DESA'!AA176</f>
        <v>0</v>
      </c>
      <c r="AB15" s="6">
        <f>'PER DESA'!AB176</f>
        <v>0</v>
      </c>
      <c r="AC15" s="6">
        <f>'PER DESA'!AC176</f>
        <v>0</v>
      </c>
      <c r="AD15" s="6">
        <f>'PER DESA'!AD176</f>
        <v>1</v>
      </c>
      <c r="AE15" s="6">
        <f>'PER DESA'!AE176</f>
        <v>3</v>
      </c>
      <c r="AF15" s="6">
        <f>'PER DESA'!AF176</f>
        <v>4</v>
      </c>
      <c r="AG15" s="6">
        <f>'PER DESA'!AG176</f>
        <v>1</v>
      </c>
      <c r="AH15" s="6">
        <f>'PER DESA'!AH176</f>
        <v>2</v>
      </c>
      <c r="AI15" s="6">
        <f>'PER DESA'!AI176</f>
        <v>3</v>
      </c>
      <c r="AJ15" s="6">
        <f>'PER DESA'!AJ176</f>
        <v>0</v>
      </c>
      <c r="AK15" s="6">
        <f>'PER DESA'!AK176</f>
        <v>0</v>
      </c>
      <c r="AL15" s="6">
        <f>'PER DESA'!AL176</f>
        <v>0</v>
      </c>
      <c r="AM15" s="6">
        <f>'PER DESA'!AM176</f>
        <v>0</v>
      </c>
      <c r="AN15" s="6">
        <f>'PER DESA'!AN176</f>
        <v>0</v>
      </c>
      <c r="AO15" s="6">
        <f>'PER DESA'!AO176</f>
        <v>0</v>
      </c>
      <c r="AP15" s="6">
        <f>'PER DESA'!AP176</f>
        <v>3</v>
      </c>
      <c r="AQ15" s="6">
        <f>'PER DESA'!AQ176</f>
        <v>4</v>
      </c>
      <c r="AR15" s="6">
        <f>'PER DESA'!AR176</f>
        <v>7</v>
      </c>
      <c r="AS15" s="6">
        <f>'PER DESA'!AS176</f>
        <v>1</v>
      </c>
      <c r="AT15" s="6">
        <f>'PER DESA'!AT176</f>
        <v>3</v>
      </c>
      <c r="AU15" s="6">
        <f>'PER DESA'!AU176</f>
        <v>4</v>
      </c>
      <c r="AV15" s="6">
        <f>'PER DESA'!AV176</f>
        <v>1</v>
      </c>
      <c r="AW15" s="6">
        <f>'PER DESA'!AW176</f>
        <v>2</v>
      </c>
      <c r="AX15" s="6">
        <f>'PER DESA'!AX176</f>
        <v>3</v>
      </c>
      <c r="AY15" s="6">
        <f>'PER DESA'!AY176</f>
        <v>1</v>
      </c>
      <c r="AZ15" s="6">
        <f>'PER DESA'!AZ176</f>
        <v>2</v>
      </c>
      <c r="BA15" s="6">
        <f>'PER DESA'!BA176</f>
        <v>3</v>
      </c>
      <c r="BB15" s="6">
        <f>'PER DESA'!BB176</f>
        <v>2</v>
      </c>
      <c r="BC15" s="6">
        <f>'PER DESA'!BC176</f>
        <v>1</v>
      </c>
      <c r="BD15" s="6">
        <f>'PER DESA'!BD176</f>
        <v>3</v>
      </c>
      <c r="BE15" s="6">
        <f>'PER DESA'!BE176</f>
        <v>1</v>
      </c>
      <c r="BF15" s="6">
        <f>'PER DESA'!BF176</f>
        <v>2</v>
      </c>
      <c r="BG15" s="6">
        <f>'PER DESA'!BG176</f>
        <v>3</v>
      </c>
      <c r="BH15" s="6">
        <f>'PER DESA'!BH176</f>
        <v>0</v>
      </c>
      <c r="BI15" s="6">
        <f>'PER DESA'!BI176</f>
        <v>0</v>
      </c>
      <c r="BJ15" s="6">
        <f>'PER DESA'!BJ176</f>
        <v>0</v>
      </c>
      <c r="BK15" s="6">
        <f>'PER DESA'!BK176</f>
        <v>2</v>
      </c>
      <c r="BL15" s="6">
        <f>'PER DESA'!BL176</f>
        <v>0</v>
      </c>
      <c r="BM15" s="6">
        <f>'PER DESA'!BM176</f>
        <v>2</v>
      </c>
      <c r="BN15" s="63"/>
      <c r="BO15" s="6">
        <f>'PER DESA'!BO176</f>
        <v>0</v>
      </c>
      <c r="BP15" s="6">
        <f>'PER DESA'!BP176</f>
        <v>1</v>
      </c>
      <c r="BQ15" s="6">
        <f>'PER DESA'!BQ176</f>
        <v>2</v>
      </c>
      <c r="BR15" s="6">
        <f>'PER DESA'!BR176</f>
        <v>0</v>
      </c>
      <c r="BS15" s="6">
        <f>'PER DESA'!BS176</f>
        <v>0</v>
      </c>
      <c r="BT15" s="63"/>
      <c r="BU15" s="6">
        <f>'PER DESA'!BU176</f>
        <v>0</v>
      </c>
      <c r="BV15" s="6">
        <f>'PER DESA'!BV176</f>
        <v>0</v>
      </c>
      <c r="BW15" s="6">
        <f>'PER DESA'!BW176</f>
        <v>0</v>
      </c>
      <c r="BX15" s="6">
        <f>'PER DESA'!BX176</f>
        <v>0</v>
      </c>
      <c r="BY15" s="74">
        <f>'PER DESA'!BY176</f>
        <v>0</v>
      </c>
      <c r="BZ15" s="69"/>
    </row>
    <row r="16" spans="1:78" ht="18" customHeight="1" x14ac:dyDescent="0.25">
      <c r="A16" s="14">
        <v>12</v>
      </c>
      <c r="B16" s="15" t="s">
        <v>258</v>
      </c>
      <c r="C16" s="6">
        <f>'PER DESA'!C193</f>
        <v>1</v>
      </c>
      <c r="D16" s="6">
        <f>'PER DESA'!D193</f>
        <v>0</v>
      </c>
      <c r="E16" s="6">
        <f>'PER DESA'!E193</f>
        <v>1</v>
      </c>
      <c r="F16" s="6">
        <f>'PER DESA'!F193</f>
        <v>0</v>
      </c>
      <c r="G16" s="6">
        <f>'PER DESA'!G193</f>
        <v>1</v>
      </c>
      <c r="H16" s="6">
        <f>'PER DESA'!H193</f>
        <v>1</v>
      </c>
      <c r="I16" s="6">
        <f>'PER DESA'!I193</f>
        <v>0</v>
      </c>
      <c r="J16" s="6">
        <f>'PER DESA'!J193</f>
        <v>1</v>
      </c>
      <c r="K16" s="6">
        <f>'PER DESA'!K193</f>
        <v>1</v>
      </c>
      <c r="L16" s="6">
        <f>'PER DESA'!L193</f>
        <v>0</v>
      </c>
      <c r="M16" s="6">
        <f>'PER DESA'!M193</f>
        <v>0</v>
      </c>
      <c r="N16" s="6">
        <f>'PER DESA'!N193</f>
        <v>0</v>
      </c>
      <c r="O16" s="6">
        <f>'PER DESA'!O193</f>
        <v>0</v>
      </c>
      <c r="P16" s="6">
        <f>'PER DESA'!P193</f>
        <v>0</v>
      </c>
      <c r="Q16" s="6">
        <f>'PER DESA'!Q193</f>
        <v>0</v>
      </c>
      <c r="R16" s="6">
        <f>'PER DESA'!R193</f>
        <v>1</v>
      </c>
      <c r="S16" s="6">
        <f>'PER DESA'!S193</f>
        <v>0</v>
      </c>
      <c r="T16" s="6">
        <f>'PER DESA'!T193</f>
        <v>1</v>
      </c>
      <c r="U16" s="6">
        <f>'PER DESA'!U193</f>
        <v>1</v>
      </c>
      <c r="V16" s="6">
        <f>'PER DESA'!V193</f>
        <v>0</v>
      </c>
      <c r="W16" s="6">
        <f>'PER DESA'!W193</f>
        <v>1</v>
      </c>
      <c r="X16" s="6">
        <f>'PER DESA'!X193</f>
        <v>0</v>
      </c>
      <c r="Y16" s="6">
        <f>'PER DESA'!Y193</f>
        <v>0</v>
      </c>
      <c r="Z16" s="6">
        <f>'PER DESA'!Z193</f>
        <v>0</v>
      </c>
      <c r="AA16" s="6">
        <f>'PER DESA'!AA193</f>
        <v>0</v>
      </c>
      <c r="AB16" s="6">
        <f>'PER DESA'!AB193</f>
        <v>0</v>
      </c>
      <c r="AC16" s="6">
        <f>'PER DESA'!AC193</f>
        <v>0</v>
      </c>
      <c r="AD16" s="6">
        <f>'PER DESA'!AD193</f>
        <v>0</v>
      </c>
      <c r="AE16" s="6">
        <f>'PER DESA'!AE193</f>
        <v>0</v>
      </c>
      <c r="AF16" s="6">
        <f>'PER DESA'!AF193</f>
        <v>0</v>
      </c>
      <c r="AG16" s="6">
        <f>'PER DESA'!AG193</f>
        <v>0</v>
      </c>
      <c r="AH16" s="6">
        <f>'PER DESA'!AH193</f>
        <v>0</v>
      </c>
      <c r="AI16" s="6">
        <f>'PER DESA'!AI193</f>
        <v>0</v>
      </c>
      <c r="AJ16" s="6">
        <f>'PER DESA'!AJ193</f>
        <v>0</v>
      </c>
      <c r="AK16" s="6">
        <f>'PER DESA'!AK193</f>
        <v>0</v>
      </c>
      <c r="AL16" s="6">
        <f>'PER DESA'!AL193</f>
        <v>0</v>
      </c>
      <c r="AM16" s="6">
        <f>'PER DESA'!AM193</f>
        <v>0</v>
      </c>
      <c r="AN16" s="6">
        <f>'PER DESA'!AN193</f>
        <v>0</v>
      </c>
      <c r="AO16" s="6">
        <f>'PER DESA'!AO193</f>
        <v>0</v>
      </c>
      <c r="AP16" s="6">
        <f>'PER DESA'!AP193</f>
        <v>0</v>
      </c>
      <c r="AQ16" s="6">
        <f>'PER DESA'!AQ193</f>
        <v>1</v>
      </c>
      <c r="AR16" s="6">
        <f>'PER DESA'!AR193</f>
        <v>1</v>
      </c>
      <c r="AS16" s="6">
        <f>'PER DESA'!AS193</f>
        <v>0</v>
      </c>
      <c r="AT16" s="6">
        <f>'PER DESA'!AT193</f>
        <v>0</v>
      </c>
      <c r="AU16" s="6">
        <f>'PER DESA'!AU193</f>
        <v>0</v>
      </c>
      <c r="AV16" s="6">
        <f>'PER DESA'!AV193</f>
        <v>1</v>
      </c>
      <c r="AW16" s="6">
        <f>'PER DESA'!AW193</f>
        <v>1</v>
      </c>
      <c r="AX16" s="6">
        <f>'PER DESA'!AX193</f>
        <v>2</v>
      </c>
      <c r="AY16" s="6">
        <f>'PER DESA'!AY193</f>
        <v>1</v>
      </c>
      <c r="AZ16" s="6">
        <f>'PER DESA'!AZ193</f>
        <v>0</v>
      </c>
      <c r="BA16" s="6">
        <f>'PER DESA'!BA193</f>
        <v>1</v>
      </c>
      <c r="BB16" s="6">
        <f>'PER DESA'!BB193</f>
        <v>1</v>
      </c>
      <c r="BC16" s="6">
        <f>'PER DESA'!BC193</f>
        <v>0</v>
      </c>
      <c r="BD16" s="6">
        <f>'PER DESA'!BD193</f>
        <v>1</v>
      </c>
      <c r="BE16" s="6">
        <f>'PER DESA'!BE193</f>
        <v>1</v>
      </c>
      <c r="BF16" s="6">
        <f>'PER DESA'!BF193</f>
        <v>1</v>
      </c>
      <c r="BG16" s="6">
        <f>'PER DESA'!BG193</f>
        <v>2</v>
      </c>
      <c r="BH16" s="6">
        <f>'PER DESA'!BH193</f>
        <v>0</v>
      </c>
      <c r="BI16" s="6">
        <f>'PER DESA'!BI193</f>
        <v>0</v>
      </c>
      <c r="BJ16" s="6">
        <f>'PER DESA'!BJ193</f>
        <v>0</v>
      </c>
      <c r="BK16" s="6">
        <f>'PER DESA'!BK193</f>
        <v>1</v>
      </c>
      <c r="BL16" s="6">
        <f>'PER DESA'!BL193</f>
        <v>1</v>
      </c>
      <c r="BM16" s="6">
        <f>'PER DESA'!BM193</f>
        <v>2</v>
      </c>
      <c r="BN16" s="63"/>
      <c r="BO16" s="74">
        <f>'PER DESA'!BO193</f>
        <v>1</v>
      </c>
      <c r="BP16" s="74">
        <f>'PER DESA'!BP193</f>
        <v>0</v>
      </c>
      <c r="BQ16" s="74">
        <f>'PER DESA'!BQ193</f>
        <v>0</v>
      </c>
      <c r="BR16" s="74">
        <f>'PER DESA'!BR193</f>
        <v>0</v>
      </c>
      <c r="BS16" s="74">
        <f>'PER DESA'!BS193</f>
        <v>0</v>
      </c>
      <c r="BT16" s="87"/>
      <c r="BU16" s="74">
        <f>'PER DESA'!BU193</f>
        <v>0</v>
      </c>
      <c r="BV16" s="74">
        <f>'PER DESA'!BV193</f>
        <v>0</v>
      </c>
      <c r="BW16" s="74">
        <f>'PER DESA'!BW193</f>
        <v>0</v>
      </c>
      <c r="BX16" s="74">
        <f>'PER DESA'!BX193</f>
        <v>0</v>
      </c>
      <c r="BY16" s="74">
        <f>'PER DESA'!BY193</f>
        <v>0</v>
      </c>
      <c r="BZ16" s="69"/>
    </row>
    <row r="17" spans="1:78" ht="18" customHeight="1" x14ac:dyDescent="0.25">
      <c r="A17" s="184" t="s">
        <v>31</v>
      </c>
      <c r="B17" s="184"/>
      <c r="C17" s="11">
        <f>SUM(C5:C15)</f>
        <v>5</v>
      </c>
      <c r="D17" s="11">
        <f t="shared" ref="D17:BM17" si="0">SUM(D5:D15)</f>
        <v>15</v>
      </c>
      <c r="E17" s="11">
        <f t="shared" si="0"/>
        <v>20</v>
      </c>
      <c r="F17" s="11">
        <f t="shared" si="0"/>
        <v>12</v>
      </c>
      <c r="G17" s="11">
        <f t="shared" si="0"/>
        <v>13</v>
      </c>
      <c r="H17" s="11">
        <f t="shared" si="0"/>
        <v>25</v>
      </c>
      <c r="I17" s="11">
        <f t="shared" si="0"/>
        <v>12</v>
      </c>
      <c r="J17" s="11">
        <f t="shared" si="0"/>
        <v>13</v>
      </c>
      <c r="K17" s="11">
        <f t="shared" si="0"/>
        <v>25</v>
      </c>
      <c r="L17" s="11">
        <f t="shared" si="0"/>
        <v>0</v>
      </c>
      <c r="M17" s="11">
        <f t="shared" si="0"/>
        <v>0</v>
      </c>
      <c r="N17" s="11">
        <f t="shared" si="0"/>
        <v>0</v>
      </c>
      <c r="O17" s="11">
        <f t="shared" si="0"/>
        <v>0</v>
      </c>
      <c r="P17" s="11">
        <f t="shared" si="0"/>
        <v>0</v>
      </c>
      <c r="Q17" s="11">
        <f t="shared" si="0"/>
        <v>0</v>
      </c>
      <c r="R17" s="11">
        <f t="shared" si="0"/>
        <v>20</v>
      </c>
      <c r="S17" s="11">
        <f t="shared" si="0"/>
        <v>14</v>
      </c>
      <c r="T17" s="11">
        <f t="shared" si="0"/>
        <v>28</v>
      </c>
      <c r="U17" s="11">
        <f t="shared" si="0"/>
        <v>18</v>
      </c>
      <c r="V17" s="11">
        <f t="shared" si="0"/>
        <v>11</v>
      </c>
      <c r="W17" s="11">
        <f t="shared" si="0"/>
        <v>29</v>
      </c>
      <c r="X17" s="11">
        <f t="shared" si="0"/>
        <v>1</v>
      </c>
      <c r="Y17" s="11">
        <f t="shared" si="0"/>
        <v>0</v>
      </c>
      <c r="Z17" s="11">
        <f t="shared" si="0"/>
        <v>1</v>
      </c>
      <c r="AA17" s="11">
        <f t="shared" si="0"/>
        <v>1</v>
      </c>
      <c r="AB17" s="11">
        <f t="shared" si="0"/>
        <v>0</v>
      </c>
      <c r="AC17" s="11">
        <f t="shared" si="0"/>
        <v>1</v>
      </c>
      <c r="AD17" s="11">
        <f t="shared" si="0"/>
        <v>19</v>
      </c>
      <c r="AE17" s="11">
        <f t="shared" si="0"/>
        <v>8</v>
      </c>
      <c r="AF17" s="11">
        <f t="shared" si="0"/>
        <v>27</v>
      </c>
      <c r="AG17" s="11">
        <f t="shared" si="0"/>
        <v>10</v>
      </c>
      <c r="AH17" s="11">
        <f t="shared" si="0"/>
        <v>6</v>
      </c>
      <c r="AI17" s="11">
        <f t="shared" si="0"/>
        <v>16</v>
      </c>
      <c r="AJ17" s="11">
        <f t="shared" si="0"/>
        <v>0</v>
      </c>
      <c r="AK17" s="11">
        <f t="shared" si="0"/>
        <v>0</v>
      </c>
      <c r="AL17" s="11">
        <f t="shared" si="0"/>
        <v>0</v>
      </c>
      <c r="AM17" s="11">
        <f t="shared" si="0"/>
        <v>0</v>
      </c>
      <c r="AN17" s="11">
        <f t="shared" si="0"/>
        <v>0</v>
      </c>
      <c r="AO17" s="11">
        <f t="shared" si="0"/>
        <v>0</v>
      </c>
      <c r="AP17" s="11">
        <f t="shared" si="0"/>
        <v>12</v>
      </c>
      <c r="AQ17" s="11">
        <f t="shared" si="0"/>
        <v>20</v>
      </c>
      <c r="AR17" s="11">
        <f t="shared" si="0"/>
        <v>32</v>
      </c>
      <c r="AS17" s="11">
        <f t="shared" si="0"/>
        <v>6</v>
      </c>
      <c r="AT17" s="11">
        <f t="shared" si="0"/>
        <v>9</v>
      </c>
      <c r="AU17" s="11">
        <f t="shared" si="0"/>
        <v>15</v>
      </c>
      <c r="AV17" s="11">
        <f t="shared" si="0"/>
        <v>16</v>
      </c>
      <c r="AW17" s="11">
        <f t="shared" si="0"/>
        <v>18</v>
      </c>
      <c r="AX17" s="11">
        <f t="shared" si="0"/>
        <v>34</v>
      </c>
      <c r="AY17" s="11">
        <f t="shared" si="0"/>
        <v>14</v>
      </c>
      <c r="AZ17" s="11">
        <f t="shared" si="0"/>
        <v>18</v>
      </c>
      <c r="BA17" s="11">
        <f t="shared" si="0"/>
        <v>32</v>
      </c>
      <c r="BB17" s="11">
        <f t="shared" si="0"/>
        <v>9</v>
      </c>
      <c r="BC17" s="11">
        <f t="shared" si="0"/>
        <v>7</v>
      </c>
      <c r="BD17" s="11">
        <f t="shared" si="0"/>
        <v>16</v>
      </c>
      <c r="BE17" s="11">
        <f t="shared" si="0"/>
        <v>16</v>
      </c>
      <c r="BF17" s="11">
        <f t="shared" si="0"/>
        <v>18</v>
      </c>
      <c r="BG17" s="11">
        <f t="shared" si="0"/>
        <v>34</v>
      </c>
      <c r="BH17" s="11">
        <f t="shared" si="0"/>
        <v>0</v>
      </c>
      <c r="BI17" s="11">
        <f t="shared" si="0"/>
        <v>0</v>
      </c>
      <c r="BJ17" s="11">
        <f t="shared" si="0"/>
        <v>0</v>
      </c>
      <c r="BK17" s="11">
        <f t="shared" si="0"/>
        <v>15</v>
      </c>
      <c r="BL17" s="11">
        <f t="shared" si="0"/>
        <v>22</v>
      </c>
      <c r="BM17" s="11">
        <f t="shared" si="0"/>
        <v>37</v>
      </c>
      <c r="BN17" s="72"/>
      <c r="BO17" s="75">
        <f>SUM(BO5:BO15)</f>
        <v>1</v>
      </c>
      <c r="BP17" s="75">
        <f t="shared" ref="BP17:BY17" si="1">SUM(BP5:BP15)</f>
        <v>11</v>
      </c>
      <c r="BQ17" s="75">
        <f t="shared" si="1"/>
        <v>8</v>
      </c>
      <c r="BR17" s="75">
        <f t="shared" si="1"/>
        <v>3</v>
      </c>
      <c r="BS17" s="11">
        <f t="shared" si="1"/>
        <v>0</v>
      </c>
      <c r="BT17" s="63"/>
      <c r="BU17" s="75">
        <f t="shared" si="1"/>
        <v>13</v>
      </c>
      <c r="BV17" s="75">
        <f t="shared" si="1"/>
        <v>3</v>
      </c>
      <c r="BW17" s="75">
        <f t="shared" si="1"/>
        <v>4</v>
      </c>
      <c r="BX17" s="75">
        <f t="shared" si="1"/>
        <v>1</v>
      </c>
      <c r="BY17" s="11">
        <f t="shared" si="1"/>
        <v>0</v>
      </c>
      <c r="BZ17" s="65"/>
    </row>
    <row r="19" spans="1:78" ht="18.75" x14ac:dyDescent="0.3">
      <c r="A19" s="18" t="s">
        <v>54</v>
      </c>
    </row>
    <row r="20" spans="1:78" x14ac:dyDescent="0.25">
      <c r="A20" s="182" t="s">
        <v>1</v>
      </c>
      <c r="B20" s="182" t="s">
        <v>0</v>
      </c>
      <c r="C20" s="194" t="s">
        <v>2</v>
      </c>
      <c r="D20" s="194"/>
      <c r="E20" s="194"/>
      <c r="F20" s="194" t="s">
        <v>3</v>
      </c>
      <c r="G20" s="194"/>
      <c r="H20" s="194"/>
      <c r="I20" s="194" t="s">
        <v>4</v>
      </c>
      <c r="J20" s="194"/>
      <c r="K20" s="194"/>
      <c r="L20" s="194" t="s">
        <v>5</v>
      </c>
      <c r="M20" s="194"/>
      <c r="N20" s="194"/>
      <c r="O20" s="194" t="s">
        <v>6</v>
      </c>
      <c r="P20" s="194"/>
      <c r="Q20" s="194"/>
      <c r="R20" s="190" t="s">
        <v>286</v>
      </c>
      <c r="S20" s="191"/>
      <c r="T20" s="192"/>
      <c r="U20" s="190" t="s">
        <v>287</v>
      </c>
      <c r="V20" s="191"/>
      <c r="W20" s="192"/>
      <c r="X20" s="194" t="s">
        <v>7</v>
      </c>
      <c r="Y20" s="194"/>
      <c r="Z20" s="194"/>
      <c r="AA20" s="194" t="s">
        <v>8</v>
      </c>
      <c r="AB20" s="194"/>
      <c r="AC20" s="194"/>
      <c r="AD20" s="190" t="s">
        <v>288</v>
      </c>
      <c r="AE20" s="191"/>
      <c r="AF20" s="192"/>
      <c r="AG20" s="190" t="s">
        <v>289</v>
      </c>
      <c r="AH20" s="191"/>
      <c r="AI20" s="192"/>
      <c r="AJ20" s="194" t="s">
        <v>9</v>
      </c>
      <c r="AK20" s="194"/>
      <c r="AL20" s="194"/>
      <c r="AM20" s="194" t="s">
        <v>10</v>
      </c>
      <c r="AN20" s="194"/>
      <c r="AO20" s="194"/>
      <c r="AP20" s="194" t="s">
        <v>11</v>
      </c>
      <c r="AQ20" s="194"/>
      <c r="AR20" s="194"/>
      <c r="AS20" s="190" t="s">
        <v>290</v>
      </c>
      <c r="AT20" s="191"/>
      <c r="AU20" s="192"/>
      <c r="AV20" s="194" t="s">
        <v>12</v>
      </c>
      <c r="AW20" s="194"/>
      <c r="AX20" s="194"/>
      <c r="AY20" s="190" t="s">
        <v>306</v>
      </c>
      <c r="AZ20" s="191"/>
      <c r="BA20" s="192"/>
      <c r="BB20" s="190" t="s">
        <v>291</v>
      </c>
      <c r="BC20" s="191"/>
      <c r="BD20" s="192"/>
      <c r="BE20" s="194" t="s">
        <v>28</v>
      </c>
      <c r="BF20" s="194"/>
      <c r="BG20" s="194"/>
      <c r="BH20" s="195" t="s">
        <v>29</v>
      </c>
      <c r="BI20" s="195"/>
      <c r="BJ20" s="195"/>
      <c r="BK20" s="195" t="s">
        <v>30</v>
      </c>
      <c r="BL20" s="195"/>
      <c r="BM20" s="195"/>
      <c r="BN20" s="72"/>
      <c r="BO20" s="187" t="s">
        <v>251</v>
      </c>
      <c r="BP20" s="188"/>
      <c r="BQ20" s="188"/>
      <c r="BR20" s="188"/>
      <c r="BS20" s="188"/>
      <c r="BT20" s="70"/>
      <c r="BU20" s="187" t="s">
        <v>252</v>
      </c>
      <c r="BV20" s="188"/>
      <c r="BW20" s="188"/>
      <c r="BX20" s="188"/>
      <c r="BY20" s="188"/>
      <c r="BZ20" s="67"/>
    </row>
    <row r="21" spans="1:78" x14ac:dyDescent="0.25">
      <c r="A21" s="182"/>
      <c r="B21" s="182"/>
      <c r="C21" s="12" t="s">
        <v>13</v>
      </c>
      <c r="D21" s="12" t="s">
        <v>14</v>
      </c>
      <c r="E21" s="12" t="s">
        <v>15</v>
      </c>
      <c r="F21" s="12" t="s">
        <v>13</v>
      </c>
      <c r="G21" s="12" t="s">
        <v>14</v>
      </c>
      <c r="H21" s="12" t="s">
        <v>15</v>
      </c>
      <c r="I21" s="12" t="s">
        <v>13</v>
      </c>
      <c r="J21" s="12" t="s">
        <v>14</v>
      </c>
      <c r="K21" s="12" t="s">
        <v>15</v>
      </c>
      <c r="L21" s="12" t="s">
        <v>13</v>
      </c>
      <c r="M21" s="12" t="s">
        <v>14</v>
      </c>
      <c r="N21" s="12" t="s">
        <v>15</v>
      </c>
      <c r="O21" s="12" t="s">
        <v>13</v>
      </c>
      <c r="P21" s="12" t="s">
        <v>14</v>
      </c>
      <c r="Q21" s="12" t="s">
        <v>15</v>
      </c>
      <c r="R21" s="132" t="s">
        <v>13</v>
      </c>
      <c r="S21" s="132" t="s">
        <v>14</v>
      </c>
      <c r="T21" s="132" t="s">
        <v>15</v>
      </c>
      <c r="U21" s="132" t="s">
        <v>13</v>
      </c>
      <c r="V21" s="132" t="s">
        <v>14</v>
      </c>
      <c r="W21" s="132" t="s">
        <v>15</v>
      </c>
      <c r="X21" s="12" t="s">
        <v>13</v>
      </c>
      <c r="Y21" s="12" t="s">
        <v>14</v>
      </c>
      <c r="Z21" s="12" t="s">
        <v>15</v>
      </c>
      <c r="AA21" s="12" t="s">
        <v>13</v>
      </c>
      <c r="AB21" s="12" t="s">
        <v>14</v>
      </c>
      <c r="AC21" s="12" t="s">
        <v>15</v>
      </c>
      <c r="AD21" s="132" t="s">
        <v>13</v>
      </c>
      <c r="AE21" s="132" t="s">
        <v>14</v>
      </c>
      <c r="AF21" s="132" t="s">
        <v>15</v>
      </c>
      <c r="AG21" s="132" t="s">
        <v>13</v>
      </c>
      <c r="AH21" s="132" t="s">
        <v>14</v>
      </c>
      <c r="AI21" s="132" t="s">
        <v>15</v>
      </c>
      <c r="AJ21" s="12" t="s">
        <v>13</v>
      </c>
      <c r="AK21" s="12" t="s">
        <v>14</v>
      </c>
      <c r="AL21" s="12" t="s">
        <v>15</v>
      </c>
      <c r="AM21" s="12" t="s">
        <v>13</v>
      </c>
      <c r="AN21" s="12" t="s">
        <v>14</v>
      </c>
      <c r="AO21" s="12" t="s">
        <v>15</v>
      </c>
      <c r="AP21" s="12" t="s">
        <v>13</v>
      </c>
      <c r="AQ21" s="12" t="s">
        <v>14</v>
      </c>
      <c r="AR21" s="12" t="s">
        <v>15</v>
      </c>
      <c r="AS21" s="132" t="s">
        <v>13</v>
      </c>
      <c r="AT21" s="132" t="s">
        <v>14</v>
      </c>
      <c r="AU21" s="132" t="s">
        <v>15</v>
      </c>
      <c r="AV21" s="12" t="s">
        <v>13</v>
      </c>
      <c r="AW21" s="12" t="s">
        <v>14</v>
      </c>
      <c r="AX21" s="12" t="s">
        <v>15</v>
      </c>
      <c r="AY21" s="153" t="s">
        <v>13</v>
      </c>
      <c r="AZ21" s="153" t="s">
        <v>14</v>
      </c>
      <c r="BA21" s="153" t="s">
        <v>15</v>
      </c>
      <c r="BB21" s="132" t="s">
        <v>13</v>
      </c>
      <c r="BC21" s="132" t="s">
        <v>14</v>
      </c>
      <c r="BD21" s="132" t="s">
        <v>15</v>
      </c>
      <c r="BE21" s="12" t="s">
        <v>13</v>
      </c>
      <c r="BF21" s="12" t="s">
        <v>14</v>
      </c>
      <c r="BG21" s="12" t="s">
        <v>15</v>
      </c>
      <c r="BH21" s="12" t="s">
        <v>13</v>
      </c>
      <c r="BI21" s="12" t="s">
        <v>14</v>
      </c>
      <c r="BJ21" s="12" t="s">
        <v>15</v>
      </c>
      <c r="BK21" s="12" t="s">
        <v>13</v>
      </c>
      <c r="BL21" s="12" t="s">
        <v>14</v>
      </c>
      <c r="BM21" s="12" t="s">
        <v>15</v>
      </c>
      <c r="BN21" s="72"/>
      <c r="BO21" s="55" t="s">
        <v>246</v>
      </c>
      <c r="BP21" s="55" t="s">
        <v>247</v>
      </c>
      <c r="BQ21" s="55" t="s">
        <v>248</v>
      </c>
      <c r="BR21" s="55" t="s">
        <v>249</v>
      </c>
      <c r="BS21" s="55" t="s">
        <v>250</v>
      </c>
      <c r="BT21" s="71"/>
      <c r="BU21" s="55" t="s">
        <v>246</v>
      </c>
      <c r="BV21" s="55" t="s">
        <v>247</v>
      </c>
      <c r="BW21" s="55" t="s">
        <v>248</v>
      </c>
      <c r="BX21" s="55" t="s">
        <v>249</v>
      </c>
      <c r="BY21" s="55" t="s">
        <v>250</v>
      </c>
      <c r="BZ21" s="68"/>
    </row>
    <row r="22" spans="1:78" ht="18" customHeight="1" x14ac:dyDescent="0.25">
      <c r="A22" s="14">
        <v>1</v>
      </c>
      <c r="B22" s="15" t="s">
        <v>44</v>
      </c>
      <c r="C22" s="16">
        <f>'PER DESA'!C7</f>
        <v>0</v>
      </c>
      <c r="D22" s="16">
        <f>'PER DESA'!D7</f>
        <v>1</v>
      </c>
      <c r="E22" s="16">
        <f>'PER DESA'!E7</f>
        <v>1</v>
      </c>
      <c r="F22" s="16">
        <f>'PER DESA'!F7</f>
        <v>1</v>
      </c>
      <c r="G22" s="16">
        <f>'PER DESA'!G7</f>
        <v>1</v>
      </c>
      <c r="H22" s="16">
        <f>'PER DESA'!H7</f>
        <v>2</v>
      </c>
      <c r="I22" s="16">
        <f>'PER DESA'!I7</f>
        <v>1</v>
      </c>
      <c r="J22" s="16">
        <f>'PER DESA'!J7</f>
        <v>1</v>
      </c>
      <c r="K22" s="16">
        <f>'PER DESA'!K7</f>
        <v>2</v>
      </c>
      <c r="L22" s="16">
        <f>'PER DESA'!L7</f>
        <v>1</v>
      </c>
      <c r="M22" s="16">
        <f>'PER DESA'!M7</f>
        <v>0</v>
      </c>
      <c r="N22" s="16">
        <f>'PER DESA'!N7</f>
        <v>1</v>
      </c>
      <c r="O22" s="16">
        <f>'PER DESA'!O7</f>
        <v>1</v>
      </c>
      <c r="P22" s="16">
        <f>'PER DESA'!P7</f>
        <v>0</v>
      </c>
      <c r="Q22" s="16">
        <f>'PER DESA'!Q7</f>
        <v>1</v>
      </c>
      <c r="R22" s="16">
        <f>'PER DESA'!R7</f>
        <v>1</v>
      </c>
      <c r="S22" s="16">
        <f>'PER DESA'!S7</f>
        <v>0</v>
      </c>
      <c r="T22" s="16">
        <f>'PER DESA'!T7</f>
        <v>1</v>
      </c>
      <c r="U22" s="16">
        <f>'PER DESA'!U7</f>
        <v>1</v>
      </c>
      <c r="V22" s="16">
        <f>'PER DESA'!V7</f>
        <v>0</v>
      </c>
      <c r="W22" s="16">
        <f>'PER DESA'!W7</f>
        <v>1</v>
      </c>
      <c r="X22" s="16">
        <f>'PER DESA'!X7</f>
        <v>1</v>
      </c>
      <c r="Y22" s="16">
        <f>'PER DESA'!Y7</f>
        <v>1</v>
      </c>
      <c r="Z22" s="16">
        <f>'PER DESA'!Z7</f>
        <v>2</v>
      </c>
      <c r="AA22" s="16">
        <f>'PER DESA'!AA7</f>
        <v>1</v>
      </c>
      <c r="AB22" s="16">
        <f>'PER DESA'!AB7</f>
        <v>1</v>
      </c>
      <c r="AC22" s="16">
        <f>'PER DESA'!AC7</f>
        <v>2</v>
      </c>
      <c r="AD22" s="16">
        <f>'PER DESA'!AD7</f>
        <v>1</v>
      </c>
      <c r="AE22" s="16">
        <f>'PER DESA'!AE7</f>
        <v>1</v>
      </c>
      <c r="AF22" s="16">
        <f>'PER DESA'!AF7</f>
        <v>2</v>
      </c>
      <c r="AG22" s="16">
        <f>'PER DESA'!AG7</f>
        <v>1</v>
      </c>
      <c r="AH22" s="16">
        <f>'PER DESA'!AH7</f>
        <v>1</v>
      </c>
      <c r="AI22" s="16">
        <f>'PER DESA'!AI7</f>
        <v>2</v>
      </c>
      <c r="AJ22" s="16">
        <f>'PER DESA'!AJ7</f>
        <v>2</v>
      </c>
      <c r="AK22" s="16">
        <f>'PER DESA'!AK7</f>
        <v>1</v>
      </c>
      <c r="AL22" s="16">
        <f>'PER DESA'!AL7</f>
        <v>3</v>
      </c>
      <c r="AM22" s="16">
        <f>'PER DESA'!AM7</f>
        <v>2</v>
      </c>
      <c r="AN22" s="16">
        <f>'PER DESA'!AN7</f>
        <v>1</v>
      </c>
      <c r="AO22" s="16">
        <f>'PER DESA'!AO7</f>
        <v>3</v>
      </c>
      <c r="AP22" s="16">
        <f>'PER DESA'!AP7</f>
        <v>2</v>
      </c>
      <c r="AQ22" s="16">
        <f>'PER DESA'!AQ7</f>
        <v>1</v>
      </c>
      <c r="AR22" s="16">
        <f>'PER DESA'!AR7</f>
        <v>3</v>
      </c>
      <c r="AS22" s="83">
        <f>'PER DESA'!AS7</f>
        <v>0</v>
      </c>
      <c r="AT22" s="83">
        <f>'PER DESA'!AT7</f>
        <v>0</v>
      </c>
      <c r="AU22" s="83">
        <f>'PER DESA'!AU7</f>
        <v>0</v>
      </c>
      <c r="AV22" s="16">
        <f>'PER DESA'!AV7</f>
        <v>2</v>
      </c>
      <c r="AW22" s="16">
        <f>'PER DESA'!AW7</f>
        <v>1</v>
      </c>
      <c r="AX22" s="16">
        <f>'PER DESA'!AX7</f>
        <v>3</v>
      </c>
      <c r="AY22" s="16">
        <f>'PER DESA'!AY7</f>
        <v>2</v>
      </c>
      <c r="AZ22" s="16">
        <f>'PER DESA'!AZ7</f>
        <v>1</v>
      </c>
      <c r="BA22" s="16">
        <f>'PER DESA'!BA7</f>
        <v>3</v>
      </c>
      <c r="BB22" s="16">
        <f>'PER DESA'!BB7</f>
        <v>2</v>
      </c>
      <c r="BC22" s="16">
        <f>'PER DESA'!BC7</f>
        <v>4</v>
      </c>
      <c r="BD22" s="16">
        <f>'PER DESA'!BD7</f>
        <v>6</v>
      </c>
      <c r="BE22" s="16">
        <f>'PER DESA'!BE7</f>
        <v>2</v>
      </c>
      <c r="BF22" s="16">
        <f>'PER DESA'!BF7</f>
        <v>1</v>
      </c>
      <c r="BG22" s="16">
        <f>'PER DESA'!BG7</f>
        <v>3</v>
      </c>
      <c r="BH22" s="16">
        <f>'PER DESA'!BH7</f>
        <v>2</v>
      </c>
      <c r="BI22" s="16">
        <f>'PER DESA'!BI7</f>
        <v>6</v>
      </c>
      <c r="BJ22" s="16">
        <f>'PER DESA'!BJ7</f>
        <v>8</v>
      </c>
      <c r="BK22" s="16">
        <f>'PER DESA'!BK7</f>
        <v>1</v>
      </c>
      <c r="BL22" s="16">
        <f>'PER DESA'!BL7</f>
        <v>0</v>
      </c>
      <c r="BM22" s="16">
        <f>'PER DESA'!BM7</f>
        <v>1</v>
      </c>
      <c r="BN22" s="63"/>
      <c r="BO22" s="16">
        <f>'PER DESA'!BO7</f>
        <v>0</v>
      </c>
      <c r="BP22" s="16">
        <f>'PER DESA'!BP7</f>
        <v>2</v>
      </c>
      <c r="BQ22" s="16">
        <f>'PER DESA'!BQ7</f>
        <v>0</v>
      </c>
      <c r="BR22" s="16">
        <f>'PER DESA'!BR7</f>
        <v>0</v>
      </c>
      <c r="BS22" s="16">
        <f>'PER DESA'!BS7</f>
        <v>0</v>
      </c>
      <c r="BT22" s="63"/>
      <c r="BU22" s="16">
        <f>'PER DESA'!BU7</f>
        <v>0</v>
      </c>
      <c r="BV22" s="16">
        <f>'PER DESA'!BV7</f>
        <v>0</v>
      </c>
      <c r="BW22" s="16">
        <f>'PER DESA'!BW7</f>
        <v>0</v>
      </c>
      <c r="BX22" s="16">
        <f>'PER DESA'!BX7</f>
        <v>0</v>
      </c>
      <c r="BY22" s="16">
        <f>'PER DESA'!BY7</f>
        <v>0</v>
      </c>
      <c r="BZ22" s="65"/>
    </row>
    <row r="23" spans="1:78" ht="18" customHeight="1" x14ac:dyDescent="0.25">
      <c r="A23" s="14">
        <v>2</v>
      </c>
      <c r="B23" s="15" t="s">
        <v>45</v>
      </c>
      <c r="C23" s="16">
        <f>'PER DESA'!C24</f>
        <v>2</v>
      </c>
      <c r="D23" s="16">
        <f>'PER DESA'!D24</f>
        <v>3</v>
      </c>
      <c r="E23" s="16">
        <f>'PER DESA'!E24</f>
        <v>5</v>
      </c>
      <c r="F23" s="16">
        <f>'PER DESA'!F24</f>
        <v>1</v>
      </c>
      <c r="G23" s="16">
        <f>'PER DESA'!G24</f>
        <v>4</v>
      </c>
      <c r="H23" s="16">
        <f>'PER DESA'!H24</f>
        <v>5</v>
      </c>
      <c r="I23" s="16">
        <f>'PER DESA'!I24</f>
        <v>1</v>
      </c>
      <c r="J23" s="16">
        <f>'PER DESA'!J24</f>
        <v>4</v>
      </c>
      <c r="K23" s="16">
        <f>'PER DESA'!K24</f>
        <v>5</v>
      </c>
      <c r="L23" s="16">
        <f>'PER DESA'!L24</f>
        <v>4</v>
      </c>
      <c r="M23" s="16">
        <f>'PER DESA'!M24</f>
        <v>4</v>
      </c>
      <c r="N23" s="16">
        <f>'PER DESA'!N24</f>
        <v>8</v>
      </c>
      <c r="O23" s="16">
        <f>'PER DESA'!O24</f>
        <v>4</v>
      </c>
      <c r="P23" s="16">
        <f>'PER DESA'!P24</f>
        <v>4</v>
      </c>
      <c r="Q23" s="16">
        <f>'PER DESA'!Q24</f>
        <v>8</v>
      </c>
      <c r="R23" s="16">
        <f>'PER DESA'!R24</f>
        <v>3</v>
      </c>
      <c r="S23" s="16">
        <f>'PER DESA'!S24</f>
        <v>2</v>
      </c>
      <c r="T23" s="16">
        <f>'PER DESA'!T24</f>
        <v>5</v>
      </c>
      <c r="U23" s="16">
        <f>'PER DESA'!U24</f>
        <v>3</v>
      </c>
      <c r="V23" s="16">
        <f>'PER DESA'!V24</f>
        <v>2</v>
      </c>
      <c r="W23" s="16">
        <f>'PER DESA'!W24</f>
        <v>5</v>
      </c>
      <c r="X23" s="16">
        <f>'PER DESA'!X24</f>
        <v>4</v>
      </c>
      <c r="Y23" s="16">
        <f>'PER DESA'!Y24</f>
        <v>2</v>
      </c>
      <c r="Z23" s="16">
        <f>'PER DESA'!Z24</f>
        <v>6</v>
      </c>
      <c r="AA23" s="16">
        <f>'PER DESA'!AA24</f>
        <v>4</v>
      </c>
      <c r="AB23" s="16">
        <f>'PER DESA'!AB24</f>
        <v>2</v>
      </c>
      <c r="AC23" s="16">
        <f>'PER DESA'!AC24</f>
        <v>6</v>
      </c>
      <c r="AD23" s="16">
        <f>'PER DESA'!AD24</f>
        <v>5</v>
      </c>
      <c r="AE23" s="16">
        <f>'PER DESA'!AE24</f>
        <v>1</v>
      </c>
      <c r="AF23" s="16">
        <f>'PER DESA'!AF24</f>
        <v>6</v>
      </c>
      <c r="AG23" s="16">
        <f>'PER DESA'!AG24</f>
        <v>5</v>
      </c>
      <c r="AH23" s="16">
        <f>'PER DESA'!AH24</f>
        <v>1</v>
      </c>
      <c r="AI23" s="16">
        <f>'PER DESA'!AI24</f>
        <v>6</v>
      </c>
      <c r="AJ23" s="16">
        <f>'PER DESA'!AJ24</f>
        <v>2</v>
      </c>
      <c r="AK23" s="16">
        <f>'PER DESA'!AK24</f>
        <v>2</v>
      </c>
      <c r="AL23" s="16">
        <f>'PER DESA'!AL24</f>
        <v>4</v>
      </c>
      <c r="AM23" s="16">
        <f>'PER DESA'!AM24</f>
        <v>2</v>
      </c>
      <c r="AN23" s="16">
        <f>'PER DESA'!AN24</f>
        <v>2</v>
      </c>
      <c r="AO23" s="16">
        <f>'PER DESA'!AO24</f>
        <v>4</v>
      </c>
      <c r="AP23" s="16">
        <f>'PER DESA'!AP24</f>
        <v>2</v>
      </c>
      <c r="AQ23" s="16">
        <f>'PER DESA'!AQ24</f>
        <v>1</v>
      </c>
      <c r="AR23" s="16">
        <f>'PER DESA'!AR24</f>
        <v>3</v>
      </c>
      <c r="AS23" s="16">
        <f>'PER DESA'!AS24</f>
        <v>2</v>
      </c>
      <c r="AT23" s="16">
        <f>'PER DESA'!AT24</f>
        <v>1</v>
      </c>
      <c r="AU23" s="16">
        <f>'PER DESA'!AU24</f>
        <v>3</v>
      </c>
      <c r="AV23" s="16">
        <f>'PER DESA'!AV24</f>
        <v>4</v>
      </c>
      <c r="AW23" s="16">
        <f>'PER DESA'!AW24</f>
        <v>1</v>
      </c>
      <c r="AX23" s="16">
        <f>'PER DESA'!AX24</f>
        <v>5</v>
      </c>
      <c r="AY23" s="16">
        <f>'PER DESA'!AY24</f>
        <v>4</v>
      </c>
      <c r="AZ23" s="16">
        <f>'PER DESA'!AZ24</f>
        <v>1</v>
      </c>
      <c r="BA23" s="16">
        <f>'PER DESA'!BA24</f>
        <v>5</v>
      </c>
      <c r="BB23" s="16">
        <f>'PER DESA'!BB24</f>
        <v>2</v>
      </c>
      <c r="BC23" s="16">
        <f>'PER DESA'!BC24</f>
        <v>2</v>
      </c>
      <c r="BD23" s="16">
        <f>'PER DESA'!BD24</f>
        <v>4</v>
      </c>
      <c r="BE23" s="16">
        <f>'PER DESA'!BE24</f>
        <v>4</v>
      </c>
      <c r="BF23" s="16">
        <f>'PER DESA'!BF24</f>
        <v>1</v>
      </c>
      <c r="BG23" s="16">
        <f>'PER DESA'!BG24</f>
        <v>5</v>
      </c>
      <c r="BH23" s="16">
        <f>'PER DESA'!BH24</f>
        <v>4</v>
      </c>
      <c r="BI23" s="16">
        <f>'PER DESA'!BI24</f>
        <v>3</v>
      </c>
      <c r="BJ23" s="16">
        <f>'PER DESA'!BJ24</f>
        <v>7</v>
      </c>
      <c r="BK23" s="16">
        <f>'PER DESA'!BK24</f>
        <v>1</v>
      </c>
      <c r="BL23" s="16">
        <f>'PER DESA'!BL24</f>
        <v>2</v>
      </c>
      <c r="BM23" s="16">
        <f>'PER DESA'!BM24</f>
        <v>3</v>
      </c>
      <c r="BN23" s="63"/>
      <c r="BO23" s="16">
        <f>'PER DESA'!BO24</f>
        <v>1</v>
      </c>
      <c r="BP23" s="16">
        <f>'PER DESA'!BP24</f>
        <v>3</v>
      </c>
      <c r="BQ23" s="16">
        <f>'PER DESA'!BQ24</f>
        <v>1</v>
      </c>
      <c r="BR23" s="16">
        <f>'PER DESA'!BR24</f>
        <v>3</v>
      </c>
      <c r="BS23" s="16">
        <f>'PER DESA'!BS24</f>
        <v>0</v>
      </c>
      <c r="BT23" s="63"/>
      <c r="BU23" s="16">
        <f>'PER DESA'!BU24</f>
        <v>4</v>
      </c>
      <c r="BV23" s="16">
        <f>'PER DESA'!BV24</f>
        <v>1</v>
      </c>
      <c r="BW23" s="16">
        <f>'PER DESA'!BW24</f>
        <v>1</v>
      </c>
      <c r="BX23" s="16">
        <f>'PER DESA'!BX24</f>
        <v>0</v>
      </c>
      <c r="BY23" s="16">
        <f>'PER DESA'!BY24</f>
        <v>0</v>
      </c>
      <c r="BZ23" s="65"/>
    </row>
    <row r="24" spans="1:78" ht="18" customHeight="1" x14ac:dyDescent="0.25">
      <c r="A24" s="14">
        <v>3</v>
      </c>
      <c r="B24" s="15" t="s">
        <v>46</v>
      </c>
      <c r="C24" s="6">
        <f>'PER DESA'!C41</f>
        <v>0</v>
      </c>
      <c r="D24" s="6">
        <f>'PER DESA'!D41</f>
        <v>1</v>
      </c>
      <c r="E24" s="6">
        <f>'PER DESA'!E41</f>
        <v>1</v>
      </c>
      <c r="F24" s="6">
        <f>'PER DESA'!F41</f>
        <v>1</v>
      </c>
      <c r="G24" s="6">
        <f>'PER DESA'!G41</f>
        <v>1</v>
      </c>
      <c r="H24" s="6">
        <f>'PER DESA'!H41</f>
        <v>2</v>
      </c>
      <c r="I24" s="6">
        <f>'PER DESA'!I41</f>
        <v>1</v>
      </c>
      <c r="J24" s="6">
        <f>'PER DESA'!J41</f>
        <v>1</v>
      </c>
      <c r="K24" s="6">
        <f>'PER DESA'!K41</f>
        <v>2</v>
      </c>
      <c r="L24" s="6">
        <f>'PER DESA'!L41</f>
        <v>1</v>
      </c>
      <c r="M24" s="6">
        <f>'PER DESA'!M41</f>
        <v>2</v>
      </c>
      <c r="N24" s="6">
        <f>'PER DESA'!N41</f>
        <v>3</v>
      </c>
      <c r="O24" s="6">
        <f>'PER DESA'!O41</f>
        <v>1</v>
      </c>
      <c r="P24" s="6">
        <f>'PER DESA'!P41</f>
        <v>2</v>
      </c>
      <c r="Q24" s="6">
        <f>'PER DESA'!Q41</f>
        <v>3</v>
      </c>
      <c r="R24" s="6">
        <f>'PER DESA'!R41</f>
        <v>2</v>
      </c>
      <c r="S24" s="6">
        <f>'PER DESA'!S41</f>
        <v>2</v>
      </c>
      <c r="T24" s="6">
        <f>'PER DESA'!T41</f>
        <v>4</v>
      </c>
      <c r="U24" s="6">
        <f>'PER DESA'!U41</f>
        <v>1</v>
      </c>
      <c r="V24" s="6">
        <f>'PER DESA'!V41</f>
        <v>1</v>
      </c>
      <c r="W24" s="6">
        <f>'PER DESA'!W41</f>
        <v>2</v>
      </c>
      <c r="X24" s="6">
        <f>'PER DESA'!X41</f>
        <v>1</v>
      </c>
      <c r="Y24" s="6">
        <f>'PER DESA'!Y41</f>
        <v>0</v>
      </c>
      <c r="Z24" s="6">
        <f>'PER DESA'!Z41</f>
        <v>1</v>
      </c>
      <c r="AA24" s="6">
        <f>'PER DESA'!AA41</f>
        <v>1</v>
      </c>
      <c r="AB24" s="6">
        <f>'PER DESA'!AB41</f>
        <v>0</v>
      </c>
      <c r="AC24" s="6">
        <f>'PER DESA'!AC41</f>
        <v>1</v>
      </c>
      <c r="AD24" s="6">
        <f>'PER DESA'!AD41</f>
        <v>0</v>
      </c>
      <c r="AE24" s="6">
        <f>'PER DESA'!AE41</f>
        <v>0</v>
      </c>
      <c r="AF24" s="6">
        <f>'PER DESA'!AF41</f>
        <v>0</v>
      </c>
      <c r="AG24" s="6">
        <f>'PER DESA'!AG41</f>
        <v>0</v>
      </c>
      <c r="AH24" s="6">
        <f>'PER DESA'!AH41</f>
        <v>0</v>
      </c>
      <c r="AI24" s="6">
        <f>'PER DESA'!AI41</f>
        <v>0</v>
      </c>
      <c r="AJ24" s="6">
        <f>'PER DESA'!AJ41</f>
        <v>0</v>
      </c>
      <c r="AK24" s="6">
        <f>'PER DESA'!AK41</f>
        <v>0</v>
      </c>
      <c r="AL24" s="6">
        <f>'PER DESA'!AL41</f>
        <v>0</v>
      </c>
      <c r="AM24" s="6">
        <f>'PER DESA'!AM41</f>
        <v>0</v>
      </c>
      <c r="AN24" s="6">
        <f>'PER DESA'!AN41</f>
        <v>0</v>
      </c>
      <c r="AO24" s="6">
        <f>'PER DESA'!AO41</f>
        <v>0</v>
      </c>
      <c r="AP24" s="6">
        <f>'PER DESA'!AP41</f>
        <v>0</v>
      </c>
      <c r="AQ24" s="6">
        <f>'PER DESA'!AQ41</f>
        <v>0</v>
      </c>
      <c r="AR24" s="6">
        <f>'PER DESA'!AR41</f>
        <v>0</v>
      </c>
      <c r="AS24" s="6">
        <f>'PER DESA'!AS41</f>
        <v>0</v>
      </c>
      <c r="AT24" s="6">
        <f>'PER DESA'!AT41</f>
        <v>0</v>
      </c>
      <c r="AU24" s="6">
        <f>'PER DESA'!AU41</f>
        <v>0</v>
      </c>
      <c r="AV24" s="6">
        <f>'PER DESA'!AV41</f>
        <v>0</v>
      </c>
      <c r="AW24" s="6">
        <f>'PER DESA'!AW41</f>
        <v>0</v>
      </c>
      <c r="AX24" s="6">
        <f>'PER DESA'!AX41</f>
        <v>0</v>
      </c>
      <c r="AY24" s="6">
        <f>'PER DESA'!AY41</f>
        <v>0</v>
      </c>
      <c r="AZ24" s="6">
        <f>'PER DESA'!AZ41</f>
        <v>0</v>
      </c>
      <c r="BA24" s="6">
        <f>'PER DESA'!BA41</f>
        <v>0</v>
      </c>
      <c r="BB24" s="6">
        <f>'PER DESA'!BB41</f>
        <v>0</v>
      </c>
      <c r="BC24" s="6">
        <f>'PER DESA'!BC41</f>
        <v>0</v>
      </c>
      <c r="BD24" s="6">
        <f>'PER DESA'!BD41</f>
        <v>0</v>
      </c>
      <c r="BE24" s="6">
        <f>'PER DESA'!BE41</f>
        <v>0</v>
      </c>
      <c r="BF24" s="6">
        <f>'PER DESA'!BF41</f>
        <v>0</v>
      </c>
      <c r="BG24" s="6">
        <f>'PER DESA'!BG41</f>
        <v>0</v>
      </c>
      <c r="BH24" s="6">
        <f>'PER DESA'!BH41</f>
        <v>1</v>
      </c>
      <c r="BI24" s="6">
        <f>'PER DESA'!BI41</f>
        <v>0</v>
      </c>
      <c r="BJ24" s="6">
        <f>'PER DESA'!BJ41</f>
        <v>1</v>
      </c>
      <c r="BK24" s="6">
        <f>'PER DESA'!BK41</f>
        <v>0</v>
      </c>
      <c r="BL24" s="6">
        <f>'PER DESA'!BL41</f>
        <v>0</v>
      </c>
      <c r="BM24" s="6">
        <f>'PER DESA'!BM41</f>
        <v>0</v>
      </c>
      <c r="BN24" s="63"/>
      <c r="BO24" s="6">
        <f>'PER DESA'!BO41</f>
        <v>0</v>
      </c>
      <c r="BP24" s="6">
        <f>'PER DESA'!BP41</f>
        <v>3</v>
      </c>
      <c r="BQ24" s="6">
        <f>'PER DESA'!BQ41</f>
        <v>0</v>
      </c>
      <c r="BR24" s="6">
        <f>'PER DESA'!BR41</f>
        <v>0</v>
      </c>
      <c r="BS24" s="6">
        <f>'PER DESA'!BS41</f>
        <v>0</v>
      </c>
      <c r="BT24" s="63"/>
      <c r="BU24" s="6">
        <f>'PER DESA'!BU41</f>
        <v>0</v>
      </c>
      <c r="BV24" s="6">
        <f>'PER DESA'!BV41</f>
        <v>1</v>
      </c>
      <c r="BW24" s="6">
        <f>'PER DESA'!BW41</f>
        <v>0</v>
      </c>
      <c r="BX24" s="6">
        <f>'PER DESA'!BX41</f>
        <v>0</v>
      </c>
      <c r="BY24" s="6">
        <f>'PER DESA'!BY41</f>
        <v>0</v>
      </c>
      <c r="BZ24" s="65"/>
    </row>
    <row r="25" spans="1:78" ht="18" customHeight="1" x14ac:dyDescent="0.25">
      <c r="A25" s="14">
        <v>4</v>
      </c>
      <c r="B25" s="15" t="s">
        <v>47</v>
      </c>
      <c r="C25" s="6">
        <f>'PER DESA'!C58</f>
        <v>2</v>
      </c>
      <c r="D25" s="6">
        <f>'PER DESA'!D58</f>
        <v>0</v>
      </c>
      <c r="E25" s="6">
        <f>'PER DESA'!E58</f>
        <v>2</v>
      </c>
      <c r="F25" s="6">
        <f>'PER DESA'!F58</f>
        <v>2</v>
      </c>
      <c r="G25" s="6">
        <f>'PER DESA'!G58</f>
        <v>5</v>
      </c>
      <c r="H25" s="6">
        <f>'PER DESA'!H58</f>
        <v>7</v>
      </c>
      <c r="I25" s="6">
        <f>'PER DESA'!I58</f>
        <v>2</v>
      </c>
      <c r="J25" s="6">
        <f>'PER DESA'!J58</f>
        <v>5</v>
      </c>
      <c r="K25" s="6">
        <f>'PER DESA'!K58</f>
        <v>7</v>
      </c>
      <c r="L25" s="6">
        <f>'PER DESA'!L58</f>
        <v>3</v>
      </c>
      <c r="M25" s="6">
        <f>'PER DESA'!M58</f>
        <v>5</v>
      </c>
      <c r="N25" s="6">
        <f>'PER DESA'!N58</f>
        <v>8</v>
      </c>
      <c r="O25" s="6">
        <f>'PER DESA'!O58</f>
        <v>3</v>
      </c>
      <c r="P25" s="6">
        <f>'PER DESA'!P58</f>
        <v>5</v>
      </c>
      <c r="Q25" s="6">
        <f>'PER DESA'!Q58</f>
        <v>8</v>
      </c>
      <c r="R25" s="6">
        <f>'PER DESA'!R58</f>
        <v>1</v>
      </c>
      <c r="S25" s="6">
        <f>'PER DESA'!S58</f>
        <v>1</v>
      </c>
      <c r="T25" s="6">
        <f>'PER DESA'!T58</f>
        <v>2</v>
      </c>
      <c r="U25" s="6">
        <f>'PER DESA'!U58</f>
        <v>1</v>
      </c>
      <c r="V25" s="6">
        <f>'PER DESA'!V58</f>
        <v>0</v>
      </c>
      <c r="W25" s="6">
        <f>'PER DESA'!W58</f>
        <v>1</v>
      </c>
      <c r="X25" s="6">
        <f>'PER DESA'!X58</f>
        <v>2</v>
      </c>
      <c r="Y25" s="6">
        <f>'PER DESA'!Y58</f>
        <v>2</v>
      </c>
      <c r="Z25" s="6">
        <f>'PER DESA'!Z58</f>
        <v>4</v>
      </c>
      <c r="AA25" s="6">
        <f>'PER DESA'!AA58</f>
        <v>2</v>
      </c>
      <c r="AB25" s="6">
        <f>'PER DESA'!AB58</f>
        <v>2</v>
      </c>
      <c r="AC25" s="6">
        <f>'PER DESA'!AC58</f>
        <v>4</v>
      </c>
      <c r="AD25" s="6">
        <f>'PER DESA'!AD58</f>
        <v>1</v>
      </c>
      <c r="AE25" s="6">
        <f>'PER DESA'!AE58</f>
        <v>5</v>
      </c>
      <c r="AF25" s="6">
        <f>'PER DESA'!AF58</f>
        <v>6</v>
      </c>
      <c r="AG25" s="6">
        <f>'PER DESA'!AG58</f>
        <v>1</v>
      </c>
      <c r="AH25" s="6">
        <f>'PER DESA'!AH58</f>
        <v>5</v>
      </c>
      <c r="AI25" s="6">
        <f>'PER DESA'!AI58</f>
        <v>6</v>
      </c>
      <c r="AJ25" s="6">
        <f>'PER DESA'!AJ58</f>
        <v>2</v>
      </c>
      <c r="AK25" s="6">
        <f>'PER DESA'!AK58</f>
        <v>1</v>
      </c>
      <c r="AL25" s="6">
        <f>'PER DESA'!AL58</f>
        <v>3</v>
      </c>
      <c r="AM25" s="6">
        <f>'PER DESA'!AM58</f>
        <v>2</v>
      </c>
      <c r="AN25" s="6">
        <f>'PER DESA'!AN58</f>
        <v>1</v>
      </c>
      <c r="AO25" s="6">
        <f>'PER DESA'!AO58</f>
        <v>3</v>
      </c>
      <c r="AP25" s="6">
        <f>'PER DESA'!AP58</f>
        <v>2</v>
      </c>
      <c r="AQ25" s="6">
        <f>'PER DESA'!AQ58</f>
        <v>2</v>
      </c>
      <c r="AR25" s="6">
        <f>'PER DESA'!AR58</f>
        <v>4</v>
      </c>
      <c r="AS25" s="6">
        <f>'PER DESA'!AS58</f>
        <v>1</v>
      </c>
      <c r="AT25" s="6">
        <f>'PER DESA'!AT58</f>
        <v>0</v>
      </c>
      <c r="AU25" s="6">
        <f>'PER DESA'!AU58</f>
        <v>1</v>
      </c>
      <c r="AV25" s="6">
        <f>'PER DESA'!AV58</f>
        <v>2</v>
      </c>
      <c r="AW25" s="6">
        <f>'PER DESA'!AW58</f>
        <v>1</v>
      </c>
      <c r="AX25" s="6">
        <f>'PER DESA'!AX58</f>
        <v>3</v>
      </c>
      <c r="AY25" s="6">
        <f>'PER DESA'!AY58</f>
        <v>1</v>
      </c>
      <c r="AZ25" s="6">
        <f>'PER DESA'!AZ58</f>
        <v>1</v>
      </c>
      <c r="BA25" s="6">
        <f>'PER DESA'!BA58</f>
        <v>2</v>
      </c>
      <c r="BB25" s="6">
        <f>'PER DESA'!BB58</f>
        <v>1</v>
      </c>
      <c r="BC25" s="6">
        <f>'PER DESA'!BC58</f>
        <v>2</v>
      </c>
      <c r="BD25" s="6">
        <f>'PER DESA'!BD58</f>
        <v>3</v>
      </c>
      <c r="BE25" s="6">
        <f>'PER DESA'!BE58</f>
        <v>2</v>
      </c>
      <c r="BF25" s="6">
        <f>'PER DESA'!BF58</f>
        <v>1</v>
      </c>
      <c r="BG25" s="6">
        <f>'PER DESA'!BG58</f>
        <v>3</v>
      </c>
      <c r="BH25" s="6">
        <f>'PER DESA'!BH58</f>
        <v>0</v>
      </c>
      <c r="BI25" s="6">
        <f>'PER DESA'!BI58</f>
        <v>2</v>
      </c>
      <c r="BJ25" s="6">
        <f>'PER DESA'!BJ58</f>
        <v>2</v>
      </c>
      <c r="BK25" s="6">
        <f>'PER DESA'!BK58</f>
        <v>1</v>
      </c>
      <c r="BL25" s="6">
        <f>'PER DESA'!BL58</f>
        <v>2</v>
      </c>
      <c r="BM25" s="6">
        <f>'PER DESA'!BM58</f>
        <v>3</v>
      </c>
      <c r="BN25" s="63"/>
      <c r="BO25" s="6">
        <f>'PER DESA'!BO58</f>
        <v>0</v>
      </c>
      <c r="BP25" s="6">
        <f>'PER DESA'!BP58</f>
        <v>1</v>
      </c>
      <c r="BQ25" s="6">
        <f>'PER DESA'!BQ58</f>
        <v>2</v>
      </c>
      <c r="BR25" s="6">
        <f>'PER DESA'!BR58</f>
        <v>0</v>
      </c>
      <c r="BS25" s="6">
        <f>'PER DESA'!BS58</f>
        <v>0</v>
      </c>
      <c r="BT25" s="63"/>
      <c r="BU25" s="6">
        <f>'PER DESA'!BU58</f>
        <v>2</v>
      </c>
      <c r="BV25" s="6">
        <f>'PER DESA'!BV58</f>
        <v>0</v>
      </c>
      <c r="BW25" s="6">
        <f>'PER DESA'!BW58</f>
        <v>1</v>
      </c>
      <c r="BX25" s="6">
        <f>'PER DESA'!BX58</f>
        <v>0</v>
      </c>
      <c r="BY25" s="6">
        <f>'PER DESA'!BY58</f>
        <v>0</v>
      </c>
      <c r="BZ25" s="65"/>
    </row>
    <row r="26" spans="1:78" ht="18" customHeight="1" x14ac:dyDescent="0.25">
      <c r="A26" s="14">
        <v>5</v>
      </c>
      <c r="B26" s="15" t="s">
        <v>48</v>
      </c>
      <c r="C26" s="6">
        <f>'PER DESA'!C75</f>
        <v>0</v>
      </c>
      <c r="D26" s="6">
        <f>'PER DESA'!D75</f>
        <v>0</v>
      </c>
      <c r="E26" s="6">
        <f>'PER DESA'!E75</f>
        <v>0</v>
      </c>
      <c r="F26" s="6">
        <f>'PER DESA'!F75</f>
        <v>0</v>
      </c>
      <c r="G26" s="6">
        <f>'PER DESA'!G75</f>
        <v>2</v>
      </c>
      <c r="H26" s="6">
        <f>'PER DESA'!H75</f>
        <v>2</v>
      </c>
      <c r="I26" s="6">
        <f>'PER DESA'!I75</f>
        <v>0</v>
      </c>
      <c r="J26" s="6">
        <f>'PER DESA'!J75</f>
        <v>2</v>
      </c>
      <c r="K26" s="6">
        <f>'PER DESA'!K75</f>
        <v>2</v>
      </c>
      <c r="L26" s="6">
        <f>'PER DESA'!L75</f>
        <v>2</v>
      </c>
      <c r="M26" s="6">
        <f>'PER DESA'!M75</f>
        <v>0</v>
      </c>
      <c r="N26" s="6">
        <f>'PER DESA'!N75</f>
        <v>2</v>
      </c>
      <c r="O26" s="6">
        <f>'PER DESA'!O75</f>
        <v>2</v>
      </c>
      <c r="P26" s="6">
        <f>'PER DESA'!P75</f>
        <v>0</v>
      </c>
      <c r="Q26" s="6">
        <f>'PER DESA'!Q75</f>
        <v>2</v>
      </c>
      <c r="R26" s="6">
        <f>'PER DESA'!R75</f>
        <v>1</v>
      </c>
      <c r="S26" s="6">
        <f>'PER DESA'!S75</f>
        <v>0</v>
      </c>
      <c r="T26" s="6">
        <f>'PER DESA'!T75</f>
        <v>1</v>
      </c>
      <c r="U26" s="6">
        <f>'PER DESA'!U75</f>
        <v>2</v>
      </c>
      <c r="V26" s="6">
        <f>'PER DESA'!V75</f>
        <v>0</v>
      </c>
      <c r="W26" s="6">
        <f>'PER DESA'!W75</f>
        <v>2</v>
      </c>
      <c r="X26" s="6">
        <f>'PER DESA'!X75</f>
        <v>0</v>
      </c>
      <c r="Y26" s="6">
        <f>'PER DESA'!Y75</f>
        <v>0</v>
      </c>
      <c r="Z26" s="6">
        <f>'PER DESA'!Z75</f>
        <v>0</v>
      </c>
      <c r="AA26" s="6">
        <f>'PER DESA'!AA75</f>
        <v>0</v>
      </c>
      <c r="AB26" s="6">
        <f>'PER DESA'!AB75</f>
        <v>0</v>
      </c>
      <c r="AC26" s="6">
        <f>'PER DESA'!AC75</f>
        <v>0</v>
      </c>
      <c r="AD26" s="6">
        <f>'PER DESA'!AD75</f>
        <v>0</v>
      </c>
      <c r="AE26" s="6">
        <f>'PER DESA'!AE75</f>
        <v>0</v>
      </c>
      <c r="AF26" s="6">
        <f>'PER DESA'!AF75</f>
        <v>0</v>
      </c>
      <c r="AG26" s="6">
        <f>'PER DESA'!AG75</f>
        <v>0</v>
      </c>
      <c r="AH26" s="6">
        <f>'PER DESA'!AH75</f>
        <v>0</v>
      </c>
      <c r="AI26" s="6">
        <f>'PER DESA'!AI75</f>
        <v>0</v>
      </c>
      <c r="AJ26" s="6">
        <f>'PER DESA'!AJ75</f>
        <v>0</v>
      </c>
      <c r="AK26" s="6">
        <f>'PER DESA'!AK75</f>
        <v>1</v>
      </c>
      <c r="AL26" s="6">
        <f>'PER DESA'!AL75</f>
        <v>1</v>
      </c>
      <c r="AM26" s="6">
        <f>'PER DESA'!AM75</f>
        <v>0</v>
      </c>
      <c r="AN26" s="6">
        <f>'PER DESA'!AN75</f>
        <v>1</v>
      </c>
      <c r="AO26" s="6">
        <f>'PER DESA'!AO75</f>
        <v>1</v>
      </c>
      <c r="AP26" s="6">
        <f>'PER DESA'!AP75</f>
        <v>0</v>
      </c>
      <c r="AQ26" s="6">
        <f>'PER DESA'!AQ75</f>
        <v>0</v>
      </c>
      <c r="AR26" s="6">
        <f>'PER DESA'!AR75</f>
        <v>0</v>
      </c>
      <c r="AS26" s="6">
        <f>'PER DESA'!AS75</f>
        <v>0</v>
      </c>
      <c r="AT26" s="6">
        <f>'PER DESA'!AT75</f>
        <v>0</v>
      </c>
      <c r="AU26" s="6">
        <f>'PER DESA'!AU75</f>
        <v>0</v>
      </c>
      <c r="AV26" s="6">
        <f>'PER DESA'!AV75</f>
        <v>2</v>
      </c>
      <c r="AW26" s="6">
        <f>'PER DESA'!AW75</f>
        <v>1</v>
      </c>
      <c r="AX26" s="6">
        <f>'PER DESA'!AX75</f>
        <v>3</v>
      </c>
      <c r="AY26" s="6">
        <f>'PER DESA'!AY75</f>
        <v>2</v>
      </c>
      <c r="AZ26" s="6">
        <f>'PER DESA'!AZ75</f>
        <v>1</v>
      </c>
      <c r="BA26" s="6">
        <f>'PER DESA'!BA75</f>
        <v>3</v>
      </c>
      <c r="BB26" s="6">
        <f>'PER DESA'!BB75</f>
        <v>1</v>
      </c>
      <c r="BC26" s="6">
        <f>'PER DESA'!BC75</f>
        <v>1</v>
      </c>
      <c r="BD26" s="6">
        <f>'PER DESA'!BD75</f>
        <v>2</v>
      </c>
      <c r="BE26" s="6">
        <f>'PER DESA'!BE75</f>
        <v>2</v>
      </c>
      <c r="BF26" s="6">
        <f>'PER DESA'!BF75</f>
        <v>1</v>
      </c>
      <c r="BG26" s="6">
        <f>'PER DESA'!BG75</f>
        <v>3</v>
      </c>
      <c r="BH26" s="6">
        <f>'PER DESA'!BH75</f>
        <v>0</v>
      </c>
      <c r="BI26" s="6">
        <f>'PER DESA'!BI75</f>
        <v>0</v>
      </c>
      <c r="BJ26" s="6">
        <f>'PER DESA'!BJ75</f>
        <v>0</v>
      </c>
      <c r="BK26" s="6">
        <f>'PER DESA'!BK75</f>
        <v>0</v>
      </c>
      <c r="BL26" s="6">
        <f>'PER DESA'!BL75</f>
        <v>0</v>
      </c>
      <c r="BM26" s="6">
        <f>'PER DESA'!BM75</f>
        <v>0</v>
      </c>
      <c r="BN26" s="63"/>
      <c r="BO26" s="6">
        <f>'PER DESA'!BO75</f>
        <v>0</v>
      </c>
      <c r="BP26" s="6">
        <f>'PER DESA'!BP75</f>
        <v>1</v>
      </c>
      <c r="BQ26" s="6">
        <f>'PER DESA'!BQ75</f>
        <v>0</v>
      </c>
      <c r="BR26" s="6">
        <f>'PER DESA'!BR75</f>
        <v>0</v>
      </c>
      <c r="BS26" s="6">
        <f>'PER DESA'!BS75</f>
        <v>0</v>
      </c>
      <c r="BT26" s="63"/>
      <c r="BU26" s="6">
        <f>'PER DESA'!BU75</f>
        <v>0</v>
      </c>
      <c r="BV26" s="6">
        <f>'PER DESA'!BV75</f>
        <v>0</v>
      </c>
      <c r="BW26" s="6">
        <f>'PER DESA'!BW75</f>
        <v>0</v>
      </c>
      <c r="BX26" s="6">
        <f>'PER DESA'!BX75</f>
        <v>0</v>
      </c>
      <c r="BY26" s="6">
        <f>'PER DESA'!BY75</f>
        <v>0</v>
      </c>
      <c r="BZ26" s="65"/>
    </row>
    <row r="27" spans="1:78" ht="18" customHeight="1" x14ac:dyDescent="0.25">
      <c r="A27" s="14">
        <v>6</v>
      </c>
      <c r="B27" s="15" t="s">
        <v>49</v>
      </c>
      <c r="C27" s="6">
        <f>'PER DESA'!C92</f>
        <v>0</v>
      </c>
      <c r="D27" s="6">
        <f>'PER DESA'!D92</f>
        <v>0</v>
      </c>
      <c r="E27" s="6">
        <f>'PER DESA'!E92</f>
        <v>0</v>
      </c>
      <c r="F27" s="6">
        <f>'PER DESA'!F92</f>
        <v>1</v>
      </c>
      <c r="G27" s="6">
        <f>'PER DESA'!G92</f>
        <v>0</v>
      </c>
      <c r="H27" s="6">
        <f>'PER DESA'!H92</f>
        <v>1</v>
      </c>
      <c r="I27" s="6">
        <f>'PER DESA'!I92</f>
        <v>1</v>
      </c>
      <c r="J27" s="6">
        <f>'PER DESA'!J92</f>
        <v>0</v>
      </c>
      <c r="K27" s="6">
        <f>'PER DESA'!K92</f>
        <v>1</v>
      </c>
      <c r="L27" s="6">
        <f>'PER DESA'!L92</f>
        <v>2</v>
      </c>
      <c r="M27" s="6">
        <f>'PER DESA'!M92</f>
        <v>1</v>
      </c>
      <c r="N27" s="6">
        <f>'PER DESA'!N92</f>
        <v>3</v>
      </c>
      <c r="O27" s="6">
        <f>'PER DESA'!O92</f>
        <v>2</v>
      </c>
      <c r="P27" s="6">
        <f>'PER DESA'!P92</f>
        <v>1</v>
      </c>
      <c r="Q27" s="6">
        <f>'PER DESA'!Q92</f>
        <v>3</v>
      </c>
      <c r="R27" s="6">
        <f>'PER DESA'!R92</f>
        <v>1</v>
      </c>
      <c r="S27" s="6">
        <f>'PER DESA'!S92</f>
        <v>1</v>
      </c>
      <c r="T27" s="6">
        <f>'PER DESA'!T92</f>
        <v>2</v>
      </c>
      <c r="U27" s="6">
        <f>'PER DESA'!U92</f>
        <v>0</v>
      </c>
      <c r="V27" s="6">
        <f>'PER DESA'!V92</f>
        <v>0</v>
      </c>
      <c r="W27" s="6">
        <f>'PER DESA'!W92</f>
        <v>0</v>
      </c>
      <c r="X27" s="6">
        <f>'PER DESA'!X92</f>
        <v>2</v>
      </c>
      <c r="Y27" s="6">
        <f>'PER DESA'!Y92</f>
        <v>1</v>
      </c>
      <c r="Z27" s="6">
        <f>'PER DESA'!Z92</f>
        <v>3</v>
      </c>
      <c r="AA27" s="6">
        <f>'PER DESA'!AA92</f>
        <v>2</v>
      </c>
      <c r="AB27" s="6">
        <f>'PER DESA'!AB92</f>
        <v>1</v>
      </c>
      <c r="AC27" s="6">
        <f>'PER DESA'!AC92</f>
        <v>3</v>
      </c>
      <c r="AD27" s="6">
        <f>'PER DESA'!AD92</f>
        <v>1</v>
      </c>
      <c r="AE27" s="6">
        <f>'PER DESA'!AE92</f>
        <v>0</v>
      </c>
      <c r="AF27" s="6">
        <f>'PER DESA'!AF92</f>
        <v>1</v>
      </c>
      <c r="AG27" s="6">
        <f>'PER DESA'!AG92</f>
        <v>1</v>
      </c>
      <c r="AH27" s="6">
        <f>'PER DESA'!AH92</f>
        <v>0</v>
      </c>
      <c r="AI27" s="6">
        <f>'PER DESA'!AI92</f>
        <v>1</v>
      </c>
      <c r="AJ27" s="6">
        <f>'PER DESA'!AJ92</f>
        <v>1</v>
      </c>
      <c r="AK27" s="6">
        <f>'PER DESA'!AK92</f>
        <v>1</v>
      </c>
      <c r="AL27" s="6">
        <f>'PER DESA'!AL92</f>
        <v>2</v>
      </c>
      <c r="AM27" s="6">
        <f>'PER DESA'!AM92</f>
        <v>1</v>
      </c>
      <c r="AN27" s="6">
        <f>'PER DESA'!AN92</f>
        <v>1</v>
      </c>
      <c r="AO27" s="6">
        <f>'PER DESA'!AO92</f>
        <v>2</v>
      </c>
      <c r="AP27" s="6">
        <f>'PER DESA'!AP92</f>
        <v>1</v>
      </c>
      <c r="AQ27" s="6">
        <f>'PER DESA'!AQ92</f>
        <v>2</v>
      </c>
      <c r="AR27" s="6">
        <f>'PER DESA'!AR92</f>
        <v>3</v>
      </c>
      <c r="AS27" s="6">
        <f>'PER DESA'!AS92</f>
        <v>0</v>
      </c>
      <c r="AT27" s="6">
        <f>'PER DESA'!AT92</f>
        <v>0</v>
      </c>
      <c r="AU27" s="6">
        <f>'PER DESA'!AU92</f>
        <v>0</v>
      </c>
      <c r="AV27" s="6">
        <f>'PER DESA'!AV92</f>
        <v>1</v>
      </c>
      <c r="AW27" s="6">
        <f>'PER DESA'!AW92</f>
        <v>0</v>
      </c>
      <c r="AX27" s="6">
        <f>'PER DESA'!AX92</f>
        <v>1</v>
      </c>
      <c r="AY27" s="6">
        <f>'PER DESA'!AY92</f>
        <v>1</v>
      </c>
      <c r="AZ27" s="6">
        <f>'PER DESA'!AZ92</f>
        <v>0</v>
      </c>
      <c r="BA27" s="6">
        <f>'PER DESA'!BA92</f>
        <v>1</v>
      </c>
      <c r="BB27" s="6">
        <f>'PER DESA'!BB92</f>
        <v>1</v>
      </c>
      <c r="BC27" s="6">
        <f>'PER DESA'!BC92</f>
        <v>0</v>
      </c>
      <c r="BD27" s="6">
        <f>'PER DESA'!BD92</f>
        <v>1</v>
      </c>
      <c r="BE27" s="6">
        <f>'PER DESA'!BE92</f>
        <v>1</v>
      </c>
      <c r="BF27" s="6">
        <f>'PER DESA'!BF92</f>
        <v>0</v>
      </c>
      <c r="BG27" s="6">
        <f>'PER DESA'!BG92</f>
        <v>1</v>
      </c>
      <c r="BH27" s="6">
        <f>'PER DESA'!BH92</f>
        <v>1</v>
      </c>
      <c r="BI27" s="6">
        <f>'PER DESA'!BI92</f>
        <v>1</v>
      </c>
      <c r="BJ27" s="6">
        <f>'PER DESA'!BJ92</f>
        <v>2</v>
      </c>
      <c r="BK27" s="6">
        <f>'PER DESA'!BK92</f>
        <v>0</v>
      </c>
      <c r="BL27" s="6">
        <f>'PER DESA'!BL92</f>
        <v>0</v>
      </c>
      <c r="BM27" s="6">
        <f>'PER DESA'!BM92</f>
        <v>0</v>
      </c>
      <c r="BN27" s="63"/>
      <c r="BO27" s="6">
        <f>'PER DESA'!BO92</f>
        <v>0</v>
      </c>
      <c r="BP27" s="6">
        <f>'PER DESA'!BP92</f>
        <v>2</v>
      </c>
      <c r="BQ27" s="6">
        <f>'PER DESA'!BQ92</f>
        <v>0</v>
      </c>
      <c r="BR27" s="6">
        <f>'PER DESA'!BR92</f>
        <v>0</v>
      </c>
      <c r="BS27" s="6">
        <f>'PER DESA'!BS92</f>
        <v>0</v>
      </c>
      <c r="BT27" s="63"/>
      <c r="BU27" s="6">
        <f>'PER DESA'!BU92</f>
        <v>1</v>
      </c>
      <c r="BV27" s="6">
        <f>'PER DESA'!BV92</f>
        <v>0</v>
      </c>
      <c r="BW27" s="6">
        <f>'PER DESA'!BW92</f>
        <v>0</v>
      </c>
      <c r="BX27" s="6">
        <f>'PER DESA'!BX92</f>
        <v>0</v>
      </c>
      <c r="BY27" s="6">
        <f>'PER DESA'!BY92</f>
        <v>0</v>
      </c>
      <c r="BZ27" s="65"/>
    </row>
    <row r="28" spans="1:78" ht="18" customHeight="1" x14ac:dyDescent="0.25">
      <c r="A28" s="14">
        <v>7</v>
      </c>
      <c r="B28" s="15" t="s">
        <v>40</v>
      </c>
      <c r="C28" s="6">
        <f>'PER DESA'!C109</f>
        <v>0</v>
      </c>
      <c r="D28" s="6">
        <f>'PER DESA'!D109</f>
        <v>0</v>
      </c>
      <c r="E28" s="6">
        <f>'PER DESA'!E109</f>
        <v>0</v>
      </c>
      <c r="F28" s="6">
        <f>'PER DESA'!F109</f>
        <v>0</v>
      </c>
      <c r="G28" s="6">
        <f>'PER DESA'!G109</f>
        <v>0</v>
      </c>
      <c r="H28" s="6">
        <f>'PER DESA'!H109</f>
        <v>0</v>
      </c>
      <c r="I28" s="6">
        <f>'PER DESA'!I109</f>
        <v>0</v>
      </c>
      <c r="J28" s="6">
        <f>'PER DESA'!J109</f>
        <v>0</v>
      </c>
      <c r="K28" s="6">
        <f>'PER DESA'!K109</f>
        <v>0</v>
      </c>
      <c r="L28" s="6">
        <f>'PER DESA'!L109</f>
        <v>3</v>
      </c>
      <c r="M28" s="6">
        <f>'PER DESA'!M109</f>
        <v>0</v>
      </c>
      <c r="N28" s="6">
        <f>'PER DESA'!N109</f>
        <v>3</v>
      </c>
      <c r="O28" s="6">
        <f>'PER DESA'!O109</f>
        <v>3</v>
      </c>
      <c r="P28" s="6">
        <f>'PER DESA'!P109</f>
        <v>0</v>
      </c>
      <c r="Q28" s="6">
        <f>'PER DESA'!Q109</f>
        <v>3</v>
      </c>
      <c r="R28" s="6">
        <f>'PER DESA'!R109</f>
        <v>2</v>
      </c>
      <c r="S28" s="6">
        <f>'PER DESA'!S109</f>
        <v>1</v>
      </c>
      <c r="T28" s="6">
        <f>'PER DESA'!T109</f>
        <v>3</v>
      </c>
      <c r="U28" s="6">
        <f>'PER DESA'!U109</f>
        <v>1</v>
      </c>
      <c r="V28" s="6">
        <f>'PER DESA'!V109</f>
        <v>0</v>
      </c>
      <c r="W28" s="6">
        <f>'PER DESA'!W109</f>
        <v>1</v>
      </c>
      <c r="X28" s="6">
        <f>'PER DESA'!X109</f>
        <v>0</v>
      </c>
      <c r="Y28" s="6">
        <f>'PER DESA'!Y109</f>
        <v>0</v>
      </c>
      <c r="Z28" s="6">
        <f>'PER DESA'!Z109</f>
        <v>0</v>
      </c>
      <c r="AA28" s="6">
        <f>'PER DESA'!AA109</f>
        <v>0</v>
      </c>
      <c r="AB28" s="6">
        <f>'PER DESA'!AB109</f>
        <v>0</v>
      </c>
      <c r="AC28" s="6">
        <f>'PER DESA'!AC109</f>
        <v>0</v>
      </c>
      <c r="AD28" s="6">
        <f>'PER DESA'!AD109</f>
        <v>1</v>
      </c>
      <c r="AE28" s="6">
        <f>'PER DESA'!AE109</f>
        <v>1</v>
      </c>
      <c r="AF28" s="6">
        <f>'PER DESA'!AF109</f>
        <v>2</v>
      </c>
      <c r="AG28" s="6">
        <f>'PER DESA'!AG109</f>
        <v>1</v>
      </c>
      <c r="AH28" s="6">
        <f>'PER DESA'!AH109</f>
        <v>0</v>
      </c>
      <c r="AI28" s="6">
        <f>'PER DESA'!AI109</f>
        <v>1</v>
      </c>
      <c r="AJ28" s="6">
        <f>'PER DESA'!AJ109</f>
        <v>0</v>
      </c>
      <c r="AK28" s="6">
        <f>'PER DESA'!AK109</f>
        <v>0</v>
      </c>
      <c r="AL28" s="6">
        <f>'PER DESA'!AL109</f>
        <v>0</v>
      </c>
      <c r="AM28" s="6">
        <f>'PER DESA'!AM109</f>
        <v>0</v>
      </c>
      <c r="AN28" s="6">
        <f>'PER DESA'!AN109</f>
        <v>0</v>
      </c>
      <c r="AO28" s="6">
        <f>'PER DESA'!AO109</f>
        <v>0</v>
      </c>
      <c r="AP28" s="6">
        <f>'PER DESA'!AP109</f>
        <v>0</v>
      </c>
      <c r="AQ28" s="6">
        <f>'PER DESA'!AQ109</f>
        <v>0</v>
      </c>
      <c r="AR28" s="6">
        <f>'PER DESA'!AR109</f>
        <v>0</v>
      </c>
      <c r="AS28" s="6">
        <f>'PER DESA'!AS109</f>
        <v>0</v>
      </c>
      <c r="AT28" s="6">
        <f>'PER DESA'!AT109</f>
        <v>0</v>
      </c>
      <c r="AU28" s="6">
        <f>'PER DESA'!AU109</f>
        <v>0</v>
      </c>
      <c r="AV28" s="6">
        <f>'PER DESA'!AV109</f>
        <v>2</v>
      </c>
      <c r="AW28" s="6">
        <f>'PER DESA'!AW109</f>
        <v>0</v>
      </c>
      <c r="AX28" s="6">
        <f>'PER DESA'!AX109</f>
        <v>2</v>
      </c>
      <c r="AY28" s="6">
        <f>'PER DESA'!AY109</f>
        <v>2</v>
      </c>
      <c r="AZ28" s="6">
        <f>'PER DESA'!AZ109</f>
        <v>0</v>
      </c>
      <c r="BA28" s="6">
        <f>'PER DESA'!BA109</f>
        <v>2</v>
      </c>
      <c r="BB28" s="6">
        <f>'PER DESA'!BB109</f>
        <v>2</v>
      </c>
      <c r="BC28" s="6">
        <f>'PER DESA'!BC109</f>
        <v>1</v>
      </c>
      <c r="BD28" s="6">
        <f>'PER DESA'!BD109</f>
        <v>3</v>
      </c>
      <c r="BE28" s="6">
        <f>'PER DESA'!BE109</f>
        <v>2</v>
      </c>
      <c r="BF28" s="6">
        <f>'PER DESA'!BF109</f>
        <v>0</v>
      </c>
      <c r="BG28" s="6">
        <f>'PER DESA'!BG109</f>
        <v>2</v>
      </c>
      <c r="BH28" s="6">
        <f>'PER DESA'!BH109</f>
        <v>4</v>
      </c>
      <c r="BI28" s="6">
        <f>'PER DESA'!BI109</f>
        <v>2</v>
      </c>
      <c r="BJ28" s="6">
        <f>'PER DESA'!BJ109</f>
        <v>6</v>
      </c>
      <c r="BK28" s="6">
        <f>'PER DESA'!BK109</f>
        <v>1</v>
      </c>
      <c r="BL28" s="6">
        <f>'PER DESA'!BL109</f>
        <v>0</v>
      </c>
      <c r="BM28" s="6">
        <f>'PER DESA'!BM109</f>
        <v>1</v>
      </c>
      <c r="BN28" s="63"/>
      <c r="BO28" s="6">
        <f>'PER DESA'!BO109</f>
        <v>0</v>
      </c>
      <c r="BP28" s="6">
        <f>'PER DESA'!BP109</f>
        <v>0</v>
      </c>
      <c r="BQ28" s="6">
        <f>'PER DESA'!BQ109</f>
        <v>1</v>
      </c>
      <c r="BR28" s="6">
        <f>'PER DESA'!BR109</f>
        <v>0</v>
      </c>
      <c r="BS28" s="6">
        <f>'PER DESA'!BS109</f>
        <v>0</v>
      </c>
      <c r="BT28" s="63"/>
      <c r="BU28" s="6">
        <f>'PER DESA'!BU109</f>
        <v>1</v>
      </c>
      <c r="BV28" s="6">
        <f>'PER DESA'!BV109</f>
        <v>3</v>
      </c>
      <c r="BW28" s="6">
        <f>'PER DESA'!BW109</f>
        <v>0</v>
      </c>
      <c r="BX28" s="6">
        <f>'PER DESA'!BX109</f>
        <v>0</v>
      </c>
      <c r="BY28" s="6">
        <f>'PER DESA'!BY109</f>
        <v>0</v>
      </c>
      <c r="BZ28" s="65"/>
    </row>
    <row r="29" spans="1:78" ht="18" customHeight="1" x14ac:dyDescent="0.25">
      <c r="A29" s="14">
        <v>8</v>
      </c>
      <c r="B29" s="15" t="s">
        <v>38</v>
      </c>
      <c r="C29" s="6">
        <f>'PER DESA'!C126</f>
        <v>0</v>
      </c>
      <c r="D29" s="6">
        <f>'PER DESA'!D126</f>
        <v>1</v>
      </c>
      <c r="E29" s="6">
        <f>'PER DESA'!E126</f>
        <v>1</v>
      </c>
      <c r="F29" s="6">
        <f>'PER DESA'!F126</f>
        <v>0</v>
      </c>
      <c r="G29" s="6">
        <f>'PER DESA'!G126</f>
        <v>3</v>
      </c>
      <c r="H29" s="6">
        <f>'PER DESA'!H126</f>
        <v>3</v>
      </c>
      <c r="I29" s="6">
        <f>'PER DESA'!I126</f>
        <v>0</v>
      </c>
      <c r="J29" s="6">
        <f>'PER DESA'!J126</f>
        <v>3</v>
      </c>
      <c r="K29" s="6">
        <f>'PER DESA'!K126</f>
        <v>3</v>
      </c>
      <c r="L29" s="6">
        <f>'PER DESA'!L126</f>
        <v>2</v>
      </c>
      <c r="M29" s="6">
        <f>'PER DESA'!M126</f>
        <v>0</v>
      </c>
      <c r="N29" s="6">
        <f>'PER DESA'!N126</f>
        <v>2</v>
      </c>
      <c r="O29" s="6">
        <f>'PER DESA'!O126</f>
        <v>2</v>
      </c>
      <c r="P29" s="6">
        <f>'PER DESA'!P126</f>
        <v>0</v>
      </c>
      <c r="Q29" s="6">
        <f>'PER DESA'!Q126</f>
        <v>2</v>
      </c>
      <c r="R29" s="6">
        <f>'PER DESA'!R126</f>
        <v>2</v>
      </c>
      <c r="S29" s="6">
        <f>'PER DESA'!S126</f>
        <v>1</v>
      </c>
      <c r="T29" s="6">
        <f>'PER DESA'!T126</f>
        <v>3</v>
      </c>
      <c r="U29" s="6">
        <f>'PER DESA'!U126</f>
        <v>2</v>
      </c>
      <c r="V29" s="6">
        <f>'PER DESA'!V126</f>
        <v>0</v>
      </c>
      <c r="W29" s="6">
        <f>'PER DESA'!W126</f>
        <v>2</v>
      </c>
      <c r="X29" s="6">
        <f>'PER DESA'!X126</f>
        <v>3</v>
      </c>
      <c r="Y29" s="6">
        <f>'PER DESA'!Y126</f>
        <v>0</v>
      </c>
      <c r="Z29" s="6">
        <f>'PER DESA'!Z126</f>
        <v>3</v>
      </c>
      <c r="AA29" s="6">
        <f>'PER DESA'!AA126</f>
        <v>3</v>
      </c>
      <c r="AB29" s="6">
        <f>'PER DESA'!AB126</f>
        <v>0</v>
      </c>
      <c r="AC29" s="6">
        <f>'PER DESA'!AC126</f>
        <v>3</v>
      </c>
      <c r="AD29" s="6">
        <f>'PER DESA'!AD126</f>
        <v>2</v>
      </c>
      <c r="AE29" s="6">
        <f>'PER DESA'!AE126</f>
        <v>0</v>
      </c>
      <c r="AF29" s="6">
        <f>'PER DESA'!AF126</f>
        <v>2</v>
      </c>
      <c r="AG29" s="6">
        <f>'PER DESA'!AG126</f>
        <v>1</v>
      </c>
      <c r="AH29" s="6">
        <f>'PER DESA'!AH126</f>
        <v>0</v>
      </c>
      <c r="AI29" s="6">
        <f>'PER DESA'!AI126</f>
        <v>1</v>
      </c>
      <c r="AJ29" s="6">
        <f>'PER DESA'!AJ126</f>
        <v>2</v>
      </c>
      <c r="AK29" s="6">
        <f>'PER DESA'!AK126</f>
        <v>0</v>
      </c>
      <c r="AL29" s="6">
        <f>'PER DESA'!AL126</f>
        <v>2</v>
      </c>
      <c r="AM29" s="6">
        <f>'PER DESA'!AM126</f>
        <v>2</v>
      </c>
      <c r="AN29" s="6">
        <f>'PER DESA'!AN126</f>
        <v>0</v>
      </c>
      <c r="AO29" s="6">
        <f>'PER DESA'!AO126</f>
        <v>2</v>
      </c>
      <c r="AP29" s="6">
        <f>'PER DESA'!AP126</f>
        <v>2</v>
      </c>
      <c r="AQ29" s="6">
        <f>'PER DESA'!AQ126</f>
        <v>0</v>
      </c>
      <c r="AR29" s="6">
        <f>'PER DESA'!AR126</f>
        <v>2</v>
      </c>
      <c r="AS29" s="6">
        <f>'PER DESA'!AS126</f>
        <v>2</v>
      </c>
      <c r="AT29" s="6">
        <f>'PER DESA'!AT126</f>
        <v>0</v>
      </c>
      <c r="AU29" s="6">
        <f>'PER DESA'!AU126</f>
        <v>2</v>
      </c>
      <c r="AV29" s="6">
        <f>'PER DESA'!AV126</f>
        <v>1</v>
      </c>
      <c r="AW29" s="6">
        <f>'PER DESA'!AW126</f>
        <v>1</v>
      </c>
      <c r="AX29" s="6">
        <f>'PER DESA'!AX126</f>
        <v>2</v>
      </c>
      <c r="AY29" s="6">
        <f>'PER DESA'!AY126</f>
        <v>1</v>
      </c>
      <c r="AZ29" s="6">
        <f>'PER DESA'!AZ126</f>
        <v>0</v>
      </c>
      <c r="BA29" s="6">
        <f>'PER DESA'!BA126</f>
        <v>1</v>
      </c>
      <c r="BB29" s="6">
        <f>'PER DESA'!BB126</f>
        <v>0</v>
      </c>
      <c r="BC29" s="6">
        <f>'PER DESA'!BC126</f>
        <v>1</v>
      </c>
      <c r="BD29" s="6">
        <f>'PER DESA'!BD126</f>
        <v>1</v>
      </c>
      <c r="BE29" s="6">
        <f>'PER DESA'!BE126</f>
        <v>1</v>
      </c>
      <c r="BF29" s="6">
        <f>'PER DESA'!BF126</f>
        <v>1</v>
      </c>
      <c r="BG29" s="6">
        <f>'PER DESA'!BG126</f>
        <v>2</v>
      </c>
      <c r="BH29" s="6">
        <f>'PER DESA'!BH126</f>
        <v>0</v>
      </c>
      <c r="BI29" s="6">
        <f>'PER DESA'!BI126</f>
        <v>2</v>
      </c>
      <c r="BJ29" s="6">
        <f>'PER DESA'!BJ126</f>
        <v>2</v>
      </c>
      <c r="BK29" s="6">
        <f>'PER DESA'!BK126</f>
        <v>0</v>
      </c>
      <c r="BL29" s="6">
        <f>'PER DESA'!BL126</f>
        <v>0</v>
      </c>
      <c r="BM29" s="6">
        <f>'PER DESA'!BM126</f>
        <v>0</v>
      </c>
      <c r="BN29" s="63"/>
      <c r="BO29" s="6">
        <f>'PER DESA'!BO126</f>
        <v>0</v>
      </c>
      <c r="BP29" s="6">
        <f>'PER DESA'!BP126</f>
        <v>1</v>
      </c>
      <c r="BQ29" s="6">
        <f>'PER DESA'!BQ126</f>
        <v>1</v>
      </c>
      <c r="BR29" s="6">
        <f>'PER DESA'!BR126</f>
        <v>1</v>
      </c>
      <c r="BS29" s="6">
        <f>'PER DESA'!BS126</f>
        <v>0</v>
      </c>
      <c r="BT29" s="63"/>
      <c r="BU29" s="6">
        <f>'PER DESA'!BU126</f>
        <v>1</v>
      </c>
      <c r="BV29" s="6">
        <f>'PER DESA'!BV126</f>
        <v>1</v>
      </c>
      <c r="BW29" s="6">
        <f>'PER DESA'!BW126</f>
        <v>0</v>
      </c>
      <c r="BX29" s="6">
        <f>'PER DESA'!BX126</f>
        <v>0</v>
      </c>
      <c r="BY29" s="6">
        <f>'PER DESA'!BY126</f>
        <v>0</v>
      </c>
      <c r="BZ29" s="65"/>
    </row>
    <row r="30" spans="1:78" ht="18" customHeight="1" x14ac:dyDescent="0.25">
      <c r="A30" s="14">
        <v>9</v>
      </c>
      <c r="B30" s="15" t="s">
        <v>50</v>
      </c>
      <c r="C30" s="6">
        <f>'PER DESA'!C143</f>
        <v>0</v>
      </c>
      <c r="D30" s="6">
        <f>'PER DESA'!D143</f>
        <v>1</v>
      </c>
      <c r="E30" s="6">
        <f>'PER DESA'!E143</f>
        <v>1</v>
      </c>
      <c r="F30" s="6">
        <f>'PER DESA'!F143</f>
        <v>0</v>
      </c>
      <c r="G30" s="6">
        <f>'PER DESA'!G143</f>
        <v>3</v>
      </c>
      <c r="H30" s="6">
        <f>'PER DESA'!H143</f>
        <v>3</v>
      </c>
      <c r="I30" s="6">
        <f>'PER DESA'!I143</f>
        <v>0</v>
      </c>
      <c r="J30" s="6">
        <f>'PER DESA'!J143</f>
        <v>3</v>
      </c>
      <c r="K30" s="6">
        <f>'PER DESA'!K143</f>
        <v>3</v>
      </c>
      <c r="L30" s="6">
        <f>'PER DESA'!L143</f>
        <v>2</v>
      </c>
      <c r="M30" s="6">
        <f>'PER DESA'!M143</f>
        <v>4</v>
      </c>
      <c r="N30" s="6">
        <f>'PER DESA'!N143</f>
        <v>6</v>
      </c>
      <c r="O30" s="6">
        <f>'PER DESA'!O143</f>
        <v>2</v>
      </c>
      <c r="P30" s="6">
        <f>'PER DESA'!P143</f>
        <v>4</v>
      </c>
      <c r="Q30" s="6">
        <f>'PER DESA'!Q143</f>
        <v>6</v>
      </c>
      <c r="R30" s="6">
        <f>'PER DESA'!R143</f>
        <v>2</v>
      </c>
      <c r="S30" s="6">
        <f>'PER DESA'!S143</f>
        <v>0</v>
      </c>
      <c r="T30" s="6">
        <f>'PER DESA'!T143</f>
        <v>2</v>
      </c>
      <c r="U30" s="6">
        <f>'PER DESA'!U143</f>
        <v>1</v>
      </c>
      <c r="V30" s="6">
        <f>'PER DESA'!V143</f>
        <v>1</v>
      </c>
      <c r="W30" s="6">
        <f>'PER DESA'!W143</f>
        <v>2</v>
      </c>
      <c r="X30" s="6">
        <f>'PER DESA'!X143</f>
        <v>1</v>
      </c>
      <c r="Y30" s="6">
        <f>'PER DESA'!Y143</f>
        <v>0</v>
      </c>
      <c r="Z30" s="6">
        <f>'PER DESA'!Z143</f>
        <v>1</v>
      </c>
      <c r="AA30" s="6">
        <f>'PER DESA'!AA143</f>
        <v>1</v>
      </c>
      <c r="AB30" s="6">
        <f>'PER DESA'!AB143</f>
        <v>0</v>
      </c>
      <c r="AC30" s="6">
        <f>'PER DESA'!AC143</f>
        <v>1</v>
      </c>
      <c r="AD30" s="6">
        <f>'PER DESA'!AD143</f>
        <v>0</v>
      </c>
      <c r="AE30" s="6">
        <f>'PER DESA'!AE143</f>
        <v>3</v>
      </c>
      <c r="AF30" s="6">
        <f>'PER DESA'!AF143</f>
        <v>3</v>
      </c>
      <c r="AG30" s="6">
        <f>'PER DESA'!AG143</f>
        <v>0</v>
      </c>
      <c r="AH30" s="6">
        <f>'PER DESA'!AH143</f>
        <v>3</v>
      </c>
      <c r="AI30" s="6">
        <f>'PER DESA'!AI143</f>
        <v>0</v>
      </c>
      <c r="AJ30" s="6">
        <f>'PER DESA'!AJ143</f>
        <v>2</v>
      </c>
      <c r="AK30" s="6">
        <f>'PER DESA'!AK143</f>
        <v>3</v>
      </c>
      <c r="AL30" s="6">
        <f>'PER DESA'!AL143</f>
        <v>5</v>
      </c>
      <c r="AM30" s="6">
        <f>'PER DESA'!AM143</f>
        <v>2</v>
      </c>
      <c r="AN30" s="6">
        <f>'PER DESA'!AN143</f>
        <v>3</v>
      </c>
      <c r="AO30" s="6">
        <f>'PER DESA'!AO143</f>
        <v>5</v>
      </c>
      <c r="AP30" s="6">
        <f>'PER DESA'!AP143</f>
        <v>0</v>
      </c>
      <c r="AQ30" s="6">
        <f>'PER DESA'!AQ143</f>
        <v>2</v>
      </c>
      <c r="AR30" s="6">
        <f>'PER DESA'!AR143</f>
        <v>2</v>
      </c>
      <c r="AS30" s="6">
        <f>'PER DESA'!AS143</f>
        <v>1</v>
      </c>
      <c r="AT30" s="6">
        <f>'PER DESA'!AT143</f>
        <v>1</v>
      </c>
      <c r="AU30" s="6">
        <f>'PER DESA'!AU143</f>
        <v>2</v>
      </c>
      <c r="AV30" s="6">
        <f>'PER DESA'!AV143</f>
        <v>0</v>
      </c>
      <c r="AW30" s="6">
        <f>'PER DESA'!AW143</f>
        <v>1</v>
      </c>
      <c r="AX30" s="6">
        <f>'PER DESA'!AX143</f>
        <v>1</v>
      </c>
      <c r="AY30" s="6">
        <f>'PER DESA'!AY143</f>
        <v>0</v>
      </c>
      <c r="AZ30" s="6">
        <f>'PER DESA'!AZ143</f>
        <v>1</v>
      </c>
      <c r="BA30" s="6">
        <f>'PER DESA'!BA143</f>
        <v>1</v>
      </c>
      <c r="BB30" s="6">
        <f>'PER DESA'!BB143</f>
        <v>3</v>
      </c>
      <c r="BC30" s="6">
        <f>'PER DESA'!BC143</f>
        <v>3</v>
      </c>
      <c r="BD30" s="6">
        <f>'PER DESA'!BD143</f>
        <v>6</v>
      </c>
      <c r="BE30" s="6">
        <f>'PER DESA'!BE143</f>
        <v>0</v>
      </c>
      <c r="BF30" s="6">
        <f>'PER DESA'!BF143</f>
        <v>1</v>
      </c>
      <c r="BG30" s="6">
        <f>'PER DESA'!BG143</f>
        <v>1</v>
      </c>
      <c r="BH30" s="6">
        <f>'PER DESA'!BH143</f>
        <v>0</v>
      </c>
      <c r="BI30" s="6">
        <f>'PER DESA'!BI143</f>
        <v>3</v>
      </c>
      <c r="BJ30" s="6">
        <f>'PER DESA'!BJ143</f>
        <v>3</v>
      </c>
      <c r="BK30" s="6">
        <f>'PER DESA'!BK143</f>
        <v>0</v>
      </c>
      <c r="BL30" s="6">
        <f>'PER DESA'!BL143</f>
        <v>1</v>
      </c>
      <c r="BM30" s="6">
        <f>'PER DESA'!BM143</f>
        <v>1</v>
      </c>
      <c r="BN30" s="63"/>
      <c r="BO30" s="6">
        <f>'PER DESA'!BO143</f>
        <v>0</v>
      </c>
      <c r="BP30" s="6">
        <f>'PER DESA'!BP143</f>
        <v>1</v>
      </c>
      <c r="BQ30" s="6">
        <f>'PER DESA'!BQ143</f>
        <v>0</v>
      </c>
      <c r="BR30" s="6">
        <f>'PER DESA'!BR143</f>
        <v>0</v>
      </c>
      <c r="BS30" s="6">
        <f>'PER DESA'!BS143</f>
        <v>0</v>
      </c>
      <c r="BT30" s="63"/>
      <c r="BU30" s="6">
        <f>'PER DESA'!BU143</f>
        <v>1</v>
      </c>
      <c r="BV30" s="6">
        <f>'PER DESA'!BV143</f>
        <v>1</v>
      </c>
      <c r="BW30" s="6">
        <f>'PER DESA'!BW143</f>
        <v>0</v>
      </c>
      <c r="BX30" s="6">
        <f>'PER DESA'!BX143</f>
        <v>0</v>
      </c>
      <c r="BY30" s="6">
        <f>'PER DESA'!BY143</f>
        <v>1</v>
      </c>
      <c r="BZ30" s="65"/>
    </row>
    <row r="31" spans="1:78" ht="18" customHeight="1" x14ac:dyDescent="0.25">
      <c r="A31" s="14">
        <v>10</v>
      </c>
      <c r="B31" s="15" t="s">
        <v>51</v>
      </c>
      <c r="C31" s="6">
        <f>'PER DESA'!C160</f>
        <v>1</v>
      </c>
      <c r="D31" s="6">
        <f>'PER DESA'!D160</f>
        <v>0</v>
      </c>
      <c r="E31" s="6">
        <f>'PER DESA'!E160</f>
        <v>1</v>
      </c>
      <c r="F31" s="6">
        <f>'PER DESA'!F160</f>
        <v>1</v>
      </c>
      <c r="G31" s="6">
        <f>'PER DESA'!G160</f>
        <v>3</v>
      </c>
      <c r="H31" s="6">
        <f>'PER DESA'!H160</f>
        <v>4</v>
      </c>
      <c r="I31" s="6">
        <f>'PER DESA'!I160</f>
        <v>1</v>
      </c>
      <c r="J31" s="6">
        <f>'PER DESA'!J160</f>
        <v>3</v>
      </c>
      <c r="K31" s="6">
        <f>'PER DESA'!K160</f>
        <v>4</v>
      </c>
      <c r="L31" s="6">
        <f>'PER DESA'!L160</f>
        <v>5</v>
      </c>
      <c r="M31" s="6">
        <f>'PER DESA'!M160</f>
        <v>2</v>
      </c>
      <c r="N31" s="6">
        <f>'PER DESA'!N160</f>
        <v>7</v>
      </c>
      <c r="O31" s="6">
        <f>'PER DESA'!O160</f>
        <v>5</v>
      </c>
      <c r="P31" s="6">
        <f>'PER DESA'!P160</f>
        <v>2</v>
      </c>
      <c r="Q31" s="6">
        <f>'PER DESA'!Q160</f>
        <v>7</v>
      </c>
      <c r="R31" s="6">
        <f>'PER DESA'!R160</f>
        <v>3</v>
      </c>
      <c r="S31" s="6">
        <f>'PER DESA'!S160</f>
        <v>2</v>
      </c>
      <c r="T31" s="6">
        <f>'PER DESA'!T160</f>
        <v>2</v>
      </c>
      <c r="U31" s="6">
        <f>'PER DESA'!U160</f>
        <v>1</v>
      </c>
      <c r="V31" s="6">
        <f>'PER DESA'!V160</f>
        <v>1</v>
      </c>
      <c r="W31" s="6">
        <f>'PER DESA'!W160</f>
        <v>2</v>
      </c>
      <c r="X31" s="6">
        <f>'PER DESA'!X160</f>
        <v>0</v>
      </c>
      <c r="Y31" s="6">
        <f>'PER DESA'!Y160</f>
        <v>1</v>
      </c>
      <c r="Z31" s="6">
        <f>'PER DESA'!Z160</f>
        <v>1</v>
      </c>
      <c r="AA31" s="6">
        <f>'PER DESA'!AA160</f>
        <v>0</v>
      </c>
      <c r="AB31" s="6">
        <f>'PER DESA'!AB160</f>
        <v>1</v>
      </c>
      <c r="AC31" s="6">
        <f>'PER DESA'!AC160</f>
        <v>1</v>
      </c>
      <c r="AD31" s="6">
        <f>'PER DESA'!AD160</f>
        <v>7</v>
      </c>
      <c r="AE31" s="6">
        <f>'PER DESA'!AE160</f>
        <v>3</v>
      </c>
      <c r="AF31" s="6">
        <f>'PER DESA'!AF160</f>
        <v>10</v>
      </c>
      <c r="AG31" s="6">
        <f>'PER DESA'!AG160</f>
        <v>1</v>
      </c>
      <c r="AH31" s="6">
        <f>'PER DESA'!AH160</f>
        <v>0</v>
      </c>
      <c r="AI31" s="6">
        <f>'PER DESA'!AI160</f>
        <v>1</v>
      </c>
      <c r="AJ31" s="6">
        <f>'PER DESA'!AJ160</f>
        <v>1</v>
      </c>
      <c r="AK31" s="6">
        <f>'PER DESA'!AK160</f>
        <v>3</v>
      </c>
      <c r="AL31" s="6">
        <f>'PER DESA'!AL160</f>
        <v>4</v>
      </c>
      <c r="AM31" s="6">
        <f>'PER DESA'!AM160</f>
        <v>1</v>
      </c>
      <c r="AN31" s="6">
        <f>'PER DESA'!AN160</f>
        <v>3</v>
      </c>
      <c r="AO31" s="6">
        <f>'PER DESA'!AO160</f>
        <v>4</v>
      </c>
      <c r="AP31" s="6">
        <f>'PER DESA'!AP160</f>
        <v>3</v>
      </c>
      <c r="AQ31" s="6">
        <f>'PER DESA'!AQ160</f>
        <v>0</v>
      </c>
      <c r="AR31" s="6">
        <f>'PER DESA'!AR160</f>
        <v>3</v>
      </c>
      <c r="AS31" s="6">
        <f>'PER DESA'!AS160</f>
        <v>0</v>
      </c>
      <c r="AT31" s="6">
        <f>'PER DESA'!AT160</f>
        <v>0</v>
      </c>
      <c r="AU31" s="6">
        <f>'PER DESA'!AU160</f>
        <v>0</v>
      </c>
      <c r="AV31" s="6">
        <f>'PER DESA'!AV160</f>
        <v>0</v>
      </c>
      <c r="AW31" s="6">
        <f>'PER DESA'!AW160</f>
        <v>0</v>
      </c>
      <c r="AX31" s="6">
        <f>'PER DESA'!AX160</f>
        <v>0</v>
      </c>
      <c r="AY31" s="6">
        <f>'PER DESA'!AY160</f>
        <v>0</v>
      </c>
      <c r="AZ31" s="6">
        <f>'PER DESA'!AZ160</f>
        <v>0</v>
      </c>
      <c r="BA31" s="6">
        <f>'PER DESA'!BA160</f>
        <v>0</v>
      </c>
      <c r="BB31" s="6">
        <f>'PER DESA'!BB160</f>
        <v>0</v>
      </c>
      <c r="BC31" s="6">
        <f>'PER DESA'!BC160</f>
        <v>1</v>
      </c>
      <c r="BD31" s="6">
        <f>'PER DESA'!BD160</f>
        <v>1</v>
      </c>
      <c r="BE31" s="6">
        <f>'PER DESA'!BE160</f>
        <v>0</v>
      </c>
      <c r="BF31" s="6">
        <f>'PER DESA'!BF160</f>
        <v>0</v>
      </c>
      <c r="BG31" s="6">
        <f>'PER DESA'!BG160</f>
        <v>0</v>
      </c>
      <c r="BH31" s="6">
        <f>'PER DESA'!BH160</f>
        <v>1</v>
      </c>
      <c r="BI31" s="6">
        <f>'PER DESA'!BI160</f>
        <v>0</v>
      </c>
      <c r="BJ31" s="6">
        <f>'PER DESA'!BJ160</f>
        <v>1</v>
      </c>
      <c r="BK31" s="6">
        <f>'PER DESA'!BK160</f>
        <v>1</v>
      </c>
      <c r="BL31" s="6">
        <f>'PER DESA'!BL160</f>
        <v>0</v>
      </c>
      <c r="BM31" s="6">
        <f>'PER DESA'!BM160</f>
        <v>1</v>
      </c>
      <c r="BN31" s="63"/>
      <c r="BO31" s="6">
        <f>'PER DESA'!BO160</f>
        <v>0</v>
      </c>
      <c r="BP31" s="6">
        <f>'PER DESA'!BP160</f>
        <v>1</v>
      </c>
      <c r="BQ31" s="6">
        <f>'PER DESA'!BQ160</f>
        <v>1</v>
      </c>
      <c r="BR31" s="6">
        <f>'PER DESA'!BR160</f>
        <v>2</v>
      </c>
      <c r="BS31" s="6">
        <f>'PER DESA'!BS160</f>
        <v>0</v>
      </c>
      <c r="BT31" s="63"/>
      <c r="BU31" s="6">
        <f>'PER DESA'!BU160</f>
        <v>1</v>
      </c>
      <c r="BV31" s="6">
        <f>'PER DESA'!BV160</f>
        <v>0</v>
      </c>
      <c r="BW31" s="6">
        <f>'PER DESA'!BW160</f>
        <v>0</v>
      </c>
      <c r="BX31" s="6">
        <f>'PER DESA'!BX160</f>
        <v>0</v>
      </c>
      <c r="BY31" s="6">
        <f>'PER DESA'!BY160</f>
        <v>0</v>
      </c>
      <c r="BZ31" s="65"/>
    </row>
    <row r="32" spans="1:78" ht="18" customHeight="1" x14ac:dyDescent="0.25">
      <c r="A32" s="14">
        <v>11</v>
      </c>
      <c r="B32" s="15" t="s">
        <v>52</v>
      </c>
      <c r="C32" s="6">
        <f>'PER DESA'!C177</f>
        <v>0</v>
      </c>
      <c r="D32" s="6">
        <f>'PER DESA'!D177</f>
        <v>2</v>
      </c>
      <c r="E32" s="6">
        <f>'PER DESA'!E177</f>
        <v>2</v>
      </c>
      <c r="F32" s="6">
        <f>'PER DESA'!F177</f>
        <v>4</v>
      </c>
      <c r="G32" s="6">
        <f>'PER DESA'!G177</f>
        <v>2</v>
      </c>
      <c r="H32" s="6">
        <f>'PER DESA'!H177</f>
        <v>6</v>
      </c>
      <c r="I32" s="6">
        <f>'PER DESA'!I177</f>
        <v>4</v>
      </c>
      <c r="J32" s="6">
        <f>'PER DESA'!J177</f>
        <v>2</v>
      </c>
      <c r="K32" s="6">
        <f>'PER DESA'!K177</f>
        <v>6</v>
      </c>
      <c r="L32" s="6">
        <f>'PER DESA'!L177</f>
        <v>3</v>
      </c>
      <c r="M32" s="6">
        <f>'PER DESA'!M177</f>
        <v>5</v>
      </c>
      <c r="N32" s="6">
        <f>'PER DESA'!N177</f>
        <v>8</v>
      </c>
      <c r="O32" s="6">
        <f>'PER DESA'!O177</f>
        <v>3</v>
      </c>
      <c r="P32" s="6">
        <f>'PER DESA'!P177</f>
        <v>5</v>
      </c>
      <c r="Q32" s="6">
        <f>'PER DESA'!Q177</f>
        <v>8</v>
      </c>
      <c r="R32" s="6">
        <f>'PER DESA'!R177</f>
        <v>2</v>
      </c>
      <c r="S32" s="6">
        <f>'PER DESA'!S177</f>
        <v>4</v>
      </c>
      <c r="T32" s="6">
        <f>'PER DESA'!T177</f>
        <v>6</v>
      </c>
      <c r="U32" s="6">
        <f>'PER DESA'!U177</f>
        <v>2</v>
      </c>
      <c r="V32" s="6">
        <f>'PER DESA'!V177</f>
        <v>3</v>
      </c>
      <c r="W32" s="6">
        <f>'PER DESA'!W177</f>
        <v>5</v>
      </c>
      <c r="X32" s="6">
        <f>'PER DESA'!X177</f>
        <v>1</v>
      </c>
      <c r="Y32" s="6">
        <f>'PER DESA'!Y177</f>
        <v>1</v>
      </c>
      <c r="Z32" s="6">
        <f>'PER DESA'!Z177</f>
        <v>2</v>
      </c>
      <c r="AA32" s="6">
        <f>'PER DESA'!AA177</f>
        <v>1</v>
      </c>
      <c r="AB32" s="6">
        <f>'PER DESA'!AB177</f>
        <v>1</v>
      </c>
      <c r="AC32" s="6">
        <f>'PER DESA'!AC177</f>
        <v>2</v>
      </c>
      <c r="AD32" s="6">
        <f>'PER DESA'!AD177</f>
        <v>1</v>
      </c>
      <c r="AE32" s="6">
        <f>'PER DESA'!AE177</f>
        <v>2</v>
      </c>
      <c r="AF32" s="6">
        <f>'PER DESA'!AF177</f>
        <v>3</v>
      </c>
      <c r="AG32" s="6">
        <f>'PER DESA'!AG177</f>
        <v>1</v>
      </c>
      <c r="AH32" s="6">
        <f>'PER DESA'!AH177</f>
        <v>1</v>
      </c>
      <c r="AI32" s="6">
        <f>'PER DESA'!AI177</f>
        <v>2</v>
      </c>
      <c r="AJ32" s="6">
        <f>'PER DESA'!AJ177</f>
        <v>1</v>
      </c>
      <c r="AK32" s="6">
        <f>'PER DESA'!AK177</f>
        <v>2</v>
      </c>
      <c r="AL32" s="6">
        <f>'PER DESA'!AL177</f>
        <v>3</v>
      </c>
      <c r="AM32" s="6">
        <f>'PER DESA'!AM177</f>
        <v>1</v>
      </c>
      <c r="AN32" s="6">
        <f>'PER DESA'!AN177</f>
        <v>2</v>
      </c>
      <c r="AO32" s="6">
        <f>'PER DESA'!AO177</f>
        <v>3</v>
      </c>
      <c r="AP32" s="6">
        <f>'PER DESA'!AP177</f>
        <v>0</v>
      </c>
      <c r="AQ32" s="6">
        <f>'PER DESA'!AQ177</f>
        <v>1</v>
      </c>
      <c r="AR32" s="6">
        <f>'PER DESA'!AR177</f>
        <v>1</v>
      </c>
      <c r="AS32" s="6">
        <f>'PER DESA'!AS177</f>
        <v>0</v>
      </c>
      <c r="AT32" s="6">
        <f>'PER DESA'!AT177</f>
        <v>0</v>
      </c>
      <c r="AU32" s="6">
        <f>'PER DESA'!AU177</f>
        <v>0</v>
      </c>
      <c r="AV32" s="6">
        <f>'PER DESA'!AV177</f>
        <v>1</v>
      </c>
      <c r="AW32" s="6">
        <f>'PER DESA'!AW177</f>
        <v>1</v>
      </c>
      <c r="AX32" s="6">
        <f>'PER DESA'!AX177</f>
        <v>2</v>
      </c>
      <c r="AY32" s="6">
        <f>'PER DESA'!AY177</f>
        <v>0</v>
      </c>
      <c r="AZ32" s="6">
        <f>'PER DESA'!AZ177</f>
        <v>1</v>
      </c>
      <c r="BA32" s="6">
        <f>'PER DESA'!BA177</f>
        <v>1</v>
      </c>
      <c r="BB32" s="6">
        <f>'PER DESA'!BB177</f>
        <v>3</v>
      </c>
      <c r="BC32" s="6">
        <f>'PER DESA'!BC177</f>
        <v>2</v>
      </c>
      <c r="BD32" s="6">
        <f>'PER DESA'!BD177</f>
        <v>5</v>
      </c>
      <c r="BE32" s="6">
        <f>'PER DESA'!BE177</f>
        <v>1</v>
      </c>
      <c r="BF32" s="6">
        <f>'PER DESA'!BF177</f>
        <v>1</v>
      </c>
      <c r="BG32" s="6">
        <f>'PER DESA'!BG177</f>
        <v>2</v>
      </c>
      <c r="BH32" s="6">
        <f>'PER DESA'!BH177</f>
        <v>1</v>
      </c>
      <c r="BI32" s="6">
        <f>'PER DESA'!BI177</f>
        <v>2</v>
      </c>
      <c r="BJ32" s="6">
        <f>'PER DESA'!BJ177</f>
        <v>3</v>
      </c>
      <c r="BK32" s="6">
        <f>'PER DESA'!BK177</f>
        <v>0</v>
      </c>
      <c r="BL32" s="6">
        <f>'PER DESA'!BL177</f>
        <v>1</v>
      </c>
      <c r="BM32" s="6">
        <f>'PER DESA'!BM177</f>
        <v>1</v>
      </c>
      <c r="BN32" s="63"/>
      <c r="BO32" s="6">
        <f>'PER DESA'!BO177</f>
        <v>0</v>
      </c>
      <c r="BP32" s="6">
        <f>'PER DESA'!BP177</f>
        <v>1</v>
      </c>
      <c r="BQ32" s="6">
        <f>'PER DESA'!BQ177</f>
        <v>0</v>
      </c>
      <c r="BR32" s="6">
        <f>'PER DESA'!BR177</f>
        <v>0</v>
      </c>
      <c r="BS32" s="6">
        <f>'PER DESA'!BS177</f>
        <v>0</v>
      </c>
      <c r="BT32" s="63"/>
      <c r="BU32" s="6">
        <f>'PER DESA'!BU177</f>
        <v>1</v>
      </c>
      <c r="BV32" s="6">
        <f>'PER DESA'!BV177</f>
        <v>0</v>
      </c>
      <c r="BW32" s="6">
        <f>'PER DESA'!BW177</f>
        <v>0</v>
      </c>
      <c r="BX32" s="6">
        <f>'PER DESA'!BX177</f>
        <v>0</v>
      </c>
      <c r="BY32" s="6">
        <f>'PER DESA'!BY177</f>
        <v>0</v>
      </c>
      <c r="BZ32" s="69"/>
    </row>
    <row r="33" spans="1:78" ht="18" customHeight="1" x14ac:dyDescent="0.25">
      <c r="A33" s="14">
        <v>12</v>
      </c>
      <c r="B33" s="15" t="s">
        <v>258</v>
      </c>
      <c r="C33" s="6">
        <f>'PER DESA'!C194</f>
        <v>0</v>
      </c>
      <c r="D33" s="6">
        <f>'PER DESA'!D194</f>
        <v>0</v>
      </c>
      <c r="E33" s="6">
        <f>'PER DESA'!E194</f>
        <v>0</v>
      </c>
      <c r="F33" s="6">
        <f>'PER DESA'!F194</f>
        <v>0</v>
      </c>
      <c r="G33" s="6">
        <f>'PER DESA'!G194</f>
        <v>0</v>
      </c>
      <c r="H33" s="6">
        <f>'PER DESA'!H194</f>
        <v>0</v>
      </c>
      <c r="I33" s="6">
        <f>'PER DESA'!I194</f>
        <v>0</v>
      </c>
      <c r="J33" s="6">
        <f>'PER DESA'!J194</f>
        <v>0</v>
      </c>
      <c r="K33" s="6">
        <f>'PER DESA'!K194</f>
        <v>0</v>
      </c>
      <c r="L33" s="6">
        <f>'PER DESA'!L194</f>
        <v>0</v>
      </c>
      <c r="M33" s="6">
        <f>'PER DESA'!M194</f>
        <v>1</v>
      </c>
      <c r="N33" s="6">
        <f>'PER DESA'!N194</f>
        <v>1</v>
      </c>
      <c r="O33" s="6">
        <f>'PER DESA'!O194</f>
        <v>0</v>
      </c>
      <c r="P33" s="6">
        <f>'PER DESA'!P194</f>
        <v>1</v>
      </c>
      <c r="Q33" s="6">
        <f>'PER DESA'!Q194</f>
        <v>1</v>
      </c>
      <c r="R33" s="6">
        <f>'PER DESA'!R194</f>
        <v>0</v>
      </c>
      <c r="S33" s="6">
        <f>'PER DESA'!S194</f>
        <v>1</v>
      </c>
      <c r="T33" s="6">
        <f>'PER DESA'!T194</f>
        <v>1</v>
      </c>
      <c r="U33" s="6">
        <f>'PER DESA'!U194</f>
        <v>0</v>
      </c>
      <c r="V33" s="6">
        <f>'PER DESA'!V194</f>
        <v>1</v>
      </c>
      <c r="W33" s="6">
        <f>'PER DESA'!W194</f>
        <v>1</v>
      </c>
      <c r="X33" s="6">
        <f>'PER DESA'!X194</f>
        <v>0</v>
      </c>
      <c r="Y33" s="6">
        <f>'PER DESA'!Y194</f>
        <v>0</v>
      </c>
      <c r="Z33" s="6">
        <f>'PER DESA'!Z194</f>
        <v>0</v>
      </c>
      <c r="AA33" s="6">
        <f>'PER DESA'!AA194</f>
        <v>0</v>
      </c>
      <c r="AB33" s="6">
        <f>'PER DESA'!AB194</f>
        <v>0</v>
      </c>
      <c r="AC33" s="6">
        <f>'PER DESA'!AC194</f>
        <v>0</v>
      </c>
      <c r="AD33" s="6">
        <f>'PER DESA'!AD194</f>
        <v>0</v>
      </c>
      <c r="AE33" s="6">
        <f>'PER DESA'!AE194</f>
        <v>0</v>
      </c>
      <c r="AF33" s="6">
        <f>'PER DESA'!AF194</f>
        <v>0</v>
      </c>
      <c r="AG33" s="6">
        <f>'PER DESA'!AG194</f>
        <v>0</v>
      </c>
      <c r="AH33" s="6">
        <f>'PER DESA'!AH194</f>
        <v>0</v>
      </c>
      <c r="AI33" s="6">
        <f>'PER DESA'!AI194</f>
        <v>0</v>
      </c>
      <c r="AJ33" s="6">
        <f>'PER DESA'!AJ194</f>
        <v>0</v>
      </c>
      <c r="AK33" s="6">
        <f>'PER DESA'!AK194</f>
        <v>1</v>
      </c>
      <c r="AL33" s="6">
        <f>'PER DESA'!AL194</f>
        <v>1</v>
      </c>
      <c r="AM33" s="6">
        <f>'PER DESA'!AM194</f>
        <v>0</v>
      </c>
      <c r="AN33" s="6">
        <f>'PER DESA'!AN194</f>
        <v>1</v>
      </c>
      <c r="AO33" s="6">
        <f>'PER DESA'!AO194</f>
        <v>1</v>
      </c>
      <c r="AP33" s="6">
        <f>'PER DESA'!AP194</f>
        <v>1</v>
      </c>
      <c r="AQ33" s="6">
        <f>'PER DESA'!AQ194</f>
        <v>1</v>
      </c>
      <c r="AR33" s="6">
        <f>'PER DESA'!AR194</f>
        <v>2</v>
      </c>
      <c r="AS33" s="6">
        <f>'PER DESA'!AS194</f>
        <v>0</v>
      </c>
      <c r="AT33" s="6">
        <f>'PER DESA'!AT194</f>
        <v>0</v>
      </c>
      <c r="AU33" s="6">
        <f>'PER DESA'!AU194</f>
        <v>0</v>
      </c>
      <c r="AV33" s="6">
        <f>'PER DESA'!AV194</f>
        <v>0</v>
      </c>
      <c r="AW33" s="6">
        <f>'PER DESA'!AW194</f>
        <v>1</v>
      </c>
      <c r="AX33" s="6">
        <f>'PER DESA'!AX194</f>
        <v>1</v>
      </c>
      <c r="AY33" s="6">
        <f>'PER DESA'!AY194</f>
        <v>0</v>
      </c>
      <c r="AZ33" s="6">
        <f>'PER DESA'!AZ194</f>
        <v>1</v>
      </c>
      <c r="BA33" s="6">
        <f>'PER DESA'!BA194</f>
        <v>1</v>
      </c>
      <c r="BB33" s="6">
        <f>'PER DESA'!BB194</f>
        <v>0</v>
      </c>
      <c r="BC33" s="6">
        <f>'PER DESA'!BC194</f>
        <v>0</v>
      </c>
      <c r="BD33" s="6">
        <f>'PER DESA'!BD194</f>
        <v>0</v>
      </c>
      <c r="BE33" s="6">
        <f>'PER DESA'!BE194</f>
        <v>0</v>
      </c>
      <c r="BF33" s="6">
        <f>'PER DESA'!BF194</f>
        <v>1</v>
      </c>
      <c r="BG33" s="6">
        <f>'PER DESA'!BG194</f>
        <v>1</v>
      </c>
      <c r="BH33" s="6">
        <f>'PER DESA'!BH194</f>
        <v>1</v>
      </c>
      <c r="BI33" s="6">
        <f>'PER DESA'!BI194</f>
        <v>1</v>
      </c>
      <c r="BJ33" s="6">
        <f>'PER DESA'!BJ194</f>
        <v>2</v>
      </c>
      <c r="BK33" s="6">
        <f>'PER DESA'!BK194</f>
        <v>0</v>
      </c>
      <c r="BL33" s="6">
        <f>'PER DESA'!BL194</f>
        <v>0</v>
      </c>
      <c r="BM33" s="6">
        <f>'PER DESA'!BM194</f>
        <v>0</v>
      </c>
      <c r="BN33" s="63"/>
      <c r="BO33" s="6">
        <f>'PER DESA'!BO194</f>
        <v>0</v>
      </c>
      <c r="BP33" s="6">
        <f>'PER DESA'!BP194</f>
        <v>0</v>
      </c>
      <c r="BQ33" s="6">
        <f>'PER DESA'!BQ194</f>
        <v>0</v>
      </c>
      <c r="BR33" s="6">
        <f>'PER DESA'!BR194</f>
        <v>0</v>
      </c>
      <c r="BS33" s="6">
        <f>'PER DESA'!BS194</f>
        <v>1</v>
      </c>
      <c r="BT33" s="87"/>
      <c r="BU33" s="6">
        <f>'PER DESA'!BU194</f>
        <v>0</v>
      </c>
      <c r="BV33" s="6">
        <f>'PER DESA'!BV194</f>
        <v>0</v>
      </c>
      <c r="BW33" s="6">
        <f>'PER DESA'!BW194</f>
        <v>0</v>
      </c>
      <c r="BX33" s="6">
        <f>'PER DESA'!BX194</f>
        <v>0</v>
      </c>
      <c r="BY33" s="6">
        <f>'PER DESA'!BY194</f>
        <v>0</v>
      </c>
      <c r="BZ33" s="69"/>
    </row>
    <row r="34" spans="1:78" ht="18" customHeight="1" x14ac:dyDescent="0.25">
      <c r="A34" s="196" t="s">
        <v>31</v>
      </c>
      <c r="B34" s="197"/>
      <c r="C34" s="11">
        <f>SUM(C22:C32)</f>
        <v>5</v>
      </c>
      <c r="D34" s="11">
        <f t="shared" ref="D34:BM34" si="2">SUM(D22:D32)</f>
        <v>9</v>
      </c>
      <c r="E34" s="11">
        <f t="shared" si="2"/>
        <v>14</v>
      </c>
      <c r="F34" s="11">
        <f t="shared" si="2"/>
        <v>11</v>
      </c>
      <c r="G34" s="11">
        <f t="shared" si="2"/>
        <v>24</v>
      </c>
      <c r="H34" s="11">
        <f t="shared" si="2"/>
        <v>35</v>
      </c>
      <c r="I34" s="11">
        <f t="shared" si="2"/>
        <v>11</v>
      </c>
      <c r="J34" s="11">
        <f t="shared" si="2"/>
        <v>24</v>
      </c>
      <c r="K34" s="11">
        <f t="shared" si="2"/>
        <v>35</v>
      </c>
      <c r="L34" s="11">
        <f t="shared" si="2"/>
        <v>28</v>
      </c>
      <c r="M34" s="11">
        <f t="shared" si="2"/>
        <v>23</v>
      </c>
      <c r="N34" s="11">
        <f t="shared" si="2"/>
        <v>51</v>
      </c>
      <c r="O34" s="11">
        <f t="shared" si="2"/>
        <v>28</v>
      </c>
      <c r="P34" s="11">
        <f t="shared" si="2"/>
        <v>23</v>
      </c>
      <c r="Q34" s="11">
        <f t="shared" si="2"/>
        <v>51</v>
      </c>
      <c r="R34" s="11">
        <f t="shared" si="2"/>
        <v>20</v>
      </c>
      <c r="S34" s="11">
        <f t="shared" si="2"/>
        <v>14</v>
      </c>
      <c r="T34" s="11">
        <f t="shared" si="2"/>
        <v>31</v>
      </c>
      <c r="U34" s="11">
        <f t="shared" si="2"/>
        <v>15</v>
      </c>
      <c r="V34" s="11">
        <f t="shared" si="2"/>
        <v>8</v>
      </c>
      <c r="W34" s="11">
        <f t="shared" si="2"/>
        <v>23</v>
      </c>
      <c r="X34" s="11">
        <f t="shared" si="2"/>
        <v>15</v>
      </c>
      <c r="Y34" s="11">
        <f t="shared" si="2"/>
        <v>8</v>
      </c>
      <c r="Z34" s="11">
        <f t="shared" si="2"/>
        <v>23</v>
      </c>
      <c r="AA34" s="11">
        <f t="shared" si="2"/>
        <v>15</v>
      </c>
      <c r="AB34" s="11">
        <f t="shared" si="2"/>
        <v>8</v>
      </c>
      <c r="AC34" s="11">
        <f t="shared" si="2"/>
        <v>23</v>
      </c>
      <c r="AD34" s="11">
        <f t="shared" si="2"/>
        <v>19</v>
      </c>
      <c r="AE34" s="11">
        <f t="shared" si="2"/>
        <v>16</v>
      </c>
      <c r="AF34" s="11">
        <f t="shared" si="2"/>
        <v>35</v>
      </c>
      <c r="AG34" s="11">
        <f t="shared" si="2"/>
        <v>12</v>
      </c>
      <c r="AH34" s="11">
        <f t="shared" si="2"/>
        <v>11</v>
      </c>
      <c r="AI34" s="11">
        <f t="shared" si="2"/>
        <v>20</v>
      </c>
      <c r="AJ34" s="11">
        <f t="shared" si="2"/>
        <v>13</v>
      </c>
      <c r="AK34" s="11">
        <f t="shared" si="2"/>
        <v>14</v>
      </c>
      <c r="AL34" s="11">
        <f t="shared" si="2"/>
        <v>27</v>
      </c>
      <c r="AM34" s="11">
        <f t="shared" si="2"/>
        <v>13</v>
      </c>
      <c r="AN34" s="11">
        <f t="shared" si="2"/>
        <v>14</v>
      </c>
      <c r="AO34" s="11">
        <f t="shared" si="2"/>
        <v>27</v>
      </c>
      <c r="AP34" s="11">
        <f t="shared" si="2"/>
        <v>12</v>
      </c>
      <c r="AQ34" s="11">
        <f t="shared" si="2"/>
        <v>9</v>
      </c>
      <c r="AR34" s="11">
        <f t="shared" si="2"/>
        <v>21</v>
      </c>
      <c r="AS34" s="11">
        <f t="shared" si="2"/>
        <v>6</v>
      </c>
      <c r="AT34" s="11">
        <f t="shared" si="2"/>
        <v>2</v>
      </c>
      <c r="AU34" s="11">
        <f t="shared" si="2"/>
        <v>8</v>
      </c>
      <c r="AV34" s="11">
        <f t="shared" si="2"/>
        <v>15</v>
      </c>
      <c r="AW34" s="11">
        <f t="shared" si="2"/>
        <v>7</v>
      </c>
      <c r="AX34" s="11">
        <f t="shared" si="2"/>
        <v>22</v>
      </c>
      <c r="AY34" s="11">
        <f t="shared" si="2"/>
        <v>13</v>
      </c>
      <c r="AZ34" s="11">
        <f t="shared" si="2"/>
        <v>6</v>
      </c>
      <c r="BA34" s="11">
        <f t="shared" si="2"/>
        <v>19</v>
      </c>
      <c r="BB34" s="11">
        <f t="shared" si="2"/>
        <v>15</v>
      </c>
      <c r="BC34" s="11">
        <f t="shared" si="2"/>
        <v>17</v>
      </c>
      <c r="BD34" s="11">
        <f t="shared" si="2"/>
        <v>32</v>
      </c>
      <c r="BE34" s="11">
        <f t="shared" si="2"/>
        <v>15</v>
      </c>
      <c r="BF34" s="11">
        <f t="shared" si="2"/>
        <v>7</v>
      </c>
      <c r="BG34" s="11">
        <f t="shared" si="2"/>
        <v>22</v>
      </c>
      <c r="BH34" s="11">
        <f t="shared" si="2"/>
        <v>14</v>
      </c>
      <c r="BI34" s="11">
        <f t="shared" si="2"/>
        <v>21</v>
      </c>
      <c r="BJ34" s="11">
        <f t="shared" si="2"/>
        <v>35</v>
      </c>
      <c r="BK34" s="11">
        <f t="shared" si="2"/>
        <v>5</v>
      </c>
      <c r="BL34" s="11">
        <f t="shared" si="2"/>
        <v>6</v>
      </c>
      <c r="BM34" s="11">
        <f t="shared" si="2"/>
        <v>11</v>
      </c>
      <c r="BN34" s="72"/>
      <c r="BO34" s="11">
        <f>SUM(BO22:BO32)</f>
        <v>1</v>
      </c>
      <c r="BP34" s="11">
        <f t="shared" ref="BP34:BY34" si="3">SUM(BP22:BP32)</f>
        <v>16</v>
      </c>
      <c r="BQ34" s="11">
        <f t="shared" si="3"/>
        <v>6</v>
      </c>
      <c r="BR34" s="11">
        <f t="shared" si="3"/>
        <v>6</v>
      </c>
      <c r="BS34" s="11">
        <f t="shared" si="3"/>
        <v>0</v>
      </c>
      <c r="BT34" s="63"/>
      <c r="BU34" s="11">
        <f t="shared" si="3"/>
        <v>12</v>
      </c>
      <c r="BV34" s="11">
        <f t="shared" si="3"/>
        <v>7</v>
      </c>
      <c r="BW34" s="11">
        <f t="shared" si="3"/>
        <v>2</v>
      </c>
      <c r="BX34" s="11">
        <f t="shared" si="3"/>
        <v>0</v>
      </c>
      <c r="BY34" s="11">
        <f t="shared" si="3"/>
        <v>1</v>
      </c>
      <c r="BZ34" s="65"/>
    </row>
    <row r="35" spans="1:78" s="24" customFormat="1" x14ac:dyDescent="0.25">
      <c r="A35" s="22"/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</row>
    <row r="36" spans="1:78" ht="18.75" x14ac:dyDescent="0.25">
      <c r="B36" s="21" t="s">
        <v>55</v>
      </c>
    </row>
    <row r="37" spans="1:78" x14ac:dyDescent="0.25">
      <c r="A37" s="182" t="s">
        <v>1</v>
      </c>
      <c r="B37" s="182" t="s">
        <v>0</v>
      </c>
      <c r="C37" s="194" t="s">
        <v>2</v>
      </c>
      <c r="D37" s="194"/>
      <c r="E37" s="194"/>
      <c r="F37" s="194" t="s">
        <v>3</v>
      </c>
      <c r="G37" s="194"/>
      <c r="H37" s="194"/>
      <c r="I37" s="194" t="s">
        <v>4</v>
      </c>
      <c r="J37" s="194"/>
      <c r="K37" s="194"/>
      <c r="L37" s="194" t="s">
        <v>5</v>
      </c>
      <c r="M37" s="194"/>
      <c r="N37" s="194"/>
      <c r="O37" s="194" t="s">
        <v>6</v>
      </c>
      <c r="P37" s="194"/>
      <c r="Q37" s="194"/>
      <c r="R37" s="190" t="s">
        <v>286</v>
      </c>
      <c r="S37" s="191"/>
      <c r="T37" s="192"/>
      <c r="U37" s="190" t="s">
        <v>287</v>
      </c>
      <c r="V37" s="191"/>
      <c r="W37" s="192"/>
      <c r="X37" s="194" t="s">
        <v>7</v>
      </c>
      <c r="Y37" s="194"/>
      <c r="Z37" s="194"/>
      <c r="AA37" s="194" t="s">
        <v>8</v>
      </c>
      <c r="AB37" s="194"/>
      <c r="AC37" s="194"/>
      <c r="AD37" s="190" t="s">
        <v>288</v>
      </c>
      <c r="AE37" s="191"/>
      <c r="AF37" s="192"/>
      <c r="AG37" s="190" t="s">
        <v>289</v>
      </c>
      <c r="AH37" s="191"/>
      <c r="AI37" s="192"/>
      <c r="AJ37" s="194" t="s">
        <v>9</v>
      </c>
      <c r="AK37" s="194"/>
      <c r="AL37" s="194"/>
      <c r="AM37" s="194" t="s">
        <v>10</v>
      </c>
      <c r="AN37" s="194"/>
      <c r="AO37" s="194"/>
      <c r="AP37" s="194" t="s">
        <v>11</v>
      </c>
      <c r="AQ37" s="194"/>
      <c r="AR37" s="194"/>
      <c r="AS37" s="190" t="s">
        <v>290</v>
      </c>
      <c r="AT37" s="191"/>
      <c r="AU37" s="192"/>
      <c r="AV37" s="194" t="s">
        <v>12</v>
      </c>
      <c r="AW37" s="194"/>
      <c r="AX37" s="194"/>
      <c r="AY37" s="190" t="s">
        <v>306</v>
      </c>
      <c r="AZ37" s="191"/>
      <c r="BA37" s="192"/>
      <c r="BB37" s="190" t="s">
        <v>291</v>
      </c>
      <c r="BC37" s="191"/>
      <c r="BD37" s="192"/>
      <c r="BE37" s="194" t="s">
        <v>28</v>
      </c>
      <c r="BF37" s="194"/>
      <c r="BG37" s="194"/>
      <c r="BH37" s="195" t="s">
        <v>29</v>
      </c>
      <c r="BI37" s="195"/>
      <c r="BJ37" s="195"/>
      <c r="BK37" s="195" t="s">
        <v>30</v>
      </c>
      <c r="BL37" s="195"/>
      <c r="BM37" s="195"/>
      <c r="BN37" s="72"/>
      <c r="BO37" s="187" t="s">
        <v>251</v>
      </c>
      <c r="BP37" s="188"/>
      <c r="BQ37" s="188"/>
      <c r="BR37" s="188"/>
      <c r="BS37" s="188"/>
      <c r="BT37" s="70"/>
      <c r="BU37" s="187" t="s">
        <v>252</v>
      </c>
      <c r="BV37" s="188"/>
      <c r="BW37" s="188"/>
      <c r="BX37" s="188"/>
      <c r="BY37" s="188"/>
      <c r="BZ37" s="67"/>
    </row>
    <row r="38" spans="1:78" x14ac:dyDescent="0.25">
      <c r="A38" s="182"/>
      <c r="B38" s="182"/>
      <c r="C38" s="12" t="s">
        <v>13</v>
      </c>
      <c r="D38" s="12" t="s">
        <v>14</v>
      </c>
      <c r="E38" s="12" t="s">
        <v>15</v>
      </c>
      <c r="F38" s="12" t="s">
        <v>13</v>
      </c>
      <c r="G38" s="12" t="s">
        <v>14</v>
      </c>
      <c r="H38" s="12" t="s">
        <v>15</v>
      </c>
      <c r="I38" s="12" t="s">
        <v>13</v>
      </c>
      <c r="J38" s="12" t="s">
        <v>14</v>
      </c>
      <c r="K38" s="12" t="s">
        <v>15</v>
      </c>
      <c r="L38" s="12" t="s">
        <v>13</v>
      </c>
      <c r="M38" s="12" t="s">
        <v>14</v>
      </c>
      <c r="N38" s="12" t="s">
        <v>15</v>
      </c>
      <c r="O38" s="12" t="s">
        <v>13</v>
      </c>
      <c r="P38" s="12" t="s">
        <v>14</v>
      </c>
      <c r="Q38" s="12" t="s">
        <v>15</v>
      </c>
      <c r="R38" s="132" t="s">
        <v>13</v>
      </c>
      <c r="S38" s="132" t="s">
        <v>14</v>
      </c>
      <c r="T38" s="132" t="s">
        <v>15</v>
      </c>
      <c r="U38" s="132" t="s">
        <v>13</v>
      </c>
      <c r="V38" s="132" t="s">
        <v>14</v>
      </c>
      <c r="W38" s="132" t="s">
        <v>15</v>
      </c>
      <c r="X38" s="12" t="s">
        <v>13</v>
      </c>
      <c r="Y38" s="12" t="s">
        <v>14</v>
      </c>
      <c r="Z38" s="12" t="s">
        <v>15</v>
      </c>
      <c r="AA38" s="12" t="s">
        <v>13</v>
      </c>
      <c r="AB38" s="12" t="s">
        <v>14</v>
      </c>
      <c r="AC38" s="12" t="s">
        <v>15</v>
      </c>
      <c r="AD38" s="132" t="s">
        <v>13</v>
      </c>
      <c r="AE38" s="132" t="s">
        <v>14</v>
      </c>
      <c r="AF38" s="132" t="s">
        <v>15</v>
      </c>
      <c r="AG38" s="132" t="s">
        <v>13</v>
      </c>
      <c r="AH38" s="132" t="s">
        <v>14</v>
      </c>
      <c r="AI38" s="132" t="s">
        <v>15</v>
      </c>
      <c r="AJ38" s="12" t="s">
        <v>13</v>
      </c>
      <c r="AK38" s="12" t="s">
        <v>14</v>
      </c>
      <c r="AL38" s="12" t="s">
        <v>15</v>
      </c>
      <c r="AM38" s="12" t="s">
        <v>13</v>
      </c>
      <c r="AN38" s="12" t="s">
        <v>14</v>
      </c>
      <c r="AO38" s="12" t="s">
        <v>15</v>
      </c>
      <c r="AP38" s="12" t="s">
        <v>13</v>
      </c>
      <c r="AQ38" s="12" t="s">
        <v>14</v>
      </c>
      <c r="AR38" s="12" t="s">
        <v>15</v>
      </c>
      <c r="AS38" s="132" t="s">
        <v>13</v>
      </c>
      <c r="AT38" s="132" t="s">
        <v>14</v>
      </c>
      <c r="AU38" s="132" t="s">
        <v>15</v>
      </c>
      <c r="AV38" s="12" t="s">
        <v>13</v>
      </c>
      <c r="AW38" s="12" t="s">
        <v>14</v>
      </c>
      <c r="AX38" s="12" t="s">
        <v>15</v>
      </c>
      <c r="AY38" s="153" t="s">
        <v>13</v>
      </c>
      <c r="AZ38" s="153" t="s">
        <v>14</v>
      </c>
      <c r="BA38" s="153" t="s">
        <v>15</v>
      </c>
      <c r="BB38" s="132" t="s">
        <v>13</v>
      </c>
      <c r="BC38" s="132" t="s">
        <v>14</v>
      </c>
      <c r="BD38" s="132" t="s">
        <v>15</v>
      </c>
      <c r="BE38" s="12" t="s">
        <v>13</v>
      </c>
      <c r="BF38" s="12" t="s">
        <v>14</v>
      </c>
      <c r="BG38" s="12" t="s">
        <v>15</v>
      </c>
      <c r="BH38" s="12" t="s">
        <v>13</v>
      </c>
      <c r="BI38" s="12" t="s">
        <v>14</v>
      </c>
      <c r="BJ38" s="12" t="s">
        <v>15</v>
      </c>
      <c r="BK38" s="12" t="s">
        <v>13</v>
      </c>
      <c r="BL38" s="12" t="s">
        <v>14</v>
      </c>
      <c r="BM38" s="12" t="s">
        <v>15</v>
      </c>
      <c r="BN38" s="72"/>
      <c r="BO38" s="55" t="s">
        <v>246</v>
      </c>
      <c r="BP38" s="55" t="s">
        <v>247</v>
      </c>
      <c r="BQ38" s="55" t="s">
        <v>248</v>
      </c>
      <c r="BR38" s="55" t="s">
        <v>249</v>
      </c>
      <c r="BS38" s="55" t="s">
        <v>250</v>
      </c>
      <c r="BT38" s="71"/>
      <c r="BU38" s="55" t="s">
        <v>246</v>
      </c>
      <c r="BV38" s="55" t="s">
        <v>247</v>
      </c>
      <c r="BW38" s="55" t="s">
        <v>248</v>
      </c>
      <c r="BX38" s="55" t="s">
        <v>249</v>
      </c>
      <c r="BY38" s="55" t="s">
        <v>250</v>
      </c>
      <c r="BZ38" s="68"/>
    </row>
    <row r="39" spans="1:78" ht="18" customHeight="1" x14ac:dyDescent="0.25">
      <c r="A39" s="14">
        <v>1</v>
      </c>
      <c r="B39" s="15" t="s">
        <v>44</v>
      </c>
      <c r="C39" s="16">
        <f>'PER DESA'!C8</f>
        <v>1</v>
      </c>
      <c r="D39" s="16">
        <f>'PER DESA'!D8</f>
        <v>0</v>
      </c>
      <c r="E39" s="16">
        <f>'PER DESA'!E8</f>
        <v>1</v>
      </c>
      <c r="F39" s="16">
        <f>'PER DESA'!F8</f>
        <v>1</v>
      </c>
      <c r="G39" s="16">
        <f>'PER DESA'!G8</f>
        <v>0</v>
      </c>
      <c r="H39" s="16">
        <f>'PER DESA'!H8</f>
        <v>1</v>
      </c>
      <c r="I39" s="16">
        <f>'PER DESA'!I8</f>
        <v>1</v>
      </c>
      <c r="J39" s="16">
        <f>'PER DESA'!J8</f>
        <v>0</v>
      </c>
      <c r="K39" s="16">
        <f>'PER DESA'!K8</f>
        <v>1</v>
      </c>
      <c r="L39" s="16">
        <f>'PER DESA'!L8</f>
        <v>0</v>
      </c>
      <c r="M39" s="16">
        <f>'PER DESA'!M8</f>
        <v>0</v>
      </c>
      <c r="N39" s="16">
        <f>'PER DESA'!N8</f>
        <v>0</v>
      </c>
      <c r="O39" s="16">
        <f>'PER DESA'!O8</f>
        <v>0</v>
      </c>
      <c r="P39" s="16">
        <f>'PER DESA'!P8</f>
        <v>0</v>
      </c>
      <c r="Q39" s="16">
        <f>'PER DESA'!Q8</f>
        <v>0</v>
      </c>
      <c r="R39" s="83">
        <f>'PER DESA'!R8</f>
        <v>1</v>
      </c>
      <c r="S39" s="83">
        <f>'PER DESA'!S8</f>
        <v>0</v>
      </c>
      <c r="T39" s="83">
        <f t="shared" ref="T39:T45" si="4">R39+S39</f>
        <v>1</v>
      </c>
      <c r="U39" s="83">
        <f>'PER DESA'!U8</f>
        <v>1</v>
      </c>
      <c r="V39" s="83">
        <f>'PER DESA'!V8</f>
        <v>0</v>
      </c>
      <c r="W39" s="83">
        <f>U39+V39</f>
        <v>1</v>
      </c>
      <c r="X39" s="16">
        <f>'PER DESA'!X8</f>
        <v>2</v>
      </c>
      <c r="Y39" s="16">
        <f>'PER DESA'!Y8</f>
        <v>1</v>
      </c>
      <c r="Z39" s="16">
        <f>'PER DESA'!Z8</f>
        <v>3</v>
      </c>
      <c r="AA39" s="16">
        <f>'PER DESA'!AA8</f>
        <v>2</v>
      </c>
      <c r="AB39" s="16">
        <f>'PER DESA'!AB8</f>
        <v>1</v>
      </c>
      <c r="AC39" s="16">
        <f>'PER DESA'!AC8</f>
        <v>3</v>
      </c>
      <c r="AD39" s="83">
        <f>'PER DESA'!AD8</f>
        <v>1</v>
      </c>
      <c r="AE39" s="83">
        <f>'PER DESA'!AE8</f>
        <v>0</v>
      </c>
      <c r="AF39" s="83">
        <f t="shared" ref="AF39:AF45" si="5">AD39+AE39</f>
        <v>1</v>
      </c>
      <c r="AG39" s="83">
        <f>'PER DESA'!AG8</f>
        <v>0</v>
      </c>
      <c r="AH39" s="83">
        <f>'PER DESA'!AI8</f>
        <v>0</v>
      </c>
      <c r="AI39" s="83">
        <f>AG39+AH39</f>
        <v>0</v>
      </c>
      <c r="AJ39" s="16">
        <f>'PER DESA'!AJ8</f>
        <v>0</v>
      </c>
      <c r="AK39" s="16">
        <f>'PER DESA'!AK8</f>
        <v>2</v>
      </c>
      <c r="AL39" s="16">
        <f>'PER DESA'!AL8</f>
        <v>2</v>
      </c>
      <c r="AM39" s="16">
        <f>'PER DESA'!AM8</f>
        <v>0</v>
      </c>
      <c r="AN39" s="16">
        <f>'PER DESA'!AN8</f>
        <v>2</v>
      </c>
      <c r="AO39" s="16">
        <f>'PER DESA'!AO8</f>
        <v>2</v>
      </c>
      <c r="AP39" s="16">
        <f>'PER DESA'!AP8</f>
        <v>0</v>
      </c>
      <c r="AQ39" s="16">
        <f>'PER DESA'!AQ8</f>
        <v>2</v>
      </c>
      <c r="AR39" s="16">
        <f>'PER DESA'!AR8</f>
        <v>2</v>
      </c>
      <c r="AS39" s="83">
        <f>'PER DESA'!AS8</f>
        <v>1</v>
      </c>
      <c r="AT39" s="83">
        <f>'PER DESA'!AT8</f>
        <v>1</v>
      </c>
      <c r="AU39" s="83">
        <f>'PER DESA'!AU8</f>
        <v>2</v>
      </c>
      <c r="AV39" s="16">
        <f>'PER DESA'!AV8</f>
        <v>2</v>
      </c>
      <c r="AW39" s="16">
        <f>'PER DESA'!AW8</f>
        <v>1</v>
      </c>
      <c r="AX39" s="16">
        <f>'PER DESA'!AX8</f>
        <v>3</v>
      </c>
      <c r="AY39" s="16">
        <f>'PER DESA'!AY8</f>
        <v>2</v>
      </c>
      <c r="AZ39" s="16">
        <f>'PER DESA'!AZ8</f>
        <v>1</v>
      </c>
      <c r="BA39" s="16">
        <f>'PER DESA'!BA8</f>
        <v>3</v>
      </c>
      <c r="BB39" s="83">
        <f>'PER DESA'!BB8</f>
        <v>0</v>
      </c>
      <c r="BC39" s="83">
        <f>'PER DESA'!BC8</f>
        <v>0</v>
      </c>
      <c r="BD39" s="83">
        <f>'PER DESA'!BD8</f>
        <v>0</v>
      </c>
      <c r="BE39" s="16">
        <f>'PER DESA'!BE8</f>
        <v>2</v>
      </c>
      <c r="BF39" s="16">
        <f>'PER DESA'!BF8</f>
        <v>1</v>
      </c>
      <c r="BG39" s="16">
        <f>'PER DESA'!BG8</f>
        <v>3</v>
      </c>
      <c r="BH39" s="16">
        <f>'PER DESA'!BH8</f>
        <v>0</v>
      </c>
      <c r="BI39" s="16">
        <f>'PER DESA'!BI8</f>
        <v>1</v>
      </c>
      <c r="BJ39" s="16">
        <f>'PER DESA'!BJ8</f>
        <v>1</v>
      </c>
      <c r="BK39" s="16">
        <f>'PER DESA'!BK8</f>
        <v>1</v>
      </c>
      <c r="BL39" s="16">
        <f>'PER DESA'!BL8</f>
        <v>2</v>
      </c>
      <c r="BM39" s="16">
        <f>'PER DESA'!BM8</f>
        <v>3</v>
      </c>
      <c r="BN39" s="63"/>
      <c r="BO39" s="16">
        <f>'PER DESA'!BO8</f>
        <v>0</v>
      </c>
      <c r="BP39" s="16">
        <f>'PER DESA'!BP8</f>
        <v>0</v>
      </c>
      <c r="BQ39" s="16">
        <f>'PER DESA'!BQ8</f>
        <v>0</v>
      </c>
      <c r="BR39" s="16">
        <f>'PER DESA'!BR8</f>
        <v>0</v>
      </c>
      <c r="BS39" s="16">
        <f>'PER DESA'!BS8</f>
        <v>0</v>
      </c>
      <c r="BT39" s="63"/>
      <c r="BU39" s="16">
        <f>'PER DESA'!BU8</f>
        <v>1</v>
      </c>
      <c r="BV39" s="16">
        <f>'PER DESA'!BV8</f>
        <v>0</v>
      </c>
      <c r="BW39" s="16">
        <f>'PER DESA'!BW8</f>
        <v>0</v>
      </c>
      <c r="BX39" s="16">
        <f>'PER DESA'!BX8</f>
        <v>0</v>
      </c>
      <c r="BY39" s="16">
        <f>'PER DESA'!BY8</f>
        <v>0</v>
      </c>
      <c r="BZ39" s="65"/>
    </row>
    <row r="40" spans="1:78" ht="18" customHeight="1" x14ac:dyDescent="0.25">
      <c r="A40" s="14">
        <v>2</v>
      </c>
      <c r="B40" s="15" t="s">
        <v>45</v>
      </c>
      <c r="C40" s="16">
        <f>'PER DESA'!C25</f>
        <v>2</v>
      </c>
      <c r="D40" s="16">
        <f>'PER DESA'!D25</f>
        <v>2</v>
      </c>
      <c r="E40" s="16">
        <f>'PER DESA'!E25</f>
        <v>4</v>
      </c>
      <c r="F40" s="16">
        <f>'PER DESA'!F25</f>
        <v>4</v>
      </c>
      <c r="G40" s="16">
        <f>'PER DESA'!G25</f>
        <v>3</v>
      </c>
      <c r="H40" s="16">
        <f>'PER DESA'!H25</f>
        <v>7</v>
      </c>
      <c r="I40" s="16">
        <f>'PER DESA'!I25</f>
        <v>4</v>
      </c>
      <c r="J40" s="16">
        <f>'PER DESA'!J25</f>
        <v>3</v>
      </c>
      <c r="K40" s="16">
        <f>'PER DESA'!K25</f>
        <v>7</v>
      </c>
      <c r="L40" s="16">
        <f>'PER DESA'!L25</f>
        <v>1</v>
      </c>
      <c r="M40" s="16">
        <f>'PER DESA'!M25</f>
        <v>2</v>
      </c>
      <c r="N40" s="16">
        <f>'PER DESA'!N25</f>
        <v>3</v>
      </c>
      <c r="O40" s="16">
        <f>'PER DESA'!O25</f>
        <v>1</v>
      </c>
      <c r="P40" s="16">
        <f>'PER DESA'!P25</f>
        <v>2</v>
      </c>
      <c r="Q40" s="16">
        <f>'PER DESA'!Q25</f>
        <v>3</v>
      </c>
      <c r="R40" s="16">
        <f>'PER DESA'!R25</f>
        <v>1</v>
      </c>
      <c r="S40" s="16">
        <f>'PER DESA'!S25</f>
        <v>1</v>
      </c>
      <c r="T40" s="16">
        <f t="shared" si="4"/>
        <v>2</v>
      </c>
      <c r="U40" s="16">
        <f>'PER DESA'!U25</f>
        <v>1</v>
      </c>
      <c r="V40" s="16">
        <f>'PER DESA'!V25</f>
        <v>1</v>
      </c>
      <c r="W40" s="16">
        <f>U40+V40</f>
        <v>2</v>
      </c>
      <c r="X40" s="16">
        <f>'PER DESA'!X25</f>
        <v>1</v>
      </c>
      <c r="Y40" s="16">
        <f>'PER DESA'!Y25</f>
        <v>1</v>
      </c>
      <c r="Z40" s="16">
        <f>'PER DESA'!Z25</f>
        <v>2</v>
      </c>
      <c r="AA40" s="16">
        <f>'PER DESA'!AA25</f>
        <v>1</v>
      </c>
      <c r="AB40" s="16">
        <f>'PER DESA'!AB25</f>
        <v>1</v>
      </c>
      <c r="AC40" s="16">
        <f>'PER DESA'!AC25</f>
        <v>2</v>
      </c>
      <c r="AD40" s="16">
        <f>'PER DESA'!AE25</f>
        <v>3</v>
      </c>
      <c r="AE40" s="16">
        <f>'PER DESA'!AE25</f>
        <v>3</v>
      </c>
      <c r="AF40" s="16">
        <f t="shared" si="5"/>
        <v>6</v>
      </c>
      <c r="AG40" s="16">
        <f>'PER DESA'!AG25</f>
        <v>1</v>
      </c>
      <c r="AH40" s="16">
        <f>'PER DESA'!AH25</f>
        <v>3</v>
      </c>
      <c r="AI40" s="16">
        <f>AG40+AH40</f>
        <v>4</v>
      </c>
      <c r="AJ40" s="16">
        <f>'PER DESA'!AJ25</f>
        <v>1</v>
      </c>
      <c r="AK40" s="16">
        <f>'PER DESA'!AK25</f>
        <v>2</v>
      </c>
      <c r="AL40" s="16">
        <f>'PER DESA'!AL25</f>
        <v>3</v>
      </c>
      <c r="AM40" s="16">
        <f>'PER DESA'!AM25</f>
        <v>1</v>
      </c>
      <c r="AN40" s="16">
        <f>'PER DESA'!AN25</f>
        <v>2</v>
      </c>
      <c r="AO40" s="16">
        <f>'PER DESA'!AO25</f>
        <v>3</v>
      </c>
      <c r="AP40" s="16">
        <f>'PER DESA'!AP25</f>
        <v>3</v>
      </c>
      <c r="AQ40" s="16">
        <f>'PER DESA'!AQ25</f>
        <v>2</v>
      </c>
      <c r="AR40" s="16">
        <f>'PER DESA'!AR25</f>
        <v>5</v>
      </c>
      <c r="AS40" s="83">
        <f>'PER DESA'!AS25</f>
        <v>2</v>
      </c>
      <c r="AT40" s="83">
        <f>'PER DESA'!AT25</f>
        <v>2</v>
      </c>
      <c r="AU40" s="83">
        <f>'PER DESA'!AU25</f>
        <v>4</v>
      </c>
      <c r="AV40" s="16">
        <f>'PER DESA'!AV25</f>
        <v>0</v>
      </c>
      <c r="AW40" s="16">
        <f>'PER DESA'!AW25</f>
        <v>4</v>
      </c>
      <c r="AX40" s="16">
        <f>'PER DESA'!AX25</f>
        <v>4</v>
      </c>
      <c r="AY40" s="16">
        <f>'PER DESA'!AY25</f>
        <v>0</v>
      </c>
      <c r="AZ40" s="16">
        <f>'PER DESA'!AZ25</f>
        <v>4</v>
      </c>
      <c r="BA40" s="16">
        <f>'PER DESA'!BA25</f>
        <v>4</v>
      </c>
      <c r="BB40" s="83">
        <f>'PER DESA'!BB25</f>
        <v>0</v>
      </c>
      <c r="BC40" s="83">
        <f>'PER DESA'!BC25</f>
        <v>3</v>
      </c>
      <c r="BD40" s="83">
        <f>'PER DESA'!BD25</f>
        <v>3</v>
      </c>
      <c r="BE40" s="16">
        <f>'PER DESA'!BE25</f>
        <v>0</v>
      </c>
      <c r="BF40" s="16">
        <f>'PER DESA'!BF25</f>
        <v>4</v>
      </c>
      <c r="BG40" s="16">
        <f>'PER DESA'!BG25</f>
        <v>4</v>
      </c>
      <c r="BH40" s="16">
        <f>'PER DESA'!BH25</f>
        <v>0</v>
      </c>
      <c r="BI40" s="16">
        <f>'PER DESA'!BI25</f>
        <v>0</v>
      </c>
      <c r="BJ40" s="16">
        <f>'PER DESA'!BJ25</f>
        <v>0</v>
      </c>
      <c r="BK40" s="16">
        <f>'PER DESA'!BK25</f>
        <v>1</v>
      </c>
      <c r="BL40" s="16">
        <f>'PER DESA'!BL25</f>
        <v>3</v>
      </c>
      <c r="BM40" s="16">
        <f>'PER DESA'!BM25</f>
        <v>4</v>
      </c>
      <c r="BN40" s="63"/>
      <c r="BO40" s="16">
        <f>'PER DESA'!BO25</f>
        <v>0</v>
      </c>
      <c r="BP40" s="16">
        <f>'PER DESA'!BP25</f>
        <v>2</v>
      </c>
      <c r="BQ40" s="16">
        <f>'PER DESA'!BQ25</f>
        <v>1</v>
      </c>
      <c r="BR40" s="16">
        <f>'PER DESA'!BR25</f>
        <v>0</v>
      </c>
      <c r="BS40" s="16">
        <f>'PER DESA'!BS25</f>
        <v>0</v>
      </c>
      <c r="BT40" s="63"/>
      <c r="BU40" s="16">
        <f>'PER DESA'!BU25</f>
        <v>5</v>
      </c>
      <c r="BV40" s="16">
        <f>'PER DESA'!BV25</f>
        <v>1</v>
      </c>
      <c r="BW40" s="16">
        <f>'PER DESA'!BW25</f>
        <v>1</v>
      </c>
      <c r="BX40" s="16">
        <f>'PER DESA'!BX25</f>
        <v>0</v>
      </c>
      <c r="BY40" s="16">
        <f>'PER DESA'!BY25</f>
        <v>0</v>
      </c>
      <c r="BZ40" s="65"/>
    </row>
    <row r="41" spans="1:78" ht="18" customHeight="1" x14ac:dyDescent="0.25">
      <c r="A41" s="14">
        <v>3</v>
      </c>
      <c r="B41" s="15" t="s">
        <v>46</v>
      </c>
      <c r="C41" s="6">
        <f>'PER DESA'!C42</f>
        <v>0</v>
      </c>
      <c r="D41" s="6">
        <f>'PER DESA'!D42</f>
        <v>0</v>
      </c>
      <c r="E41" s="6">
        <f>'PER DESA'!E42</f>
        <v>0</v>
      </c>
      <c r="F41" s="6">
        <f>'PER DESA'!F42</f>
        <v>1</v>
      </c>
      <c r="G41" s="6">
        <f>'PER DESA'!G42</f>
        <v>0</v>
      </c>
      <c r="H41" s="6">
        <f>'PER DESA'!H42</f>
        <v>1</v>
      </c>
      <c r="I41" s="6">
        <f>'PER DESA'!I42</f>
        <v>1</v>
      </c>
      <c r="J41" s="6">
        <f>'PER DESA'!J42</f>
        <v>0</v>
      </c>
      <c r="K41" s="6">
        <f>'PER DESA'!K42</f>
        <v>1</v>
      </c>
      <c r="L41" s="6">
        <f>'PER DESA'!L42</f>
        <v>3</v>
      </c>
      <c r="M41" s="6">
        <f>'PER DESA'!M42</f>
        <v>1</v>
      </c>
      <c r="N41" s="6">
        <f>'PER DESA'!N42</f>
        <v>4</v>
      </c>
      <c r="O41" s="6">
        <f>'PER DESA'!O42</f>
        <v>3</v>
      </c>
      <c r="P41" s="6">
        <f>'PER DESA'!P42</f>
        <v>1</v>
      </c>
      <c r="Q41" s="6">
        <f>'PER DESA'!Q42</f>
        <v>4</v>
      </c>
      <c r="R41" s="6">
        <f>'PER DESA'!R42</f>
        <v>1</v>
      </c>
      <c r="S41" s="6">
        <f>+'PER DESA'!T42</f>
        <v>2</v>
      </c>
      <c r="T41" s="6">
        <f t="shared" si="4"/>
        <v>3</v>
      </c>
      <c r="U41" s="6">
        <v>0</v>
      </c>
      <c r="V41" s="6">
        <v>0</v>
      </c>
      <c r="W41" s="6">
        <v>0</v>
      </c>
      <c r="X41" s="6">
        <f>'PER DESA'!X42</f>
        <v>0</v>
      </c>
      <c r="Y41" s="6">
        <f>'PER DESA'!Y42</f>
        <v>0</v>
      </c>
      <c r="Z41" s="6">
        <f>'PER DESA'!Z42</f>
        <v>0</v>
      </c>
      <c r="AA41" s="6">
        <f>'PER DESA'!AA42</f>
        <v>0</v>
      </c>
      <c r="AB41" s="6">
        <f>'PER DESA'!AB42</f>
        <v>0</v>
      </c>
      <c r="AC41" s="6">
        <f>'PER DESA'!AC42</f>
        <v>0</v>
      </c>
      <c r="AD41" s="6">
        <f>+'PER DESA'!AD42</f>
        <v>2</v>
      </c>
      <c r="AE41" s="6">
        <f>'PER DESA'!AE42</f>
        <v>0</v>
      </c>
      <c r="AF41" s="6">
        <f t="shared" si="5"/>
        <v>2</v>
      </c>
      <c r="AG41" s="6">
        <v>0</v>
      </c>
      <c r="AH41" s="6">
        <v>0</v>
      </c>
      <c r="AI41" s="6">
        <v>0</v>
      </c>
      <c r="AJ41" s="6">
        <f>'PER DESA'!AJ42</f>
        <v>1</v>
      </c>
      <c r="AK41" s="6">
        <f>'PER DESA'!AK42</f>
        <v>0</v>
      </c>
      <c r="AL41" s="6">
        <f>'PER DESA'!AL42</f>
        <v>1</v>
      </c>
      <c r="AM41" s="6">
        <f>'PER DESA'!AM42</f>
        <v>1</v>
      </c>
      <c r="AN41" s="6">
        <f>'PER DESA'!AN42</f>
        <v>0</v>
      </c>
      <c r="AO41" s="6">
        <f>'PER DESA'!AO42</f>
        <v>1</v>
      </c>
      <c r="AP41" s="6">
        <f>'PER DESA'!AP42</f>
        <v>0</v>
      </c>
      <c r="AQ41" s="6">
        <f>'PER DESA'!AQ42</f>
        <v>0</v>
      </c>
      <c r="AR41" s="6">
        <f>'PER DESA'!AR42</f>
        <v>0</v>
      </c>
      <c r="AS41" s="6">
        <f>'PER DESA'!AS42</f>
        <v>0</v>
      </c>
      <c r="AT41" s="6">
        <f>'PER DESA'!AT42</f>
        <v>0</v>
      </c>
      <c r="AU41" s="6">
        <f>'PER DESA'!AU42</f>
        <v>0</v>
      </c>
      <c r="AV41" s="6">
        <f>'PER DESA'!AV42</f>
        <v>0</v>
      </c>
      <c r="AW41" s="6">
        <f>'PER DESA'!AW42</f>
        <v>0</v>
      </c>
      <c r="AX41" s="6">
        <f>'PER DESA'!AX42</f>
        <v>0</v>
      </c>
      <c r="AY41" s="6">
        <f>'PER DESA'!AY42</f>
        <v>0</v>
      </c>
      <c r="AZ41" s="6">
        <f>'PER DESA'!AZ42</f>
        <v>0</v>
      </c>
      <c r="BA41" s="6">
        <f>'PER DESA'!BA42</f>
        <v>0</v>
      </c>
      <c r="BB41" s="6">
        <f>'PER DESA'!BB42</f>
        <v>0</v>
      </c>
      <c r="BC41" s="6">
        <f>'PER DESA'!BC42</f>
        <v>1</v>
      </c>
      <c r="BD41" s="6">
        <f>'PER DESA'!BD42</f>
        <v>1</v>
      </c>
      <c r="BE41" s="6">
        <f>'PER DESA'!BE42</f>
        <v>0</v>
      </c>
      <c r="BF41" s="6">
        <f>'PER DESA'!BF42</f>
        <v>0</v>
      </c>
      <c r="BG41" s="6">
        <f>'PER DESA'!BG42</f>
        <v>0</v>
      </c>
      <c r="BH41" s="6">
        <f>'PER DESA'!BH42</f>
        <v>0</v>
      </c>
      <c r="BI41" s="6">
        <f>'PER DESA'!BI42</f>
        <v>0</v>
      </c>
      <c r="BJ41" s="6">
        <f>'PER DESA'!BJ42</f>
        <v>0</v>
      </c>
      <c r="BK41" s="6">
        <f>'PER DESA'!BK42</f>
        <v>0</v>
      </c>
      <c r="BL41" s="6">
        <f>'PER DESA'!BL42</f>
        <v>0</v>
      </c>
      <c r="BM41" s="6">
        <f>'PER DESA'!BM42</f>
        <v>0</v>
      </c>
      <c r="BN41" s="63"/>
      <c r="BO41" s="6">
        <f>'PER DESA'!BO42</f>
        <v>0</v>
      </c>
      <c r="BP41" s="6">
        <f>'PER DESA'!BP42</f>
        <v>1</v>
      </c>
      <c r="BQ41" s="6">
        <f>'PER DESA'!BQ42</f>
        <v>0</v>
      </c>
      <c r="BR41" s="6">
        <f>'PER DESA'!BR42</f>
        <v>0</v>
      </c>
      <c r="BS41" s="6">
        <f>'PER DESA'!BS42</f>
        <v>0</v>
      </c>
      <c r="BT41" s="63"/>
      <c r="BU41" s="6">
        <f>'PER DESA'!BU42</f>
        <v>0</v>
      </c>
      <c r="BV41" s="6">
        <f>'PER DESA'!BV42</f>
        <v>0</v>
      </c>
      <c r="BW41" s="6">
        <f>'PER DESA'!BW42</f>
        <v>0</v>
      </c>
      <c r="BX41" s="6">
        <f>'PER DESA'!BX42</f>
        <v>0</v>
      </c>
      <c r="BY41" s="6">
        <f>'PER DESA'!BY42</f>
        <v>0</v>
      </c>
      <c r="BZ41" s="65"/>
    </row>
    <row r="42" spans="1:78" ht="18" customHeight="1" x14ac:dyDescent="0.25">
      <c r="A42" s="14">
        <v>4</v>
      </c>
      <c r="B42" s="15" t="s">
        <v>47</v>
      </c>
      <c r="C42" s="6">
        <f>'PER DESA'!C59</f>
        <v>0</v>
      </c>
      <c r="D42" s="6">
        <f>'PER DESA'!D59</f>
        <v>0</v>
      </c>
      <c r="E42" s="6">
        <f>'PER DESA'!E59</f>
        <v>0</v>
      </c>
      <c r="F42" s="6">
        <f>'PER DESA'!F59</f>
        <v>3</v>
      </c>
      <c r="G42" s="6">
        <f>'PER DESA'!G59</f>
        <v>2</v>
      </c>
      <c r="H42" s="6">
        <f>'PER DESA'!H59</f>
        <v>5</v>
      </c>
      <c r="I42" s="6">
        <f>'PER DESA'!I59</f>
        <v>3</v>
      </c>
      <c r="J42" s="6">
        <f>'PER DESA'!J59</f>
        <v>2</v>
      </c>
      <c r="K42" s="6">
        <f>'PER DESA'!K59</f>
        <v>5</v>
      </c>
      <c r="L42" s="6">
        <f>'PER DESA'!L59</f>
        <v>1</v>
      </c>
      <c r="M42" s="6">
        <f>'PER DESA'!M59</f>
        <v>1</v>
      </c>
      <c r="N42" s="6">
        <f>'PER DESA'!N59</f>
        <v>2</v>
      </c>
      <c r="O42" s="6">
        <f>'PER DESA'!O59</f>
        <v>1</v>
      </c>
      <c r="P42" s="6">
        <f>'PER DESA'!P59</f>
        <v>1</v>
      </c>
      <c r="Q42" s="6">
        <f>'PER DESA'!Q59</f>
        <v>2</v>
      </c>
      <c r="R42" s="6">
        <f>'PER DESA'!R59</f>
        <v>2</v>
      </c>
      <c r="S42" s="6">
        <f>'PER DESA'!S59</f>
        <v>4</v>
      </c>
      <c r="T42" s="6">
        <f t="shared" si="4"/>
        <v>6</v>
      </c>
      <c r="U42" s="6">
        <v>0</v>
      </c>
      <c r="V42" s="6">
        <v>0</v>
      </c>
      <c r="W42" s="6">
        <v>0</v>
      </c>
      <c r="X42" s="6">
        <f>'PER DESA'!X59</f>
        <v>1</v>
      </c>
      <c r="Y42" s="6">
        <f>'PER DESA'!Y59</f>
        <v>2</v>
      </c>
      <c r="Z42" s="6">
        <f>'PER DESA'!Z59</f>
        <v>3</v>
      </c>
      <c r="AA42" s="6">
        <f>'PER DESA'!AA59</f>
        <v>1</v>
      </c>
      <c r="AB42" s="6">
        <f>'PER DESA'!AB59</f>
        <v>2</v>
      </c>
      <c r="AC42" s="6">
        <f>'PER DESA'!AC59</f>
        <v>3</v>
      </c>
      <c r="AD42" s="6">
        <f>'PER DESA'!AD59</f>
        <v>2</v>
      </c>
      <c r="AE42" s="6">
        <f>'PER DESA'!AE59</f>
        <v>0</v>
      </c>
      <c r="AF42" s="6">
        <f t="shared" si="5"/>
        <v>2</v>
      </c>
      <c r="AG42" s="6">
        <v>0</v>
      </c>
      <c r="AH42" s="6">
        <v>0</v>
      </c>
      <c r="AI42" s="6">
        <v>0</v>
      </c>
      <c r="AJ42" s="6">
        <f>'PER DESA'!AJ59</f>
        <v>1</v>
      </c>
      <c r="AK42" s="6">
        <f>'PER DESA'!AK59</f>
        <v>1</v>
      </c>
      <c r="AL42" s="6">
        <f>'PER DESA'!AL59</f>
        <v>2</v>
      </c>
      <c r="AM42" s="6">
        <f>'PER DESA'!AM59</f>
        <v>1</v>
      </c>
      <c r="AN42" s="6">
        <f>'PER DESA'!AN59</f>
        <v>1</v>
      </c>
      <c r="AO42" s="6">
        <f>'PER DESA'!AO59</f>
        <v>2</v>
      </c>
      <c r="AP42" s="6">
        <f>'PER DESA'!AP59</f>
        <v>1</v>
      </c>
      <c r="AQ42" s="6">
        <f>'PER DESA'!AQ59</f>
        <v>2</v>
      </c>
      <c r="AR42" s="6">
        <f>'PER DESA'!AR59</f>
        <v>3</v>
      </c>
      <c r="AS42" s="6">
        <f>'PER DESA'!AS59</f>
        <v>1</v>
      </c>
      <c r="AT42" s="6">
        <f>'PER DESA'!AT59</f>
        <v>2</v>
      </c>
      <c r="AU42" s="6">
        <f>'PER DESA'!AU59</f>
        <v>3</v>
      </c>
      <c r="AV42" s="6">
        <f>'PER DESA'!AV59</f>
        <v>1</v>
      </c>
      <c r="AW42" s="6">
        <f>'PER DESA'!AW59</f>
        <v>4</v>
      </c>
      <c r="AX42" s="6">
        <f>'PER DESA'!AX59</f>
        <v>5</v>
      </c>
      <c r="AY42" s="6">
        <f>'PER DESA'!AY59</f>
        <v>1</v>
      </c>
      <c r="AZ42" s="6">
        <f>'PER DESA'!AZ59</f>
        <v>3</v>
      </c>
      <c r="BA42" s="6">
        <f>'PER DESA'!BA59</f>
        <v>4</v>
      </c>
      <c r="BB42" s="6">
        <f>'PER DESA'!BB59</f>
        <v>3</v>
      </c>
      <c r="BC42" s="6">
        <f>'PER DESA'!BC59</f>
        <v>1</v>
      </c>
      <c r="BD42" s="6">
        <f>'PER DESA'!BD59</f>
        <v>4</v>
      </c>
      <c r="BE42" s="6">
        <f>'PER DESA'!BE59</f>
        <v>1</v>
      </c>
      <c r="BF42" s="6">
        <f>'PER DESA'!BF59</f>
        <v>4</v>
      </c>
      <c r="BG42" s="6">
        <f>'PER DESA'!BG59</f>
        <v>5</v>
      </c>
      <c r="BH42" s="6">
        <f>'PER DESA'!BH59</f>
        <v>0</v>
      </c>
      <c r="BI42" s="6">
        <f>'PER DESA'!BI59</f>
        <v>4</v>
      </c>
      <c r="BJ42" s="6">
        <f>'PER DESA'!BJ59</f>
        <v>4</v>
      </c>
      <c r="BK42" s="6">
        <f>'PER DESA'!BK59</f>
        <v>0</v>
      </c>
      <c r="BL42" s="6">
        <f>'PER DESA'!BL59</f>
        <v>0</v>
      </c>
      <c r="BM42" s="6">
        <f>'PER DESA'!BM59</f>
        <v>0</v>
      </c>
      <c r="BN42" s="63"/>
      <c r="BO42" s="6">
        <f>'PER DESA'!BO59</f>
        <v>0</v>
      </c>
      <c r="BP42" s="6">
        <f>'PER DESA'!BP59</f>
        <v>0</v>
      </c>
      <c r="BQ42" s="6">
        <f>'PER DESA'!BQ59</f>
        <v>1</v>
      </c>
      <c r="BR42" s="6">
        <f>'PER DESA'!BR59</f>
        <v>0</v>
      </c>
      <c r="BS42" s="6">
        <f>'PER DESA'!BS59</f>
        <v>2</v>
      </c>
      <c r="BT42" s="63"/>
      <c r="BU42" s="6">
        <f>'PER DESA'!BU59</f>
        <v>1</v>
      </c>
      <c r="BV42" s="6">
        <f>'PER DESA'!BV59</f>
        <v>1</v>
      </c>
      <c r="BW42" s="6">
        <f>'PER DESA'!BW59</f>
        <v>1</v>
      </c>
      <c r="BX42" s="6">
        <f>'PER DESA'!BX59</f>
        <v>1</v>
      </c>
      <c r="BY42" s="6">
        <f>'PER DESA'!BY59</f>
        <v>0</v>
      </c>
      <c r="BZ42" s="65"/>
    </row>
    <row r="43" spans="1:78" ht="18" customHeight="1" x14ac:dyDescent="0.25">
      <c r="A43" s="14">
        <v>5</v>
      </c>
      <c r="B43" s="15" t="s">
        <v>48</v>
      </c>
      <c r="C43" s="6">
        <f>'PER DESA'!C76</f>
        <v>3</v>
      </c>
      <c r="D43" s="6">
        <f>'PER DESA'!D76</f>
        <v>0</v>
      </c>
      <c r="E43" s="6">
        <f>'PER DESA'!E76</f>
        <v>3</v>
      </c>
      <c r="F43" s="6">
        <f>'PER DESA'!F76</f>
        <v>1</v>
      </c>
      <c r="G43" s="6">
        <f>'PER DESA'!G76</f>
        <v>1</v>
      </c>
      <c r="H43" s="6">
        <f>'PER DESA'!H76</f>
        <v>2</v>
      </c>
      <c r="I43" s="6">
        <f>'PER DESA'!I76</f>
        <v>1</v>
      </c>
      <c r="J43" s="6">
        <f>'PER DESA'!J76</f>
        <v>1</v>
      </c>
      <c r="K43" s="6">
        <f>'PER DESA'!K76</f>
        <v>2</v>
      </c>
      <c r="L43" s="6">
        <f>'PER DESA'!L76</f>
        <v>0</v>
      </c>
      <c r="M43" s="6">
        <f>'PER DESA'!M76</f>
        <v>1</v>
      </c>
      <c r="N43" s="6">
        <f>'PER DESA'!N76</f>
        <v>1</v>
      </c>
      <c r="O43" s="6">
        <f>'PER DESA'!O76</f>
        <v>0</v>
      </c>
      <c r="P43" s="6">
        <f>'PER DESA'!P76</f>
        <v>1</v>
      </c>
      <c r="Q43" s="6">
        <f>'PER DESA'!Q76</f>
        <v>1</v>
      </c>
      <c r="R43" s="6">
        <f>'PER DESA'!R76</f>
        <v>0</v>
      </c>
      <c r="S43" s="6">
        <f>'PER DESA'!S76</f>
        <v>2</v>
      </c>
      <c r="T43" s="6">
        <f t="shared" si="4"/>
        <v>2</v>
      </c>
      <c r="U43" s="6">
        <v>0</v>
      </c>
      <c r="V43" s="6">
        <v>0</v>
      </c>
      <c r="W43" s="6">
        <v>0</v>
      </c>
      <c r="X43" s="6">
        <f>'PER DESA'!X76</f>
        <v>0</v>
      </c>
      <c r="Y43" s="6">
        <f>'PER DESA'!Y76</f>
        <v>0</v>
      </c>
      <c r="Z43" s="6">
        <f>'PER DESA'!Z76</f>
        <v>0</v>
      </c>
      <c r="AA43" s="6">
        <f>'PER DESA'!AA76</f>
        <v>0</v>
      </c>
      <c r="AB43" s="6">
        <f>'PER DESA'!AB76</f>
        <v>0</v>
      </c>
      <c r="AC43" s="6">
        <f>'PER DESA'!AC76</f>
        <v>0</v>
      </c>
      <c r="AD43" s="6">
        <f>'PER DESA'!AD76</f>
        <v>0</v>
      </c>
      <c r="AE43" s="6">
        <f>'PER DESA'!AE76</f>
        <v>2</v>
      </c>
      <c r="AF43" s="6">
        <f t="shared" si="5"/>
        <v>2</v>
      </c>
      <c r="AG43" s="6">
        <v>0</v>
      </c>
      <c r="AH43" s="6">
        <v>0</v>
      </c>
      <c r="AI43" s="6">
        <v>0</v>
      </c>
      <c r="AJ43" s="6">
        <f>'PER DESA'!AJ76</f>
        <v>0</v>
      </c>
      <c r="AK43" s="6">
        <f>'PER DESA'!AK76</f>
        <v>0</v>
      </c>
      <c r="AL43" s="6">
        <f>'PER DESA'!AL76</f>
        <v>0</v>
      </c>
      <c r="AM43" s="6">
        <f>'PER DESA'!AM76</f>
        <v>0</v>
      </c>
      <c r="AN43" s="6">
        <f>'PER DESA'!AN76</f>
        <v>0</v>
      </c>
      <c r="AO43" s="6">
        <f>'PER DESA'!AO76</f>
        <v>0</v>
      </c>
      <c r="AP43" s="6">
        <f>'PER DESA'!AP76</f>
        <v>0</v>
      </c>
      <c r="AQ43" s="6">
        <f>'PER DESA'!AQ76</f>
        <v>0</v>
      </c>
      <c r="AR43" s="6">
        <f>'PER DESA'!AR76</f>
        <v>0</v>
      </c>
      <c r="AS43" s="6">
        <f>'PER DESA'!AS76</f>
        <v>0</v>
      </c>
      <c r="AT43" s="6">
        <f>'PER DESA'!AT76</f>
        <v>0</v>
      </c>
      <c r="AU43" s="6">
        <f>'PER DESA'!AU76</f>
        <v>0</v>
      </c>
      <c r="AV43" s="6">
        <f>'PER DESA'!AV76</f>
        <v>1</v>
      </c>
      <c r="AW43" s="6">
        <f>'PER DESA'!AW76</f>
        <v>0</v>
      </c>
      <c r="AX43" s="6">
        <f>'PER DESA'!AX76</f>
        <v>1</v>
      </c>
      <c r="AY43" s="6">
        <f>'PER DESA'!AY76</f>
        <v>1</v>
      </c>
      <c r="AZ43" s="6">
        <f>'PER DESA'!AZ76</f>
        <v>0</v>
      </c>
      <c r="BA43" s="6">
        <f>'PER DESA'!BA76</f>
        <v>1</v>
      </c>
      <c r="BB43" s="6">
        <f>'PER DESA'!BB76</f>
        <v>0</v>
      </c>
      <c r="BC43" s="6">
        <f>'PER DESA'!BC76</f>
        <v>0</v>
      </c>
      <c r="BD43" s="6">
        <f>'PER DESA'!BD76</f>
        <v>0</v>
      </c>
      <c r="BE43" s="6">
        <f>'PER DESA'!BE76</f>
        <v>1</v>
      </c>
      <c r="BF43" s="6">
        <f>'PER DESA'!BF76</f>
        <v>0</v>
      </c>
      <c r="BG43" s="6">
        <f>'PER DESA'!BG76</f>
        <v>1</v>
      </c>
      <c r="BH43" s="6">
        <f>'PER DESA'!BH76</f>
        <v>0</v>
      </c>
      <c r="BI43" s="6">
        <f>'PER DESA'!BI76</f>
        <v>0</v>
      </c>
      <c r="BJ43" s="6">
        <f>'PER DESA'!BJ76</f>
        <v>0</v>
      </c>
      <c r="BK43" s="6">
        <f>'PER DESA'!BK76</f>
        <v>0</v>
      </c>
      <c r="BL43" s="6">
        <f>'PER DESA'!BL76</f>
        <v>0</v>
      </c>
      <c r="BM43" s="6">
        <f>'PER DESA'!BM76</f>
        <v>0</v>
      </c>
      <c r="BN43" s="63"/>
      <c r="BO43" s="6">
        <f>'PER DESA'!BO76</f>
        <v>0</v>
      </c>
      <c r="BP43" s="6">
        <f>'PER DESA'!BP76</f>
        <v>0</v>
      </c>
      <c r="BQ43" s="6">
        <f>'PER DESA'!BQ76</f>
        <v>0</v>
      </c>
      <c r="BR43" s="6">
        <f>'PER DESA'!BR76</f>
        <v>0</v>
      </c>
      <c r="BS43" s="6">
        <f>'PER DESA'!BS76</f>
        <v>0</v>
      </c>
      <c r="BT43" s="63"/>
      <c r="BU43" s="6">
        <f>'PER DESA'!BU76</f>
        <v>0</v>
      </c>
      <c r="BV43" s="6">
        <f>'PER DESA'!BV76</f>
        <v>0</v>
      </c>
      <c r="BW43" s="6">
        <f>'PER DESA'!BW76</f>
        <v>1</v>
      </c>
      <c r="BX43" s="6">
        <f>'PER DESA'!BX76</f>
        <v>0</v>
      </c>
      <c r="BY43" s="6">
        <f>'PER DESA'!BY76</f>
        <v>0</v>
      </c>
      <c r="BZ43" s="65"/>
    </row>
    <row r="44" spans="1:78" ht="18" customHeight="1" x14ac:dyDescent="0.25">
      <c r="A44" s="14">
        <v>6</v>
      </c>
      <c r="B44" s="15" t="s">
        <v>49</v>
      </c>
      <c r="C44" s="6">
        <f>'PER DESA'!C93</f>
        <v>1</v>
      </c>
      <c r="D44" s="6">
        <f>'PER DESA'!D93</f>
        <v>0</v>
      </c>
      <c r="E44" s="6">
        <f>'PER DESA'!E93</f>
        <v>1</v>
      </c>
      <c r="F44" s="6">
        <f>'PER DESA'!F93</f>
        <v>1</v>
      </c>
      <c r="G44" s="6">
        <f>'PER DESA'!G93</f>
        <v>0</v>
      </c>
      <c r="H44" s="6">
        <f>'PER DESA'!H93</f>
        <v>1</v>
      </c>
      <c r="I44" s="6">
        <f>'PER DESA'!I93</f>
        <v>1</v>
      </c>
      <c r="J44" s="6">
        <f>'PER DESA'!J93</f>
        <v>0</v>
      </c>
      <c r="K44" s="6">
        <f>'PER DESA'!K93</f>
        <v>1</v>
      </c>
      <c r="L44" s="6">
        <f>'PER DESA'!L93</f>
        <v>0</v>
      </c>
      <c r="M44" s="6">
        <f>'PER DESA'!M93</f>
        <v>0</v>
      </c>
      <c r="N44" s="6">
        <f>'PER DESA'!N93</f>
        <v>0</v>
      </c>
      <c r="O44" s="6">
        <f>'PER DESA'!O93</f>
        <v>0</v>
      </c>
      <c r="P44" s="6">
        <f>'PER DESA'!P93</f>
        <v>0</v>
      </c>
      <c r="Q44" s="6">
        <f>'PER DESA'!Q93</f>
        <v>0</v>
      </c>
      <c r="R44" s="6">
        <f>'PER DESA'!R93</f>
        <v>0</v>
      </c>
      <c r="S44" s="6">
        <f>'PER DESA'!S93</f>
        <v>0</v>
      </c>
      <c r="T44" s="6">
        <f t="shared" si="4"/>
        <v>0</v>
      </c>
      <c r="U44" s="6">
        <v>0</v>
      </c>
      <c r="V44" s="6">
        <v>0</v>
      </c>
      <c r="W44" s="6">
        <v>0</v>
      </c>
      <c r="X44" s="6">
        <f>'PER DESA'!X93</f>
        <v>0</v>
      </c>
      <c r="Y44" s="6">
        <f>'PER DESA'!Y93</f>
        <v>0</v>
      </c>
      <c r="Z44" s="6">
        <f>'PER DESA'!Z93</f>
        <v>0</v>
      </c>
      <c r="AA44" s="6">
        <f>'PER DESA'!AA93</f>
        <v>0</v>
      </c>
      <c r="AB44" s="6">
        <f>'PER DESA'!AB93</f>
        <v>0</v>
      </c>
      <c r="AC44" s="6">
        <f>'PER DESA'!AC93</f>
        <v>0</v>
      </c>
      <c r="AD44" s="6">
        <f>'PER DESA'!AD93</f>
        <v>1</v>
      </c>
      <c r="AE44" s="6">
        <f>'PER DESA'!AE93</f>
        <v>1</v>
      </c>
      <c r="AF44" s="6">
        <f t="shared" si="5"/>
        <v>2</v>
      </c>
      <c r="AG44" s="6">
        <v>0</v>
      </c>
      <c r="AH44" s="6">
        <v>0</v>
      </c>
      <c r="AI44" s="6">
        <v>0</v>
      </c>
      <c r="AJ44" s="6">
        <f>'PER DESA'!AJ93</f>
        <v>1</v>
      </c>
      <c r="AK44" s="6">
        <f>'PER DESA'!AK93</f>
        <v>0</v>
      </c>
      <c r="AL44" s="6">
        <f>'PER DESA'!AL93</f>
        <v>1</v>
      </c>
      <c r="AM44" s="6">
        <f>'PER DESA'!AM93</f>
        <v>1</v>
      </c>
      <c r="AN44" s="6">
        <f>'PER DESA'!AN93</f>
        <v>0</v>
      </c>
      <c r="AO44" s="6">
        <f>'PER DESA'!AO93</f>
        <v>1</v>
      </c>
      <c r="AP44" s="6">
        <f>'PER DESA'!AP93</f>
        <v>2</v>
      </c>
      <c r="AQ44" s="6">
        <f>'PER DESA'!AQ93</f>
        <v>0</v>
      </c>
      <c r="AR44" s="6">
        <f>'PER DESA'!AR93</f>
        <v>2</v>
      </c>
      <c r="AS44" s="6">
        <f>'PER DESA'!AS93</f>
        <v>2</v>
      </c>
      <c r="AT44" s="6">
        <f>'PER DESA'!AT93</f>
        <v>0</v>
      </c>
      <c r="AU44" s="6">
        <f>'PER DESA'!AU93</f>
        <v>2</v>
      </c>
      <c r="AV44" s="6">
        <f>'PER DESA'!AV93</f>
        <v>1</v>
      </c>
      <c r="AW44" s="6">
        <f>'PER DESA'!AW93</f>
        <v>0</v>
      </c>
      <c r="AX44" s="6">
        <f>'PER DESA'!AX93</f>
        <v>1</v>
      </c>
      <c r="AY44" s="6">
        <f>'PER DESA'!AY93</f>
        <v>1</v>
      </c>
      <c r="AZ44" s="6">
        <f>'PER DESA'!AZ93</f>
        <v>0</v>
      </c>
      <c r="BA44" s="6">
        <f>'PER DESA'!BA93</f>
        <v>1</v>
      </c>
      <c r="BB44" s="6">
        <f>'PER DESA'!BB93</f>
        <v>1</v>
      </c>
      <c r="BC44" s="6">
        <f>'PER DESA'!BC93</f>
        <v>3</v>
      </c>
      <c r="BD44" s="6">
        <f>'PER DESA'!BD93</f>
        <v>4</v>
      </c>
      <c r="BE44" s="6">
        <f>'PER DESA'!BE93</f>
        <v>1</v>
      </c>
      <c r="BF44" s="6">
        <f>'PER DESA'!BF93</f>
        <v>0</v>
      </c>
      <c r="BG44" s="6">
        <f>'PER DESA'!BG93</f>
        <v>1</v>
      </c>
      <c r="BH44" s="6">
        <f>'PER DESA'!BH93</f>
        <v>1</v>
      </c>
      <c r="BI44" s="6">
        <f>'PER DESA'!BI93</f>
        <v>0</v>
      </c>
      <c r="BJ44" s="6">
        <f>'PER DESA'!BJ93</f>
        <v>1</v>
      </c>
      <c r="BK44" s="6">
        <f>'PER DESA'!BK93</f>
        <v>0</v>
      </c>
      <c r="BL44" s="6">
        <f>'PER DESA'!BL93</f>
        <v>0</v>
      </c>
      <c r="BM44" s="6">
        <f>'PER DESA'!BM93</f>
        <v>0</v>
      </c>
      <c r="BN44" s="63"/>
      <c r="BO44" s="6">
        <f>'PER DESA'!BO93</f>
        <v>0</v>
      </c>
      <c r="BP44" s="6">
        <f>'PER DESA'!BP93</f>
        <v>0</v>
      </c>
      <c r="BQ44" s="6">
        <f>'PER DESA'!BQ93</f>
        <v>0</v>
      </c>
      <c r="BR44" s="6">
        <f>'PER DESA'!BR93</f>
        <v>0</v>
      </c>
      <c r="BS44" s="6">
        <f>'PER DESA'!BS93</f>
        <v>0</v>
      </c>
      <c r="BT44" s="63"/>
      <c r="BU44" s="6">
        <f>'PER DESA'!BU93</f>
        <v>0</v>
      </c>
      <c r="BV44" s="6">
        <f>'PER DESA'!BV93</f>
        <v>1</v>
      </c>
      <c r="BW44" s="6">
        <f>'PER DESA'!BW93</f>
        <v>0</v>
      </c>
      <c r="BX44" s="6">
        <f>'PER DESA'!BX93</f>
        <v>0</v>
      </c>
      <c r="BY44" s="6">
        <f>'PER DESA'!BY93</f>
        <v>0</v>
      </c>
      <c r="BZ44" s="65"/>
    </row>
    <row r="45" spans="1:78" ht="18" customHeight="1" x14ac:dyDescent="0.25">
      <c r="A45" s="14">
        <v>7</v>
      </c>
      <c r="B45" s="15" t="s">
        <v>40</v>
      </c>
      <c r="C45" s="6">
        <f>'PER DESA'!C110</f>
        <v>1</v>
      </c>
      <c r="D45" s="6">
        <f>'PER DESA'!D110</f>
        <v>0</v>
      </c>
      <c r="E45" s="6">
        <f>'PER DESA'!E110</f>
        <v>1</v>
      </c>
      <c r="F45" s="6">
        <f>'PER DESA'!F110</f>
        <v>2</v>
      </c>
      <c r="G45" s="6">
        <f>'PER DESA'!G110</f>
        <v>2</v>
      </c>
      <c r="H45" s="6">
        <f>'PER DESA'!H110</f>
        <v>4</v>
      </c>
      <c r="I45" s="6">
        <f>'PER DESA'!I110</f>
        <v>2</v>
      </c>
      <c r="J45" s="6">
        <f>'PER DESA'!J110</f>
        <v>2</v>
      </c>
      <c r="K45" s="6">
        <f>'PER DESA'!K110</f>
        <v>4</v>
      </c>
      <c r="L45" s="6">
        <f>'PER DESA'!L110</f>
        <v>0</v>
      </c>
      <c r="M45" s="6">
        <f>'PER DESA'!M110</f>
        <v>0</v>
      </c>
      <c r="N45" s="6">
        <f>'PER DESA'!N110</f>
        <v>0</v>
      </c>
      <c r="O45" s="6">
        <f>'PER DESA'!O110</f>
        <v>0</v>
      </c>
      <c r="P45" s="6">
        <f>'PER DESA'!P110</f>
        <v>0</v>
      </c>
      <c r="Q45" s="6">
        <f>'PER DESA'!Q110</f>
        <v>0</v>
      </c>
      <c r="R45" s="6">
        <f>'PER DESA'!R110</f>
        <v>1</v>
      </c>
      <c r="S45" s="6">
        <f>'PER DESA'!S110</f>
        <v>0</v>
      </c>
      <c r="T45" s="6">
        <f t="shared" si="4"/>
        <v>1</v>
      </c>
      <c r="U45" s="6">
        <v>0</v>
      </c>
      <c r="V45" s="6">
        <v>0</v>
      </c>
      <c r="W45" s="6">
        <v>0</v>
      </c>
      <c r="X45" s="6">
        <f>'PER DESA'!X110</f>
        <v>0</v>
      </c>
      <c r="Y45" s="6">
        <f>'PER DESA'!Y110</f>
        <v>0</v>
      </c>
      <c r="Z45" s="6">
        <f>'PER DESA'!Z110</f>
        <v>0</v>
      </c>
      <c r="AA45" s="6">
        <f>'PER DESA'!AA110</f>
        <v>0</v>
      </c>
      <c r="AB45" s="6">
        <f>'PER DESA'!AB110</f>
        <v>0</v>
      </c>
      <c r="AC45" s="6">
        <f>'PER DESA'!AC110</f>
        <v>0</v>
      </c>
      <c r="AD45" s="6">
        <f>'PER DESA'!AD110</f>
        <v>1</v>
      </c>
      <c r="AE45" s="6">
        <f>'PER DESA'!AE110</f>
        <v>0</v>
      </c>
      <c r="AF45" s="6">
        <f t="shared" si="5"/>
        <v>1</v>
      </c>
      <c r="AG45" s="6">
        <v>0</v>
      </c>
      <c r="AH45" s="6">
        <v>0</v>
      </c>
      <c r="AI45" s="6">
        <v>0</v>
      </c>
      <c r="AJ45" s="6">
        <f>'PER DESA'!AJ110</f>
        <v>0</v>
      </c>
      <c r="AK45" s="6">
        <f>'PER DESA'!AK110</f>
        <v>0</v>
      </c>
      <c r="AL45" s="6">
        <f>'PER DESA'!AL110</f>
        <v>0</v>
      </c>
      <c r="AM45" s="6">
        <f>'PER DESA'!AM110</f>
        <v>0</v>
      </c>
      <c r="AN45" s="6">
        <f>'PER DESA'!AN110</f>
        <v>0</v>
      </c>
      <c r="AO45" s="6">
        <f>'PER DESA'!AO110</f>
        <v>0</v>
      </c>
      <c r="AP45" s="6">
        <f>'PER DESA'!AP110</f>
        <v>0</v>
      </c>
      <c r="AQ45" s="6">
        <f>'PER DESA'!AQ110</f>
        <v>1</v>
      </c>
      <c r="AR45" s="6">
        <f>'PER DESA'!AR110</f>
        <v>1</v>
      </c>
      <c r="AS45" s="6">
        <f>'PER DESA'!AS110</f>
        <v>0</v>
      </c>
      <c r="AT45" s="6">
        <f>'PER DESA'!AT110</f>
        <v>0</v>
      </c>
      <c r="AU45" s="6">
        <f>'PER DESA'!AU110</f>
        <v>0</v>
      </c>
      <c r="AV45" s="6">
        <f>'PER DESA'!AV110</f>
        <v>1</v>
      </c>
      <c r="AW45" s="6">
        <f>'PER DESA'!AW110</f>
        <v>0</v>
      </c>
      <c r="AX45" s="6">
        <f>'PER DESA'!AX110</f>
        <v>1</v>
      </c>
      <c r="AY45" s="6">
        <f>'PER DESA'!AY110</f>
        <v>1</v>
      </c>
      <c r="AZ45" s="6">
        <f>'PER DESA'!AZ110</f>
        <v>0</v>
      </c>
      <c r="BA45" s="6">
        <f>'PER DESA'!BA110</f>
        <v>1</v>
      </c>
      <c r="BB45" s="6">
        <f>'PER DESA'!BB110</f>
        <v>2</v>
      </c>
      <c r="BC45" s="6">
        <f>'PER DESA'!BC110</f>
        <v>1</v>
      </c>
      <c r="BD45" s="6">
        <f>'PER DESA'!BD110</f>
        <v>3</v>
      </c>
      <c r="BE45" s="6">
        <f>'PER DESA'!BE110</f>
        <v>1</v>
      </c>
      <c r="BF45" s="6">
        <f>'PER DESA'!BF110</f>
        <v>0</v>
      </c>
      <c r="BG45" s="6">
        <f>'PER DESA'!BG110</f>
        <v>1</v>
      </c>
      <c r="BH45" s="6">
        <f>'PER DESA'!BH110</f>
        <v>0</v>
      </c>
      <c r="BI45" s="6">
        <f>'PER DESA'!BI110</f>
        <v>2</v>
      </c>
      <c r="BJ45" s="6">
        <f>'PER DESA'!BJ110</f>
        <v>2</v>
      </c>
      <c r="BK45" s="6">
        <f>'PER DESA'!BK110</f>
        <v>3</v>
      </c>
      <c r="BL45" s="6">
        <f>'PER DESA'!BL110</f>
        <v>1</v>
      </c>
      <c r="BM45" s="6">
        <f>'PER DESA'!BM110</f>
        <v>4</v>
      </c>
      <c r="BN45" s="63"/>
      <c r="BO45" s="6">
        <f>'PER DESA'!BO110</f>
        <v>0</v>
      </c>
      <c r="BP45" s="6">
        <f>'PER DESA'!BP110</f>
        <v>1</v>
      </c>
      <c r="BQ45" s="6">
        <f>'PER DESA'!BQ110</f>
        <v>0</v>
      </c>
      <c r="BR45" s="6">
        <f>'PER DESA'!BR110</f>
        <v>0</v>
      </c>
      <c r="BS45" s="6">
        <f>'PER DESA'!BS110</f>
        <v>0</v>
      </c>
      <c r="BT45" s="63"/>
      <c r="BU45" s="6">
        <f>'PER DESA'!BU110</f>
        <v>1</v>
      </c>
      <c r="BV45" s="6">
        <f>'PER DESA'!BV110</f>
        <v>0</v>
      </c>
      <c r="BW45" s="6">
        <f>'PER DESA'!BW110</f>
        <v>0</v>
      </c>
      <c r="BX45" s="6">
        <f>'PER DESA'!BX110</f>
        <v>0</v>
      </c>
      <c r="BY45" s="6">
        <f>'PER DESA'!BY110</f>
        <v>0</v>
      </c>
      <c r="BZ45" s="65"/>
    </row>
    <row r="46" spans="1:78" ht="18" customHeight="1" x14ac:dyDescent="0.25">
      <c r="A46" s="14">
        <v>8</v>
      </c>
      <c r="B46" s="15" t="s">
        <v>38</v>
      </c>
      <c r="C46" s="6">
        <f>'PER DESA'!C127</f>
        <v>0</v>
      </c>
      <c r="D46" s="6">
        <f>'PER DESA'!D127</f>
        <v>1</v>
      </c>
      <c r="E46" s="6">
        <f>'PER DESA'!E127</f>
        <v>1</v>
      </c>
      <c r="F46" s="6">
        <f>'PER DESA'!F127</f>
        <v>0</v>
      </c>
      <c r="G46" s="6">
        <f>'PER DESA'!G127</f>
        <v>1</v>
      </c>
      <c r="H46" s="6">
        <f>'PER DESA'!H127</f>
        <v>1</v>
      </c>
      <c r="I46" s="6">
        <f>'PER DESA'!I127</f>
        <v>0</v>
      </c>
      <c r="J46" s="6">
        <f>'PER DESA'!J127</f>
        <v>1</v>
      </c>
      <c r="K46" s="6">
        <f>'PER DESA'!K127</f>
        <v>1</v>
      </c>
      <c r="L46" s="6">
        <f>'PER DESA'!L127</f>
        <v>1</v>
      </c>
      <c r="M46" s="6">
        <f>'PER DESA'!M127</f>
        <v>2</v>
      </c>
      <c r="N46" s="6">
        <f>'PER DESA'!N127</f>
        <v>3</v>
      </c>
      <c r="O46" s="6">
        <f>'PER DESA'!O127</f>
        <v>1</v>
      </c>
      <c r="P46" s="6">
        <f>'PER DESA'!P127</f>
        <v>2</v>
      </c>
      <c r="Q46" s="6">
        <f>'PER DESA'!Q127</f>
        <v>3</v>
      </c>
      <c r="R46" s="6">
        <f>'PER DESA'!R127</f>
        <v>1</v>
      </c>
      <c r="S46" s="6">
        <f>'PER DESA'!S127</f>
        <v>2</v>
      </c>
      <c r="T46" s="6">
        <f t="shared" ref="T46:T50" si="6">R46+S46</f>
        <v>3</v>
      </c>
      <c r="U46" s="6">
        <v>0</v>
      </c>
      <c r="V46" s="6">
        <v>0</v>
      </c>
      <c r="W46" s="6">
        <v>0</v>
      </c>
      <c r="X46" s="6">
        <f>'PER DESA'!X127</f>
        <v>0</v>
      </c>
      <c r="Y46" s="6">
        <f>'PER DESA'!Y127</f>
        <v>0</v>
      </c>
      <c r="Z46" s="6">
        <f>'PER DESA'!Z127</f>
        <v>0</v>
      </c>
      <c r="AA46" s="6">
        <f>'PER DESA'!AA127</f>
        <v>0</v>
      </c>
      <c r="AB46" s="6">
        <f>'PER DESA'!AB127</f>
        <v>0</v>
      </c>
      <c r="AC46" s="6">
        <f>'PER DESA'!AC127</f>
        <v>0</v>
      </c>
      <c r="AD46" s="6">
        <f>'PER DESA'!AD127</f>
        <v>0</v>
      </c>
      <c r="AE46" s="6">
        <f>'PER DESA'!AE127</f>
        <v>0</v>
      </c>
      <c r="AF46" s="6">
        <f t="shared" ref="AF46:AF50" si="7">AD46+AE46</f>
        <v>0</v>
      </c>
      <c r="AG46" s="6">
        <v>0</v>
      </c>
      <c r="AH46" s="6">
        <v>0</v>
      </c>
      <c r="AI46" s="6">
        <v>0</v>
      </c>
      <c r="AJ46" s="6">
        <f>'PER DESA'!AJ127</f>
        <v>1</v>
      </c>
      <c r="AK46" s="6">
        <f>'PER DESA'!AK127</f>
        <v>0</v>
      </c>
      <c r="AL46" s="6">
        <f>'PER DESA'!AL127</f>
        <v>1</v>
      </c>
      <c r="AM46" s="6">
        <f>'PER DESA'!AM127</f>
        <v>1</v>
      </c>
      <c r="AN46" s="6">
        <f>'PER DESA'!AN127</f>
        <v>0</v>
      </c>
      <c r="AO46" s="6">
        <f>'PER DESA'!AO127</f>
        <v>1</v>
      </c>
      <c r="AP46" s="6">
        <f>'PER DESA'!AP127</f>
        <v>1</v>
      </c>
      <c r="AQ46" s="6">
        <f>'PER DESA'!AQ127</f>
        <v>0</v>
      </c>
      <c r="AR46" s="6">
        <f>'PER DESA'!AR127</f>
        <v>1</v>
      </c>
      <c r="AS46" s="6">
        <f>'PER DESA'!AS127</f>
        <v>0</v>
      </c>
      <c r="AT46" s="6">
        <f>'PER DESA'!AT127</f>
        <v>0</v>
      </c>
      <c r="AU46" s="6">
        <f>'PER DESA'!AU127</f>
        <v>0</v>
      </c>
      <c r="AV46" s="6">
        <f>'PER DESA'!AV127</f>
        <v>1</v>
      </c>
      <c r="AW46" s="6">
        <f>'PER DESA'!AW127</f>
        <v>3</v>
      </c>
      <c r="AX46" s="6">
        <f>'PER DESA'!AX127</f>
        <v>4</v>
      </c>
      <c r="AY46" s="6">
        <f>'PER DESA'!AY127</f>
        <v>1</v>
      </c>
      <c r="AZ46" s="6">
        <f>'PER DESA'!AZ127</f>
        <v>3</v>
      </c>
      <c r="BA46" s="6">
        <f>'PER DESA'!BA127</f>
        <v>4</v>
      </c>
      <c r="BB46" s="6">
        <f>'PER DESA'!BB127</f>
        <v>1</v>
      </c>
      <c r="BC46" s="6">
        <f>'PER DESA'!BC127</f>
        <v>1</v>
      </c>
      <c r="BD46" s="6">
        <f>'PER DESA'!BD127</f>
        <v>2</v>
      </c>
      <c r="BE46" s="6">
        <f>'PER DESA'!BE127</f>
        <v>1</v>
      </c>
      <c r="BF46" s="6">
        <f>'PER DESA'!BF127</f>
        <v>3</v>
      </c>
      <c r="BG46" s="6">
        <f>'PER DESA'!BG127</f>
        <v>4</v>
      </c>
      <c r="BH46" s="6">
        <f>'PER DESA'!BH127</f>
        <v>1</v>
      </c>
      <c r="BI46" s="6">
        <f>'PER DESA'!BI127</f>
        <v>0</v>
      </c>
      <c r="BJ46" s="6">
        <f>'PER DESA'!BJ127</f>
        <v>1</v>
      </c>
      <c r="BK46" s="6">
        <f>'PER DESA'!BK127</f>
        <v>0</v>
      </c>
      <c r="BL46" s="6">
        <f>'PER DESA'!BL127</f>
        <v>0</v>
      </c>
      <c r="BM46" s="6">
        <f>'PER DESA'!BM127</f>
        <v>0</v>
      </c>
      <c r="BN46" s="63"/>
      <c r="BO46" s="6">
        <f>'PER DESA'!BO127</f>
        <v>1</v>
      </c>
      <c r="BP46" s="6">
        <f>'PER DESA'!BP127</f>
        <v>0</v>
      </c>
      <c r="BQ46" s="6">
        <f>'PER DESA'!BQ127</f>
        <v>0</v>
      </c>
      <c r="BR46" s="6">
        <f>'PER DESA'!BR127</f>
        <v>0</v>
      </c>
      <c r="BS46" s="6">
        <f>'PER DESA'!BS127</f>
        <v>0</v>
      </c>
      <c r="BT46" s="63"/>
      <c r="BU46" s="6">
        <f>'PER DESA'!BU127</f>
        <v>0</v>
      </c>
      <c r="BV46" s="6">
        <f>'PER DESA'!BV127</f>
        <v>1</v>
      </c>
      <c r="BW46" s="6">
        <f>'PER DESA'!BW127</f>
        <v>0</v>
      </c>
      <c r="BX46" s="6">
        <f>'PER DESA'!BX127</f>
        <v>0</v>
      </c>
      <c r="BY46" s="6">
        <f>'PER DESA'!BY127</f>
        <v>0</v>
      </c>
      <c r="BZ46" s="65"/>
    </row>
    <row r="47" spans="1:78" ht="18" customHeight="1" x14ac:dyDescent="0.25">
      <c r="A47" s="14">
        <v>9</v>
      </c>
      <c r="B47" s="15" t="s">
        <v>50</v>
      </c>
      <c r="C47" s="6">
        <f>'PER DESA'!C144</f>
        <v>0</v>
      </c>
      <c r="D47" s="6">
        <f>'PER DESA'!D144</f>
        <v>0</v>
      </c>
      <c r="E47" s="6">
        <f>'PER DESA'!E144</f>
        <v>0</v>
      </c>
      <c r="F47" s="6">
        <f>'PER DESA'!F144</f>
        <v>0</v>
      </c>
      <c r="G47" s="6">
        <f>'PER DESA'!G144</f>
        <v>0</v>
      </c>
      <c r="H47" s="6">
        <f>'PER DESA'!H144</f>
        <v>0</v>
      </c>
      <c r="I47" s="6">
        <f>'PER DESA'!I144</f>
        <v>0</v>
      </c>
      <c r="J47" s="6">
        <f>'PER DESA'!J144</f>
        <v>0</v>
      </c>
      <c r="K47" s="6">
        <f>'PER DESA'!K144</f>
        <v>0</v>
      </c>
      <c r="L47" s="6">
        <f>'PER DESA'!L144</f>
        <v>0</v>
      </c>
      <c r="M47" s="6">
        <f>'PER DESA'!M144</f>
        <v>0</v>
      </c>
      <c r="N47" s="6">
        <f>'PER DESA'!N144</f>
        <v>0</v>
      </c>
      <c r="O47" s="6">
        <f>'PER DESA'!O144</f>
        <v>0</v>
      </c>
      <c r="P47" s="6">
        <f>'PER DESA'!P144</f>
        <v>0</v>
      </c>
      <c r="Q47" s="6">
        <f>'PER DESA'!Q144</f>
        <v>0</v>
      </c>
      <c r="R47" s="6">
        <f>'PER DESA'!R144</f>
        <v>0</v>
      </c>
      <c r="S47" s="6">
        <f>'PER DESA'!S144</f>
        <v>1</v>
      </c>
      <c r="T47" s="6">
        <f t="shared" si="6"/>
        <v>1</v>
      </c>
      <c r="U47" s="6">
        <v>0</v>
      </c>
      <c r="V47" s="6">
        <v>0</v>
      </c>
      <c r="W47" s="6">
        <v>0</v>
      </c>
      <c r="X47" s="6">
        <f>'PER DESA'!X144</f>
        <v>1</v>
      </c>
      <c r="Y47" s="6">
        <f>'PER DESA'!Y144</f>
        <v>2</v>
      </c>
      <c r="Z47" s="6">
        <f>'PER DESA'!Z144</f>
        <v>3</v>
      </c>
      <c r="AA47" s="6">
        <f>'PER DESA'!AA144</f>
        <v>1</v>
      </c>
      <c r="AB47" s="6">
        <f>'PER DESA'!AB144</f>
        <v>2</v>
      </c>
      <c r="AC47" s="6">
        <f>'PER DESA'!AC144</f>
        <v>3</v>
      </c>
      <c r="AD47" s="6">
        <f>'PER DESA'!AD144</f>
        <v>1</v>
      </c>
      <c r="AE47" s="6">
        <f>'PER DESA'!AE144</f>
        <v>1</v>
      </c>
      <c r="AF47" s="6">
        <f t="shared" si="7"/>
        <v>2</v>
      </c>
      <c r="AG47" s="6">
        <v>0</v>
      </c>
      <c r="AH47" s="6">
        <v>0</v>
      </c>
      <c r="AI47" s="6">
        <v>0</v>
      </c>
      <c r="AJ47" s="6">
        <f>'PER DESA'!AJ144</f>
        <v>2</v>
      </c>
      <c r="AK47" s="6">
        <f>'PER DESA'!AK144</f>
        <v>0</v>
      </c>
      <c r="AL47" s="6">
        <f>'PER DESA'!AL144</f>
        <v>2</v>
      </c>
      <c r="AM47" s="6">
        <f>'PER DESA'!AM144</f>
        <v>2</v>
      </c>
      <c r="AN47" s="6">
        <f>'PER DESA'!AN144</f>
        <v>0</v>
      </c>
      <c r="AO47" s="6">
        <f>'PER DESA'!AO144</f>
        <v>2</v>
      </c>
      <c r="AP47" s="6">
        <f>'PER DESA'!AP144</f>
        <v>2</v>
      </c>
      <c r="AQ47" s="6">
        <f>'PER DESA'!AQ144</f>
        <v>1</v>
      </c>
      <c r="AR47" s="6">
        <f>'PER DESA'!AR144</f>
        <v>3</v>
      </c>
      <c r="AS47" s="6">
        <f>'PER DESA'!AS144</f>
        <v>0</v>
      </c>
      <c r="AT47" s="6">
        <f>'PER DESA'!AT144</f>
        <v>2</v>
      </c>
      <c r="AU47" s="6">
        <f>'PER DESA'!AU144</f>
        <v>2</v>
      </c>
      <c r="AV47" s="6">
        <f>'PER DESA'!AV144</f>
        <v>0</v>
      </c>
      <c r="AW47" s="6">
        <f>'PER DESA'!AW144</f>
        <v>2</v>
      </c>
      <c r="AX47" s="6">
        <f>'PER DESA'!AX144</f>
        <v>2</v>
      </c>
      <c r="AY47" s="6">
        <f>'PER DESA'!AY144</f>
        <v>0</v>
      </c>
      <c r="AZ47" s="6">
        <f>'PER DESA'!AZ144</f>
        <v>2</v>
      </c>
      <c r="BA47" s="6">
        <f>'PER DESA'!BA144</f>
        <v>2</v>
      </c>
      <c r="BB47" s="6">
        <f>'PER DESA'!BB144</f>
        <v>1</v>
      </c>
      <c r="BC47" s="6">
        <f>'PER DESA'!BC144</f>
        <v>0</v>
      </c>
      <c r="BD47" s="6">
        <f>'PER DESA'!BD144</f>
        <v>1</v>
      </c>
      <c r="BE47" s="6">
        <f>'PER DESA'!BE144</f>
        <v>0</v>
      </c>
      <c r="BF47" s="6">
        <f>'PER DESA'!BF144</f>
        <v>2</v>
      </c>
      <c r="BG47" s="6">
        <f>'PER DESA'!BG144</f>
        <v>2</v>
      </c>
      <c r="BH47" s="6">
        <f>'PER DESA'!BH144</f>
        <v>1</v>
      </c>
      <c r="BI47" s="6">
        <f>'PER DESA'!BI144</f>
        <v>2</v>
      </c>
      <c r="BJ47" s="6">
        <f>'PER DESA'!BJ144</f>
        <v>3</v>
      </c>
      <c r="BK47" s="6">
        <f>'PER DESA'!BK144</f>
        <v>0</v>
      </c>
      <c r="BL47" s="6">
        <f>'PER DESA'!BL144</f>
        <v>0</v>
      </c>
      <c r="BM47" s="6">
        <f>'PER DESA'!BM144</f>
        <v>0</v>
      </c>
      <c r="BN47" s="63"/>
      <c r="BO47" s="6">
        <f>'PER DESA'!BO144</f>
        <v>0</v>
      </c>
      <c r="BP47" s="6">
        <f>'PER DESA'!BP144</f>
        <v>0</v>
      </c>
      <c r="BQ47" s="6">
        <f>'PER DESA'!BQ144</f>
        <v>0</v>
      </c>
      <c r="BR47" s="6">
        <f>'PER DESA'!BR144</f>
        <v>1</v>
      </c>
      <c r="BS47" s="6">
        <f>'PER DESA'!BS144</f>
        <v>0</v>
      </c>
      <c r="BT47" s="63"/>
      <c r="BU47" s="6">
        <f>'PER DESA'!BU144</f>
        <v>0</v>
      </c>
      <c r="BV47" s="6">
        <f>'PER DESA'!BV144</f>
        <v>0</v>
      </c>
      <c r="BW47" s="6">
        <f>'PER DESA'!BW144</f>
        <v>0</v>
      </c>
      <c r="BX47" s="6">
        <f>'PER DESA'!BX144</f>
        <v>0</v>
      </c>
      <c r="BY47" s="6">
        <f>'PER DESA'!BY144</f>
        <v>0</v>
      </c>
      <c r="BZ47" s="65"/>
    </row>
    <row r="48" spans="1:78" ht="18" customHeight="1" x14ac:dyDescent="0.25">
      <c r="A48" s="14">
        <v>10</v>
      </c>
      <c r="B48" s="15" t="s">
        <v>51</v>
      </c>
      <c r="C48" s="6">
        <f>'PER DESA'!C161</f>
        <v>3</v>
      </c>
      <c r="D48" s="6">
        <f>'PER DESA'!D161</f>
        <v>3</v>
      </c>
      <c r="E48" s="6">
        <f>'PER DESA'!E161</f>
        <v>6</v>
      </c>
      <c r="F48" s="6">
        <f>'PER DESA'!F161</f>
        <v>2</v>
      </c>
      <c r="G48" s="6">
        <f>'PER DESA'!G161</f>
        <v>0</v>
      </c>
      <c r="H48" s="6">
        <f>'PER DESA'!H161</f>
        <v>2</v>
      </c>
      <c r="I48" s="6">
        <f>'PER DESA'!I161</f>
        <v>2</v>
      </c>
      <c r="J48" s="6">
        <f>'PER DESA'!J161</f>
        <v>0</v>
      </c>
      <c r="K48" s="6">
        <f>'PER DESA'!K161</f>
        <v>2</v>
      </c>
      <c r="L48" s="6">
        <f>'PER DESA'!L161</f>
        <v>1</v>
      </c>
      <c r="M48" s="6">
        <f>'PER DESA'!M161</f>
        <v>0</v>
      </c>
      <c r="N48" s="6">
        <f>'PER DESA'!N161</f>
        <v>1</v>
      </c>
      <c r="O48" s="6">
        <f>'PER DESA'!O161</f>
        <v>1</v>
      </c>
      <c r="P48" s="6">
        <f>'PER DESA'!P161</f>
        <v>0</v>
      </c>
      <c r="Q48" s="6">
        <f>'PER DESA'!Q161</f>
        <v>1</v>
      </c>
      <c r="R48" s="6">
        <f>'PER DESA'!R161</f>
        <v>1</v>
      </c>
      <c r="S48" s="6">
        <f>'PER DESA'!S161</f>
        <v>0</v>
      </c>
      <c r="T48" s="6">
        <f t="shared" si="6"/>
        <v>1</v>
      </c>
      <c r="U48" s="6">
        <v>0</v>
      </c>
      <c r="V48" s="6">
        <v>0</v>
      </c>
      <c r="W48" s="6">
        <v>0</v>
      </c>
      <c r="X48" s="6">
        <f>'PER DESA'!X161</f>
        <v>2</v>
      </c>
      <c r="Y48" s="6">
        <f>'PER DESA'!Y161</f>
        <v>0</v>
      </c>
      <c r="Z48" s="6">
        <f>'PER DESA'!Z161</f>
        <v>2</v>
      </c>
      <c r="AA48" s="6">
        <f>'PER DESA'!AA161</f>
        <v>2</v>
      </c>
      <c r="AB48" s="6">
        <f>'PER DESA'!AB161</f>
        <v>0</v>
      </c>
      <c r="AC48" s="6">
        <f>'PER DESA'!AC161</f>
        <v>2</v>
      </c>
      <c r="AD48" s="6">
        <f>'PER DESA'!AD161</f>
        <v>1</v>
      </c>
      <c r="AE48" s="6">
        <f>'PER DESA'!AE161</f>
        <v>1</v>
      </c>
      <c r="AF48" s="6">
        <f t="shared" si="7"/>
        <v>2</v>
      </c>
      <c r="AG48" s="6">
        <v>0</v>
      </c>
      <c r="AH48" s="6">
        <v>0</v>
      </c>
      <c r="AI48" s="6">
        <v>0</v>
      </c>
      <c r="AJ48" s="6">
        <f>'PER DESA'!AJ161</f>
        <v>0</v>
      </c>
      <c r="AK48" s="6">
        <f>'PER DESA'!AK161</f>
        <v>0</v>
      </c>
      <c r="AL48" s="6">
        <f>'PER DESA'!AL161</f>
        <v>0</v>
      </c>
      <c r="AM48" s="6">
        <f>'PER DESA'!AM161</f>
        <v>0</v>
      </c>
      <c r="AN48" s="6">
        <f>'PER DESA'!AN161</f>
        <v>0</v>
      </c>
      <c r="AO48" s="6">
        <f>'PER DESA'!AO161</f>
        <v>0</v>
      </c>
      <c r="AP48" s="6">
        <f>'PER DESA'!AP161</f>
        <v>0</v>
      </c>
      <c r="AQ48" s="6">
        <f>'PER DESA'!AQ161</f>
        <v>1</v>
      </c>
      <c r="AR48" s="6">
        <f>'PER DESA'!AR161</f>
        <v>1</v>
      </c>
      <c r="AS48" s="6">
        <f>'PER DESA'!AS161</f>
        <v>1</v>
      </c>
      <c r="AT48" s="6">
        <f>'PER DESA'!AT161</f>
        <v>0</v>
      </c>
      <c r="AU48" s="6">
        <f>'PER DESA'!AU161</f>
        <v>1</v>
      </c>
      <c r="AV48" s="6">
        <f>'PER DESA'!AV161</f>
        <v>1</v>
      </c>
      <c r="AW48" s="6">
        <f>'PER DESA'!AW161</f>
        <v>2</v>
      </c>
      <c r="AX48" s="6">
        <f>'PER DESA'!AX161</f>
        <v>3</v>
      </c>
      <c r="AY48" s="6">
        <f>'PER DESA'!AY161</f>
        <v>1</v>
      </c>
      <c r="AZ48" s="6">
        <f>'PER DESA'!AZ161</f>
        <v>2</v>
      </c>
      <c r="BA48" s="6">
        <f>'PER DESA'!BA161</f>
        <v>3</v>
      </c>
      <c r="BB48" s="6">
        <f>'PER DESA'!BB161</f>
        <v>0</v>
      </c>
      <c r="BC48" s="6">
        <f>'PER DESA'!BC161</f>
        <v>1</v>
      </c>
      <c r="BD48" s="6">
        <f>'PER DESA'!BD161</f>
        <v>1</v>
      </c>
      <c r="BE48" s="6">
        <f>'PER DESA'!BE161</f>
        <v>1</v>
      </c>
      <c r="BF48" s="6">
        <f>'PER DESA'!BF161</f>
        <v>2</v>
      </c>
      <c r="BG48" s="6">
        <f>'PER DESA'!BG161</f>
        <v>3</v>
      </c>
      <c r="BH48" s="6">
        <f>'PER DESA'!BH161</f>
        <v>0</v>
      </c>
      <c r="BI48" s="6">
        <f>'PER DESA'!BI161</f>
        <v>0</v>
      </c>
      <c r="BJ48" s="6">
        <f>'PER DESA'!BJ161</f>
        <v>0</v>
      </c>
      <c r="BK48" s="6">
        <f>'PER DESA'!BK161</f>
        <v>2</v>
      </c>
      <c r="BL48" s="6">
        <f>'PER DESA'!BL161</f>
        <v>0</v>
      </c>
      <c r="BM48" s="6">
        <f>'PER DESA'!BM161</f>
        <v>2</v>
      </c>
      <c r="BN48" s="63"/>
      <c r="BO48" s="6">
        <f>'PER DESA'!BO161</f>
        <v>0</v>
      </c>
      <c r="BP48" s="6">
        <f>'PER DESA'!BP161</f>
        <v>0</v>
      </c>
      <c r="BQ48" s="6">
        <f>'PER DESA'!BQ161</f>
        <v>0</v>
      </c>
      <c r="BR48" s="6">
        <f>'PER DESA'!BR161</f>
        <v>0</v>
      </c>
      <c r="BS48" s="6">
        <f>'PER DESA'!BS161</f>
        <v>0</v>
      </c>
      <c r="BT48" s="63"/>
      <c r="BU48" s="6">
        <f>'PER DESA'!BU161</f>
        <v>1</v>
      </c>
      <c r="BV48" s="6">
        <f>'PER DESA'!BV161</f>
        <v>0</v>
      </c>
      <c r="BW48" s="6">
        <f>'PER DESA'!BW161</f>
        <v>1</v>
      </c>
      <c r="BX48" s="6">
        <f>'PER DESA'!BX161</f>
        <v>0</v>
      </c>
      <c r="BY48" s="6">
        <f>'PER DESA'!BY161</f>
        <v>0</v>
      </c>
      <c r="BZ48" s="65"/>
    </row>
    <row r="49" spans="1:78" ht="18" customHeight="1" x14ac:dyDescent="0.25">
      <c r="A49" s="14">
        <v>11</v>
      </c>
      <c r="B49" s="15" t="s">
        <v>52</v>
      </c>
      <c r="C49" s="6">
        <f>'PER DESA'!C178</f>
        <v>0</v>
      </c>
      <c r="D49" s="6">
        <f>'PER DESA'!D178</f>
        <v>3</v>
      </c>
      <c r="E49" s="6">
        <f>'PER DESA'!E178</f>
        <v>3</v>
      </c>
      <c r="F49" s="6">
        <f>'PER DESA'!F178</f>
        <v>0</v>
      </c>
      <c r="G49" s="6">
        <f>'PER DESA'!G178</f>
        <v>3</v>
      </c>
      <c r="H49" s="6">
        <f>'PER DESA'!H178</f>
        <v>3</v>
      </c>
      <c r="I49" s="6">
        <f>'PER DESA'!I178</f>
        <v>0</v>
      </c>
      <c r="J49" s="6">
        <f>'PER DESA'!J178</f>
        <v>3</v>
      </c>
      <c r="K49" s="6">
        <f>'PER DESA'!K178</f>
        <v>3</v>
      </c>
      <c r="L49" s="6">
        <f>'PER DESA'!L178</f>
        <v>2</v>
      </c>
      <c r="M49" s="6">
        <f>'PER DESA'!M178</f>
        <v>0</v>
      </c>
      <c r="N49" s="6">
        <f>'PER DESA'!N178</f>
        <v>2</v>
      </c>
      <c r="O49" s="6">
        <f>'PER DESA'!O178</f>
        <v>2</v>
      </c>
      <c r="P49" s="6">
        <f>'PER DESA'!P178</f>
        <v>0</v>
      </c>
      <c r="Q49" s="6">
        <f>'PER DESA'!Q178</f>
        <v>2</v>
      </c>
      <c r="R49" s="6">
        <f>'PER DESA'!R178</f>
        <v>3</v>
      </c>
      <c r="S49" s="6">
        <f>'PER DESA'!S178</f>
        <v>1</v>
      </c>
      <c r="T49" s="6">
        <f t="shared" si="6"/>
        <v>4</v>
      </c>
      <c r="U49" s="6">
        <v>0</v>
      </c>
      <c r="V49" s="6">
        <v>0</v>
      </c>
      <c r="W49" s="6">
        <v>0</v>
      </c>
      <c r="X49" s="6">
        <f>'PER DESA'!X178</f>
        <v>0</v>
      </c>
      <c r="Y49" s="6">
        <f>'PER DESA'!Y178</f>
        <v>0</v>
      </c>
      <c r="Z49" s="6">
        <f>'PER DESA'!Z178</f>
        <v>0</v>
      </c>
      <c r="AA49" s="6">
        <f>'PER DESA'!AA178</f>
        <v>0</v>
      </c>
      <c r="AB49" s="6">
        <f>'PER DESA'!AB178</f>
        <v>0</v>
      </c>
      <c r="AC49" s="6">
        <f>'PER DESA'!AC178</f>
        <v>0</v>
      </c>
      <c r="AD49" s="6">
        <f>'PER DESA'!AD178</f>
        <v>0</v>
      </c>
      <c r="AE49" s="6">
        <f>'PER DESA'!AE178</f>
        <v>0</v>
      </c>
      <c r="AF49" s="6">
        <f t="shared" si="7"/>
        <v>0</v>
      </c>
      <c r="AG49" s="6">
        <v>0</v>
      </c>
      <c r="AH49" s="6">
        <v>0</v>
      </c>
      <c r="AI49" s="6">
        <v>0</v>
      </c>
      <c r="AJ49" s="6">
        <f>'PER DESA'!AJ178</f>
        <v>2</v>
      </c>
      <c r="AK49" s="6">
        <f>'PER DESA'!AK178</f>
        <v>1</v>
      </c>
      <c r="AL49" s="6">
        <f>'PER DESA'!AL178</f>
        <v>3</v>
      </c>
      <c r="AM49" s="6">
        <f>'PER DESA'!AM178</f>
        <v>2</v>
      </c>
      <c r="AN49" s="6">
        <f>'PER DESA'!AN178</f>
        <v>1</v>
      </c>
      <c r="AO49" s="6">
        <f>'PER DESA'!AO178</f>
        <v>3</v>
      </c>
      <c r="AP49" s="6">
        <f>'PER DESA'!AP178</f>
        <v>2</v>
      </c>
      <c r="AQ49" s="6">
        <f>'PER DESA'!AQ178</f>
        <v>2</v>
      </c>
      <c r="AR49" s="6">
        <f>'PER DESA'!AR178</f>
        <v>4</v>
      </c>
      <c r="AS49" s="83">
        <f>'PER DESA'!AS18</f>
        <v>2</v>
      </c>
      <c r="AT49" s="83">
        <f>'PER DESA'!AT18</f>
        <v>1</v>
      </c>
      <c r="AU49" s="83">
        <f>'PER DESA'!AU18</f>
        <v>3</v>
      </c>
      <c r="AV49" s="6">
        <f>'PER DESA'!AV178</f>
        <v>3</v>
      </c>
      <c r="AW49" s="6">
        <f>'PER DESA'!AW178</f>
        <v>2</v>
      </c>
      <c r="AX49" s="6">
        <f>'PER DESA'!AX178</f>
        <v>5</v>
      </c>
      <c r="AY49" s="6">
        <f>'PER DESA'!AY178</f>
        <v>3</v>
      </c>
      <c r="AZ49" s="6">
        <f>'PER DESA'!AZ178</f>
        <v>2</v>
      </c>
      <c r="BA49" s="6">
        <f>'PER DESA'!BA178</f>
        <v>5</v>
      </c>
      <c r="BB49" s="83">
        <f>'PER DESA'!BB18</f>
        <v>4</v>
      </c>
      <c r="BC49" s="83">
        <f>'PER DESA'!BC18</f>
        <v>5</v>
      </c>
      <c r="BD49" s="83">
        <f>'PER DESA'!BD18</f>
        <v>9</v>
      </c>
      <c r="BE49" s="6">
        <f>'PER DESA'!BE178</f>
        <v>3</v>
      </c>
      <c r="BF49" s="6">
        <f>'PER DESA'!BF178</f>
        <v>2</v>
      </c>
      <c r="BG49" s="6">
        <f>'PER DESA'!BG178</f>
        <v>5</v>
      </c>
      <c r="BH49" s="6">
        <f>'PER DESA'!BH178</f>
        <v>0</v>
      </c>
      <c r="BI49" s="6">
        <f>'PER DESA'!BI178</f>
        <v>0</v>
      </c>
      <c r="BJ49" s="6">
        <f>'PER DESA'!BJ178</f>
        <v>0</v>
      </c>
      <c r="BK49" s="6">
        <f>'PER DESA'!BK178</f>
        <v>0</v>
      </c>
      <c r="BL49" s="6">
        <f>'PER DESA'!BL178</f>
        <v>0</v>
      </c>
      <c r="BM49" s="6">
        <f>'PER DESA'!BM178</f>
        <v>0</v>
      </c>
      <c r="BN49" s="63"/>
      <c r="BO49" s="6">
        <f>'PER DESA'!BO178</f>
        <v>1</v>
      </c>
      <c r="BP49" s="6">
        <f>'PER DESA'!BP178</f>
        <v>0</v>
      </c>
      <c r="BQ49" s="6">
        <f>'PER DESA'!BQ178</f>
        <v>1</v>
      </c>
      <c r="BR49" s="6">
        <f>'PER DESA'!BR178</f>
        <v>1</v>
      </c>
      <c r="BS49" s="6">
        <f>'PER DESA'!BS178</f>
        <v>0</v>
      </c>
      <c r="BT49" s="63"/>
      <c r="BU49" s="6">
        <f>'PER DESA'!BU178</f>
        <v>0</v>
      </c>
      <c r="BV49" s="6">
        <f>'PER DESA'!BV178</f>
        <v>0</v>
      </c>
      <c r="BW49" s="6">
        <f>'PER DESA'!BW178</f>
        <v>0</v>
      </c>
      <c r="BX49" s="6">
        <f>'PER DESA'!BX178</f>
        <v>0</v>
      </c>
      <c r="BY49" s="6">
        <f>'PER DESA'!BY178</f>
        <v>0</v>
      </c>
      <c r="BZ49" s="69"/>
    </row>
    <row r="50" spans="1:78" ht="18" customHeight="1" x14ac:dyDescent="0.25">
      <c r="A50" s="14">
        <v>12</v>
      </c>
      <c r="B50" s="15" t="s">
        <v>258</v>
      </c>
      <c r="C50" s="6">
        <f>'PER DESA'!C195</f>
        <v>0</v>
      </c>
      <c r="D50" s="6">
        <f>'PER DESA'!D195</f>
        <v>0</v>
      </c>
      <c r="E50" s="6">
        <f>'PER DESA'!E195</f>
        <v>0</v>
      </c>
      <c r="F50" s="6">
        <f>'PER DESA'!F195</f>
        <v>0</v>
      </c>
      <c r="G50" s="6">
        <f>'PER DESA'!G195</f>
        <v>0</v>
      </c>
      <c r="H50" s="6">
        <f>'PER DESA'!H195</f>
        <v>0</v>
      </c>
      <c r="I50" s="6">
        <f>'PER DESA'!I195</f>
        <v>0</v>
      </c>
      <c r="J50" s="6">
        <f>'PER DESA'!J195</f>
        <v>0</v>
      </c>
      <c r="K50" s="6">
        <f>'PER DESA'!K195</f>
        <v>0</v>
      </c>
      <c r="L50" s="6">
        <f>'PER DESA'!L195</f>
        <v>1</v>
      </c>
      <c r="M50" s="6">
        <f>'PER DESA'!M195</f>
        <v>0</v>
      </c>
      <c r="N50" s="6">
        <f>'PER DESA'!N195</f>
        <v>1</v>
      </c>
      <c r="O50" s="6">
        <f>'PER DESA'!O195</f>
        <v>1</v>
      </c>
      <c r="P50" s="6">
        <f>'PER DESA'!P195</f>
        <v>0</v>
      </c>
      <c r="Q50" s="6">
        <f>'PER DESA'!Q195</f>
        <v>1</v>
      </c>
      <c r="R50" s="6">
        <f>'PER DESA'!R195</f>
        <v>0</v>
      </c>
      <c r="S50" s="6">
        <f>'PER DESA'!S195</f>
        <v>0</v>
      </c>
      <c r="T50" s="6">
        <f t="shared" si="6"/>
        <v>0</v>
      </c>
      <c r="U50" s="6">
        <v>0</v>
      </c>
      <c r="V50" s="6">
        <v>0</v>
      </c>
      <c r="W50" s="6">
        <v>0</v>
      </c>
      <c r="X50" s="6">
        <f>'PER DESA'!X195</f>
        <v>0</v>
      </c>
      <c r="Y50" s="6">
        <f>'PER DESA'!Y195</f>
        <v>1</v>
      </c>
      <c r="Z50" s="6">
        <f>'PER DESA'!Z195</f>
        <v>1</v>
      </c>
      <c r="AA50" s="6">
        <f>'PER DESA'!AA195</f>
        <v>0</v>
      </c>
      <c r="AB50" s="6">
        <f>'PER DESA'!AB195</f>
        <v>1</v>
      </c>
      <c r="AC50" s="6">
        <f>'PER DESA'!AC195</f>
        <v>1</v>
      </c>
      <c r="AD50" s="6">
        <f>'PER DESA'!AD195</f>
        <v>0</v>
      </c>
      <c r="AE50" s="6">
        <f>'PER DESA'!AE195</f>
        <v>1</v>
      </c>
      <c r="AF50" s="6">
        <f t="shared" si="7"/>
        <v>1</v>
      </c>
      <c r="AG50" s="6">
        <v>0</v>
      </c>
      <c r="AH50" s="6">
        <v>0</v>
      </c>
      <c r="AI50" s="6">
        <v>0</v>
      </c>
      <c r="AJ50" s="6">
        <f>'PER DESA'!AJ195</f>
        <v>0</v>
      </c>
      <c r="AK50" s="6">
        <f>'PER DESA'!AK195</f>
        <v>0</v>
      </c>
      <c r="AL50" s="6">
        <f>'PER DESA'!AL195</f>
        <v>0</v>
      </c>
      <c r="AM50" s="6">
        <f>'PER DESA'!AM195</f>
        <v>0</v>
      </c>
      <c r="AN50" s="6">
        <f>'PER DESA'!AN195</f>
        <v>0</v>
      </c>
      <c r="AO50" s="6">
        <f>'PER DESA'!AO195</f>
        <v>0</v>
      </c>
      <c r="AP50" s="6">
        <f>'PER DESA'!AP195</f>
        <v>0</v>
      </c>
      <c r="AQ50" s="6">
        <f>'PER DESA'!AQ195</f>
        <v>0</v>
      </c>
      <c r="AR50" s="6">
        <f>'PER DESA'!AR195</f>
        <v>0</v>
      </c>
      <c r="AS50" s="6">
        <f>'PER DESA'!AS195</f>
        <v>2</v>
      </c>
      <c r="AT50" s="6">
        <f>'PER DESA'!AT195</f>
        <v>0</v>
      </c>
      <c r="AU50" s="6">
        <f>'PER DESA'!AU195</f>
        <v>2</v>
      </c>
      <c r="AV50" s="6">
        <f>'PER DESA'!AV195</f>
        <v>0</v>
      </c>
      <c r="AW50" s="6">
        <f>'PER DESA'!AW195</f>
        <v>2</v>
      </c>
      <c r="AX50" s="6">
        <f>'PER DESA'!AX195</f>
        <v>2</v>
      </c>
      <c r="AY50" s="6">
        <f>'PER DESA'!AY195</f>
        <v>0</v>
      </c>
      <c r="AZ50" s="6">
        <f>'PER DESA'!AZ195</f>
        <v>2</v>
      </c>
      <c r="BA50" s="6">
        <f>'PER DESA'!BA195</f>
        <v>2</v>
      </c>
      <c r="BB50" s="6">
        <f>'PER DESA'!BB195</f>
        <v>0</v>
      </c>
      <c r="BC50" s="6">
        <f>'PER DESA'!BC195</f>
        <v>0</v>
      </c>
      <c r="BD50" s="6">
        <f>'PER DESA'!BD195</f>
        <v>0</v>
      </c>
      <c r="BE50" s="6">
        <f>'PER DESA'!BE195</f>
        <v>0</v>
      </c>
      <c r="BF50" s="6">
        <f>'PER DESA'!BF195</f>
        <v>2</v>
      </c>
      <c r="BG50" s="6">
        <f>'PER DESA'!BG195</f>
        <v>2</v>
      </c>
      <c r="BH50" s="6">
        <f>'PER DESA'!BH195</f>
        <v>0</v>
      </c>
      <c r="BI50" s="6">
        <f>'PER DESA'!BI195</f>
        <v>0</v>
      </c>
      <c r="BJ50" s="6">
        <f>'PER DESA'!BJ195</f>
        <v>0</v>
      </c>
      <c r="BK50" s="6">
        <f>'PER DESA'!BK195</f>
        <v>0</v>
      </c>
      <c r="BL50" s="6">
        <f>'PER DESA'!BL195</f>
        <v>0</v>
      </c>
      <c r="BM50" s="6">
        <f>'PER DESA'!BM195</f>
        <v>0</v>
      </c>
      <c r="BN50" s="63"/>
      <c r="BO50" s="6">
        <f>'PER DESA'!BO195</f>
        <v>0</v>
      </c>
      <c r="BP50" s="6">
        <f>'PER DESA'!BP195</f>
        <v>0</v>
      </c>
      <c r="BQ50" s="6">
        <f>'PER DESA'!BQ195</f>
        <v>0</v>
      </c>
      <c r="BR50" s="6">
        <f>'PER DESA'!BR195</f>
        <v>0</v>
      </c>
      <c r="BS50" s="6">
        <f>'PER DESA'!BS195</f>
        <v>0</v>
      </c>
      <c r="BT50" s="87"/>
      <c r="BU50" s="6">
        <f>'PER DESA'!BU195</f>
        <v>0</v>
      </c>
      <c r="BV50" s="6">
        <f>'PER DESA'!BV195</f>
        <v>0</v>
      </c>
      <c r="BW50" s="6">
        <f>'PER DESA'!BW195</f>
        <v>0</v>
      </c>
      <c r="BX50" s="6">
        <f>'PER DESA'!BX195</f>
        <v>0</v>
      </c>
      <c r="BY50" s="6">
        <f>'PER DESA'!BY195</f>
        <v>0</v>
      </c>
      <c r="BZ50" s="69"/>
    </row>
    <row r="51" spans="1:78" ht="18" customHeight="1" x14ac:dyDescent="0.25">
      <c r="A51" s="184" t="s">
        <v>31</v>
      </c>
      <c r="B51" s="184"/>
      <c r="C51" s="11">
        <f t="shared" ref="C51:BM51" si="8">SUM(C39:C49)</f>
        <v>11</v>
      </c>
      <c r="D51" s="11">
        <f t="shared" si="8"/>
        <v>9</v>
      </c>
      <c r="E51" s="11">
        <f t="shared" si="8"/>
        <v>20</v>
      </c>
      <c r="F51" s="11">
        <f t="shared" si="8"/>
        <v>15</v>
      </c>
      <c r="G51" s="11">
        <f t="shared" si="8"/>
        <v>12</v>
      </c>
      <c r="H51" s="11">
        <f t="shared" si="8"/>
        <v>27</v>
      </c>
      <c r="I51" s="11">
        <f t="shared" si="8"/>
        <v>15</v>
      </c>
      <c r="J51" s="11">
        <f t="shared" si="8"/>
        <v>12</v>
      </c>
      <c r="K51" s="11">
        <f t="shared" si="8"/>
        <v>27</v>
      </c>
      <c r="L51" s="11">
        <f t="shared" si="8"/>
        <v>9</v>
      </c>
      <c r="M51" s="11">
        <f t="shared" si="8"/>
        <v>7</v>
      </c>
      <c r="N51" s="11">
        <f t="shared" si="8"/>
        <v>16</v>
      </c>
      <c r="O51" s="11">
        <f t="shared" si="8"/>
        <v>9</v>
      </c>
      <c r="P51" s="11">
        <f t="shared" si="8"/>
        <v>7</v>
      </c>
      <c r="Q51" s="11">
        <f t="shared" si="8"/>
        <v>16</v>
      </c>
      <c r="R51" s="11">
        <f t="shared" si="8"/>
        <v>11</v>
      </c>
      <c r="S51" s="11">
        <f t="shared" si="8"/>
        <v>13</v>
      </c>
      <c r="T51" s="11">
        <f t="shared" si="8"/>
        <v>24</v>
      </c>
      <c r="U51" s="11">
        <f t="shared" si="8"/>
        <v>2</v>
      </c>
      <c r="V51" s="11">
        <f t="shared" si="8"/>
        <v>1</v>
      </c>
      <c r="W51" s="11">
        <f t="shared" si="8"/>
        <v>3</v>
      </c>
      <c r="X51" s="11">
        <f t="shared" si="8"/>
        <v>7</v>
      </c>
      <c r="Y51" s="11">
        <f t="shared" si="8"/>
        <v>6</v>
      </c>
      <c r="Z51" s="11">
        <f t="shared" si="8"/>
        <v>13</v>
      </c>
      <c r="AA51" s="11">
        <f t="shared" si="8"/>
        <v>7</v>
      </c>
      <c r="AB51" s="11">
        <f t="shared" si="8"/>
        <v>6</v>
      </c>
      <c r="AC51" s="11">
        <f t="shared" si="8"/>
        <v>13</v>
      </c>
      <c r="AD51" s="11">
        <f t="shared" si="8"/>
        <v>12</v>
      </c>
      <c r="AE51" s="11">
        <f t="shared" si="8"/>
        <v>8</v>
      </c>
      <c r="AF51" s="11">
        <f t="shared" si="8"/>
        <v>20</v>
      </c>
      <c r="AG51" s="11">
        <f t="shared" si="8"/>
        <v>1</v>
      </c>
      <c r="AH51" s="11">
        <f t="shared" si="8"/>
        <v>3</v>
      </c>
      <c r="AI51" s="11">
        <f t="shared" si="8"/>
        <v>4</v>
      </c>
      <c r="AJ51" s="11">
        <f t="shared" si="8"/>
        <v>9</v>
      </c>
      <c r="AK51" s="11">
        <f t="shared" si="8"/>
        <v>6</v>
      </c>
      <c r="AL51" s="11">
        <f t="shared" si="8"/>
        <v>15</v>
      </c>
      <c r="AM51" s="11">
        <f t="shared" si="8"/>
        <v>9</v>
      </c>
      <c r="AN51" s="11">
        <f t="shared" si="8"/>
        <v>6</v>
      </c>
      <c r="AO51" s="11">
        <f t="shared" si="8"/>
        <v>15</v>
      </c>
      <c r="AP51" s="11">
        <f t="shared" si="8"/>
        <v>11</v>
      </c>
      <c r="AQ51" s="11">
        <f t="shared" si="8"/>
        <v>11</v>
      </c>
      <c r="AR51" s="11">
        <f t="shared" si="8"/>
        <v>22</v>
      </c>
      <c r="AS51" s="11">
        <f t="shared" si="8"/>
        <v>9</v>
      </c>
      <c r="AT51" s="11">
        <f t="shared" si="8"/>
        <v>8</v>
      </c>
      <c r="AU51" s="11">
        <f t="shared" si="8"/>
        <v>17</v>
      </c>
      <c r="AV51" s="11">
        <f t="shared" si="8"/>
        <v>11</v>
      </c>
      <c r="AW51" s="11">
        <f t="shared" si="8"/>
        <v>18</v>
      </c>
      <c r="AX51" s="11">
        <f t="shared" si="8"/>
        <v>29</v>
      </c>
      <c r="AY51" s="11">
        <f t="shared" si="8"/>
        <v>11</v>
      </c>
      <c r="AZ51" s="11">
        <f t="shared" si="8"/>
        <v>17</v>
      </c>
      <c r="BA51" s="11">
        <f t="shared" si="8"/>
        <v>28</v>
      </c>
      <c r="BB51" s="11">
        <f t="shared" si="8"/>
        <v>12</v>
      </c>
      <c r="BC51" s="11">
        <f t="shared" si="8"/>
        <v>16</v>
      </c>
      <c r="BD51" s="11">
        <f t="shared" si="8"/>
        <v>28</v>
      </c>
      <c r="BE51" s="11">
        <f t="shared" si="8"/>
        <v>11</v>
      </c>
      <c r="BF51" s="11">
        <f t="shared" si="8"/>
        <v>18</v>
      </c>
      <c r="BG51" s="11">
        <f t="shared" si="8"/>
        <v>29</v>
      </c>
      <c r="BH51" s="11">
        <f t="shared" si="8"/>
        <v>3</v>
      </c>
      <c r="BI51" s="11">
        <f t="shared" si="8"/>
        <v>9</v>
      </c>
      <c r="BJ51" s="11">
        <f t="shared" si="8"/>
        <v>12</v>
      </c>
      <c r="BK51" s="11">
        <f t="shared" si="8"/>
        <v>7</v>
      </c>
      <c r="BL51" s="11">
        <f t="shared" si="8"/>
        <v>6</v>
      </c>
      <c r="BM51" s="11">
        <f t="shared" si="8"/>
        <v>13</v>
      </c>
      <c r="BN51" s="72"/>
      <c r="BO51" s="11">
        <f>SUM(BO39:BO49)</f>
        <v>2</v>
      </c>
      <c r="BP51" s="11">
        <f t="shared" ref="BP51:BY51" si="9">SUM(BP39:BP49)</f>
        <v>4</v>
      </c>
      <c r="BQ51" s="11">
        <f t="shared" si="9"/>
        <v>3</v>
      </c>
      <c r="BR51" s="11">
        <f t="shared" si="9"/>
        <v>2</v>
      </c>
      <c r="BS51" s="11">
        <f t="shared" si="9"/>
        <v>2</v>
      </c>
      <c r="BT51" s="63"/>
      <c r="BU51" s="11">
        <f t="shared" si="9"/>
        <v>9</v>
      </c>
      <c r="BV51" s="11">
        <f t="shared" si="9"/>
        <v>4</v>
      </c>
      <c r="BW51" s="11">
        <f t="shared" si="9"/>
        <v>4</v>
      </c>
      <c r="BX51" s="11">
        <f t="shared" si="9"/>
        <v>1</v>
      </c>
      <c r="BY51" s="11">
        <f t="shared" si="9"/>
        <v>0</v>
      </c>
      <c r="BZ51" s="65"/>
    </row>
    <row r="52" spans="1:78" s="24" customFormat="1" x14ac:dyDescent="0.25">
      <c r="A52" s="22"/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</row>
    <row r="53" spans="1:78" ht="15.75" x14ac:dyDescent="0.25">
      <c r="B53" s="5" t="s">
        <v>56</v>
      </c>
    </row>
    <row r="54" spans="1:78" x14ac:dyDescent="0.25">
      <c r="A54" s="182" t="s">
        <v>1</v>
      </c>
      <c r="B54" s="182" t="s">
        <v>0</v>
      </c>
      <c r="C54" s="194" t="s">
        <v>2</v>
      </c>
      <c r="D54" s="194"/>
      <c r="E54" s="194"/>
      <c r="F54" s="194" t="s">
        <v>3</v>
      </c>
      <c r="G54" s="194"/>
      <c r="H54" s="194"/>
      <c r="I54" s="194" t="s">
        <v>4</v>
      </c>
      <c r="J54" s="194"/>
      <c r="K54" s="194"/>
      <c r="L54" s="194" t="s">
        <v>5</v>
      </c>
      <c r="M54" s="194"/>
      <c r="N54" s="194"/>
      <c r="O54" s="194" t="s">
        <v>6</v>
      </c>
      <c r="P54" s="194"/>
      <c r="Q54" s="194"/>
      <c r="R54" s="190" t="s">
        <v>286</v>
      </c>
      <c r="S54" s="191"/>
      <c r="T54" s="192"/>
      <c r="U54" s="190" t="s">
        <v>287</v>
      </c>
      <c r="V54" s="191"/>
      <c r="W54" s="192"/>
      <c r="X54" s="194" t="s">
        <v>7</v>
      </c>
      <c r="Y54" s="194"/>
      <c r="Z54" s="194"/>
      <c r="AA54" s="194" t="s">
        <v>8</v>
      </c>
      <c r="AB54" s="194"/>
      <c r="AC54" s="194"/>
      <c r="AD54" s="190" t="s">
        <v>288</v>
      </c>
      <c r="AE54" s="191"/>
      <c r="AF54" s="192"/>
      <c r="AG54" s="190" t="s">
        <v>289</v>
      </c>
      <c r="AH54" s="191"/>
      <c r="AI54" s="192"/>
      <c r="AJ54" s="194" t="s">
        <v>9</v>
      </c>
      <c r="AK54" s="194"/>
      <c r="AL54" s="194"/>
      <c r="AM54" s="194" t="s">
        <v>10</v>
      </c>
      <c r="AN54" s="194"/>
      <c r="AO54" s="194"/>
      <c r="AP54" s="194" t="s">
        <v>11</v>
      </c>
      <c r="AQ54" s="194"/>
      <c r="AR54" s="194"/>
      <c r="AS54" s="190" t="s">
        <v>290</v>
      </c>
      <c r="AT54" s="191"/>
      <c r="AU54" s="192"/>
      <c r="AV54" s="194" t="s">
        <v>12</v>
      </c>
      <c r="AW54" s="194"/>
      <c r="AX54" s="194"/>
      <c r="AY54" s="190" t="s">
        <v>306</v>
      </c>
      <c r="AZ54" s="191"/>
      <c r="BA54" s="192"/>
      <c r="BB54" s="190" t="s">
        <v>291</v>
      </c>
      <c r="BC54" s="191"/>
      <c r="BD54" s="192"/>
      <c r="BE54" s="194" t="s">
        <v>28</v>
      </c>
      <c r="BF54" s="194"/>
      <c r="BG54" s="194"/>
      <c r="BH54" s="195" t="s">
        <v>29</v>
      </c>
      <c r="BI54" s="195"/>
      <c r="BJ54" s="195"/>
      <c r="BK54" s="195" t="s">
        <v>30</v>
      </c>
      <c r="BL54" s="195"/>
      <c r="BM54" s="195"/>
      <c r="BN54" s="72"/>
      <c r="BO54" s="187" t="s">
        <v>251</v>
      </c>
      <c r="BP54" s="188"/>
      <c r="BQ54" s="188"/>
      <c r="BR54" s="188"/>
      <c r="BS54" s="188"/>
      <c r="BT54" s="70"/>
      <c r="BU54" s="187" t="s">
        <v>252</v>
      </c>
      <c r="BV54" s="188"/>
      <c r="BW54" s="188"/>
      <c r="BX54" s="188"/>
      <c r="BY54" s="188"/>
      <c r="BZ54" s="67"/>
    </row>
    <row r="55" spans="1:78" x14ac:dyDescent="0.25">
      <c r="A55" s="182"/>
      <c r="B55" s="182"/>
      <c r="C55" s="12" t="s">
        <v>13</v>
      </c>
      <c r="D55" s="12" t="s">
        <v>14</v>
      </c>
      <c r="E55" s="12" t="s">
        <v>15</v>
      </c>
      <c r="F55" s="12" t="s">
        <v>13</v>
      </c>
      <c r="G55" s="12" t="s">
        <v>14</v>
      </c>
      <c r="H55" s="12" t="s">
        <v>15</v>
      </c>
      <c r="I55" s="12" t="s">
        <v>13</v>
      </c>
      <c r="J55" s="12" t="s">
        <v>14</v>
      </c>
      <c r="K55" s="12" t="s">
        <v>15</v>
      </c>
      <c r="L55" s="12" t="s">
        <v>13</v>
      </c>
      <c r="M55" s="12" t="s">
        <v>14</v>
      </c>
      <c r="N55" s="12" t="s">
        <v>15</v>
      </c>
      <c r="O55" s="12" t="s">
        <v>13</v>
      </c>
      <c r="P55" s="12" t="s">
        <v>14</v>
      </c>
      <c r="Q55" s="12" t="s">
        <v>15</v>
      </c>
      <c r="R55" s="132" t="s">
        <v>13</v>
      </c>
      <c r="S55" s="132" t="s">
        <v>14</v>
      </c>
      <c r="T55" s="132" t="s">
        <v>15</v>
      </c>
      <c r="U55" s="132" t="s">
        <v>13</v>
      </c>
      <c r="V55" s="132" t="s">
        <v>14</v>
      </c>
      <c r="W55" s="132" t="s">
        <v>15</v>
      </c>
      <c r="X55" s="12" t="s">
        <v>13</v>
      </c>
      <c r="Y55" s="12" t="s">
        <v>14</v>
      </c>
      <c r="Z55" s="12" t="s">
        <v>15</v>
      </c>
      <c r="AA55" s="12" t="s">
        <v>13</v>
      </c>
      <c r="AB55" s="12" t="s">
        <v>14</v>
      </c>
      <c r="AC55" s="12" t="s">
        <v>15</v>
      </c>
      <c r="AD55" s="132" t="s">
        <v>13</v>
      </c>
      <c r="AE55" s="132" t="s">
        <v>14</v>
      </c>
      <c r="AF55" s="132" t="s">
        <v>15</v>
      </c>
      <c r="AG55" s="132" t="s">
        <v>13</v>
      </c>
      <c r="AH55" s="132" t="s">
        <v>14</v>
      </c>
      <c r="AI55" s="132" t="s">
        <v>15</v>
      </c>
      <c r="AJ55" s="12" t="s">
        <v>13</v>
      </c>
      <c r="AK55" s="12" t="s">
        <v>14</v>
      </c>
      <c r="AL55" s="12" t="s">
        <v>15</v>
      </c>
      <c r="AM55" s="12" t="s">
        <v>13</v>
      </c>
      <c r="AN55" s="12" t="s">
        <v>14</v>
      </c>
      <c r="AO55" s="12" t="s">
        <v>15</v>
      </c>
      <c r="AP55" s="12" t="s">
        <v>13</v>
      </c>
      <c r="AQ55" s="12" t="s">
        <v>14</v>
      </c>
      <c r="AR55" s="12" t="s">
        <v>15</v>
      </c>
      <c r="AS55" s="132" t="s">
        <v>13</v>
      </c>
      <c r="AT55" s="132" t="s">
        <v>14</v>
      </c>
      <c r="AU55" s="132" t="s">
        <v>15</v>
      </c>
      <c r="AV55" s="12" t="s">
        <v>13</v>
      </c>
      <c r="AW55" s="12" t="s">
        <v>14</v>
      </c>
      <c r="AX55" s="12" t="s">
        <v>15</v>
      </c>
      <c r="AY55" s="153" t="s">
        <v>13</v>
      </c>
      <c r="AZ55" s="153" t="s">
        <v>14</v>
      </c>
      <c r="BA55" s="153" t="s">
        <v>15</v>
      </c>
      <c r="BB55" s="132" t="s">
        <v>13</v>
      </c>
      <c r="BC55" s="132" t="s">
        <v>14</v>
      </c>
      <c r="BD55" s="132" t="s">
        <v>15</v>
      </c>
      <c r="BE55" s="12" t="s">
        <v>13</v>
      </c>
      <c r="BF55" s="12" t="s">
        <v>14</v>
      </c>
      <c r="BG55" s="12" t="s">
        <v>15</v>
      </c>
      <c r="BH55" s="12" t="s">
        <v>13</v>
      </c>
      <c r="BI55" s="12" t="s">
        <v>14</v>
      </c>
      <c r="BJ55" s="12" t="s">
        <v>15</v>
      </c>
      <c r="BK55" s="12" t="s">
        <v>13</v>
      </c>
      <c r="BL55" s="12" t="s">
        <v>14</v>
      </c>
      <c r="BM55" s="12" t="s">
        <v>15</v>
      </c>
      <c r="BN55" s="72"/>
      <c r="BO55" s="55" t="s">
        <v>246</v>
      </c>
      <c r="BP55" s="55" t="s">
        <v>247</v>
      </c>
      <c r="BQ55" s="55" t="s">
        <v>248</v>
      </c>
      <c r="BR55" s="55" t="s">
        <v>249</v>
      </c>
      <c r="BS55" s="55" t="s">
        <v>250</v>
      </c>
      <c r="BT55" s="71"/>
      <c r="BU55" s="55" t="s">
        <v>246</v>
      </c>
      <c r="BV55" s="55" t="s">
        <v>247</v>
      </c>
      <c r="BW55" s="55" t="s">
        <v>248</v>
      </c>
      <c r="BX55" s="55" t="s">
        <v>249</v>
      </c>
      <c r="BY55" s="55" t="s">
        <v>250</v>
      </c>
      <c r="BZ55" s="68"/>
    </row>
    <row r="56" spans="1:78" ht="18" customHeight="1" x14ac:dyDescent="0.25">
      <c r="A56" s="14">
        <v>1</v>
      </c>
      <c r="B56" s="15" t="s">
        <v>44</v>
      </c>
      <c r="C56" s="16">
        <f>'PER DESA'!C9</f>
        <v>0</v>
      </c>
      <c r="D56" s="16">
        <f>'PER DESA'!D9</f>
        <v>0</v>
      </c>
      <c r="E56" s="16">
        <f>'PER DESA'!E9</f>
        <v>0</v>
      </c>
      <c r="F56" s="16">
        <f>'PER DESA'!F9</f>
        <v>0</v>
      </c>
      <c r="G56" s="16">
        <f>'PER DESA'!G9</f>
        <v>0</v>
      </c>
      <c r="H56" s="16">
        <f>'PER DESA'!H9</f>
        <v>0</v>
      </c>
      <c r="I56" s="16">
        <f>'PER DESA'!I9</f>
        <v>0</v>
      </c>
      <c r="J56" s="16">
        <f>'PER DESA'!J9</f>
        <v>0</v>
      </c>
      <c r="K56" s="16">
        <f>'PER DESA'!K9</f>
        <v>0</v>
      </c>
      <c r="L56" s="16">
        <f>'PER DESA'!L9</f>
        <v>0</v>
      </c>
      <c r="M56" s="16">
        <f>'PER DESA'!M9</f>
        <v>0</v>
      </c>
      <c r="N56" s="16">
        <f>'PER DESA'!N9</f>
        <v>0</v>
      </c>
      <c r="O56" s="16">
        <f>'PER DESA'!O9</f>
        <v>0</v>
      </c>
      <c r="P56" s="16">
        <f>'PER DESA'!P9</f>
        <v>0</v>
      </c>
      <c r="Q56" s="16">
        <f>'PER DESA'!Q9</f>
        <v>0</v>
      </c>
      <c r="R56" s="16">
        <f>'PER DESA'!R9</f>
        <v>0</v>
      </c>
      <c r="S56" s="16">
        <f>'PER DESA'!S9</f>
        <v>0</v>
      </c>
      <c r="T56" s="16">
        <f>'PER DESA'!T9</f>
        <v>0</v>
      </c>
      <c r="U56" s="16">
        <f>'PER DESA'!U9</f>
        <v>0</v>
      </c>
      <c r="V56" s="16">
        <f>'PER DESA'!V9</f>
        <v>0</v>
      </c>
      <c r="W56" s="16">
        <f>'PER DESA'!W9</f>
        <v>0</v>
      </c>
      <c r="X56" s="16">
        <f>'PER DESA'!X9</f>
        <v>0</v>
      </c>
      <c r="Y56" s="16">
        <f>'PER DESA'!Y9</f>
        <v>0</v>
      </c>
      <c r="Z56" s="16">
        <f>'PER DESA'!Z9</f>
        <v>0</v>
      </c>
      <c r="AA56" s="16">
        <f>'PER DESA'!AA9</f>
        <v>0</v>
      </c>
      <c r="AB56" s="16">
        <f>'PER DESA'!AB9</f>
        <v>0</v>
      </c>
      <c r="AC56" s="16">
        <f>'PER DESA'!AC9</f>
        <v>0</v>
      </c>
      <c r="AD56" s="16">
        <f>'PER DESA'!AD9</f>
        <v>0</v>
      </c>
      <c r="AE56" s="16">
        <f>'PER DESA'!AE9</f>
        <v>0</v>
      </c>
      <c r="AF56" s="16">
        <f>'PER DESA'!AF9</f>
        <v>0</v>
      </c>
      <c r="AG56" s="16">
        <f>'PER DESA'!AG9</f>
        <v>0</v>
      </c>
      <c r="AH56" s="16">
        <f>'PER DESA'!AH9</f>
        <v>0</v>
      </c>
      <c r="AI56" s="16">
        <f>'PER DESA'!AI9</f>
        <v>0</v>
      </c>
      <c r="AJ56" s="16">
        <f>'PER DESA'!AJ9</f>
        <v>0</v>
      </c>
      <c r="AK56" s="16">
        <f>'PER DESA'!AK9</f>
        <v>0</v>
      </c>
      <c r="AL56" s="16">
        <f>'PER DESA'!AL9</f>
        <v>0</v>
      </c>
      <c r="AM56" s="16">
        <f>'PER DESA'!AM9</f>
        <v>0</v>
      </c>
      <c r="AN56" s="16">
        <f>'PER DESA'!AN9</f>
        <v>0</v>
      </c>
      <c r="AO56" s="16">
        <f>'PER DESA'!AO9</f>
        <v>0</v>
      </c>
      <c r="AP56" s="16">
        <f>'PER DESA'!AP9</f>
        <v>0</v>
      </c>
      <c r="AQ56" s="16">
        <f>'PER DESA'!AQ9</f>
        <v>0</v>
      </c>
      <c r="AR56" s="16">
        <f>'PER DESA'!AR9</f>
        <v>0</v>
      </c>
      <c r="AS56" s="16">
        <f>'PER DESA'!AS9</f>
        <v>0</v>
      </c>
      <c r="AT56" s="83">
        <f>'PER DESA'!AT9</f>
        <v>0</v>
      </c>
      <c r="AU56" s="16">
        <f>'PER DESA'!AU9</f>
        <v>0</v>
      </c>
      <c r="AV56" s="16">
        <f>'PER DESA'!AV9</f>
        <v>0</v>
      </c>
      <c r="AW56" s="16">
        <f>'PER DESA'!AW9</f>
        <v>0</v>
      </c>
      <c r="AX56" s="16">
        <f>'PER DESA'!AX9</f>
        <v>0</v>
      </c>
      <c r="AY56" s="83">
        <f>'PER DESA'!AY9</f>
        <v>0</v>
      </c>
      <c r="AZ56" s="83">
        <f>'PER DESA'!AZ9</f>
        <v>0</v>
      </c>
      <c r="BA56" s="16">
        <f>'PER DESA'!BA9</f>
        <v>0</v>
      </c>
      <c r="BB56" s="16">
        <f>'PER DESA'!BB9</f>
        <v>0</v>
      </c>
      <c r="BC56" s="16">
        <f>'PER DESA'!BC9</f>
        <v>0</v>
      </c>
      <c r="BD56" s="16">
        <f>'PER DESA'!BD9</f>
        <v>0</v>
      </c>
      <c r="BE56" s="16">
        <f>'PER DESA'!BE9</f>
        <v>0</v>
      </c>
      <c r="BF56" s="16">
        <f>'PER DESA'!BF9</f>
        <v>0</v>
      </c>
      <c r="BG56" s="16">
        <f>'PER DESA'!BG9</f>
        <v>0</v>
      </c>
      <c r="BH56" s="16">
        <f>'PER DESA'!BH9</f>
        <v>0</v>
      </c>
      <c r="BI56" s="16">
        <f>'PER DESA'!BI9</f>
        <v>0</v>
      </c>
      <c r="BJ56" s="16">
        <f>'PER DESA'!BJ9</f>
        <v>0</v>
      </c>
      <c r="BK56" s="16">
        <f>'PER DESA'!BK9</f>
        <v>0</v>
      </c>
      <c r="BL56" s="16">
        <f>'PER DESA'!BL9</f>
        <v>0</v>
      </c>
      <c r="BM56" s="16">
        <f>'PER DESA'!BM9</f>
        <v>0</v>
      </c>
      <c r="BN56" s="63"/>
      <c r="BO56" s="16">
        <f>'PER DESA'!BO9</f>
        <v>0</v>
      </c>
      <c r="BP56" s="16">
        <f>'PER DESA'!BP9</f>
        <v>0</v>
      </c>
      <c r="BQ56" s="16">
        <f>'PER DESA'!BQ9</f>
        <v>0</v>
      </c>
      <c r="BR56" s="16">
        <f>'PER DESA'!BR9</f>
        <v>0</v>
      </c>
      <c r="BS56" s="16">
        <f>'PER DESA'!BS9</f>
        <v>0</v>
      </c>
      <c r="BT56" s="63"/>
      <c r="BU56" s="16">
        <f>'PER DESA'!BU9</f>
        <v>0</v>
      </c>
      <c r="BV56" s="16">
        <f>'PER DESA'!BV9</f>
        <v>0</v>
      </c>
      <c r="BW56" s="16">
        <f>'PER DESA'!BW9</f>
        <v>0</v>
      </c>
      <c r="BX56" s="16">
        <f>'PER DESA'!BX9</f>
        <v>0</v>
      </c>
      <c r="BY56" s="16">
        <f>'PER DESA'!BY9</f>
        <v>0</v>
      </c>
      <c r="BZ56" s="65"/>
    </row>
    <row r="57" spans="1:78" ht="18" customHeight="1" x14ac:dyDescent="0.25">
      <c r="A57" s="14">
        <v>2</v>
      </c>
      <c r="B57" s="15" t="s">
        <v>45</v>
      </c>
      <c r="C57" s="16">
        <f>'PER DESA'!C26</f>
        <v>0</v>
      </c>
      <c r="D57" s="16">
        <f>'PER DESA'!D26</f>
        <v>0</v>
      </c>
      <c r="E57" s="16">
        <f>'PER DESA'!E26</f>
        <v>0</v>
      </c>
      <c r="F57" s="16">
        <f>'PER DESA'!F26</f>
        <v>0</v>
      </c>
      <c r="G57" s="16">
        <f>'PER DESA'!G26</f>
        <v>0</v>
      </c>
      <c r="H57" s="16">
        <f>'PER DESA'!H26</f>
        <v>0</v>
      </c>
      <c r="I57" s="16">
        <f>'PER DESA'!I26</f>
        <v>0</v>
      </c>
      <c r="J57" s="16">
        <f>'PER DESA'!J26</f>
        <v>0</v>
      </c>
      <c r="K57" s="16">
        <f>'PER DESA'!K26</f>
        <v>0</v>
      </c>
      <c r="L57" s="16">
        <f>'PER DESA'!L26</f>
        <v>0</v>
      </c>
      <c r="M57" s="16">
        <f>'PER DESA'!M26</f>
        <v>0</v>
      </c>
      <c r="N57" s="16">
        <f>'PER DESA'!N26</f>
        <v>0</v>
      </c>
      <c r="O57" s="16">
        <f>'PER DESA'!O26</f>
        <v>0</v>
      </c>
      <c r="P57" s="16">
        <f>'PER DESA'!P26</f>
        <v>0</v>
      </c>
      <c r="Q57" s="16">
        <f>'PER DESA'!Q26</f>
        <v>0</v>
      </c>
      <c r="R57" s="16">
        <f>'PER DESA'!R26</f>
        <v>0</v>
      </c>
      <c r="S57" s="16">
        <f>'PER DESA'!S26</f>
        <v>0</v>
      </c>
      <c r="T57" s="16">
        <f>'PER DESA'!T26</f>
        <v>0</v>
      </c>
      <c r="U57" s="16">
        <f>'PER DESA'!U26</f>
        <v>0</v>
      </c>
      <c r="V57" s="16">
        <f>'PER DESA'!V26</f>
        <v>0</v>
      </c>
      <c r="W57" s="16">
        <f>'PER DESA'!W26</f>
        <v>0</v>
      </c>
      <c r="X57" s="16">
        <f>'PER DESA'!X26</f>
        <v>0</v>
      </c>
      <c r="Y57" s="16">
        <f>'PER DESA'!Y26</f>
        <v>0</v>
      </c>
      <c r="Z57" s="16">
        <f>'PER DESA'!Z26</f>
        <v>0</v>
      </c>
      <c r="AA57" s="16">
        <f>'PER DESA'!AA26</f>
        <v>0</v>
      </c>
      <c r="AB57" s="16">
        <f>'PER DESA'!AB26</f>
        <v>0</v>
      </c>
      <c r="AC57" s="16">
        <f>'PER DESA'!AC26</f>
        <v>0</v>
      </c>
      <c r="AD57" s="16">
        <f>'PER DESA'!AD26</f>
        <v>0</v>
      </c>
      <c r="AE57" s="16">
        <f>'PER DESA'!AE26</f>
        <v>0</v>
      </c>
      <c r="AF57" s="16">
        <f>'PER DESA'!AF26</f>
        <v>0</v>
      </c>
      <c r="AG57" s="16">
        <f>'PER DESA'!AG26</f>
        <v>0</v>
      </c>
      <c r="AH57" s="16">
        <f>'PER DESA'!AH26</f>
        <v>0</v>
      </c>
      <c r="AI57" s="16">
        <f>'PER DESA'!AI26</f>
        <v>0</v>
      </c>
      <c r="AJ57" s="16">
        <f>'PER DESA'!AJ26</f>
        <v>0</v>
      </c>
      <c r="AK57" s="16">
        <f>'PER DESA'!AK26</f>
        <v>0</v>
      </c>
      <c r="AL57" s="16">
        <f>'PER DESA'!AL26</f>
        <v>0</v>
      </c>
      <c r="AM57" s="16">
        <f>'PER DESA'!AM26</f>
        <v>0</v>
      </c>
      <c r="AN57" s="16">
        <f>'PER DESA'!AN26</f>
        <v>0</v>
      </c>
      <c r="AO57" s="16">
        <f>'PER DESA'!AO26</f>
        <v>0</v>
      </c>
      <c r="AP57" s="16">
        <f>'PER DESA'!AP26</f>
        <v>0</v>
      </c>
      <c r="AQ57" s="16">
        <f>'PER DESA'!AQ26</f>
        <v>0</v>
      </c>
      <c r="AR57" s="16">
        <f>'PER DESA'!AR26</f>
        <v>0</v>
      </c>
      <c r="AS57" s="16">
        <f>'PER DESA'!AS26</f>
        <v>0</v>
      </c>
      <c r="AT57" s="16">
        <f>'PER DESA'!AT26</f>
        <v>0</v>
      </c>
      <c r="AU57" s="16">
        <f>'PER DESA'!AU26</f>
        <v>0</v>
      </c>
      <c r="AV57" s="16">
        <f>'PER DESA'!AV26</f>
        <v>0</v>
      </c>
      <c r="AW57" s="16">
        <f>'PER DESA'!AW26</f>
        <v>0</v>
      </c>
      <c r="AX57" s="16">
        <f>'PER DESA'!AX26</f>
        <v>0</v>
      </c>
      <c r="AY57" s="83">
        <f>'PER DESA'!AY10</f>
        <v>0</v>
      </c>
      <c r="AZ57" s="83">
        <f>'PER DESA'!AZ10</f>
        <v>0</v>
      </c>
      <c r="BA57" s="16">
        <f>'PER DESA'!BA10</f>
        <v>0</v>
      </c>
      <c r="BB57" s="16">
        <f>'PER DESA'!BB26</f>
        <v>0</v>
      </c>
      <c r="BC57" s="16">
        <f>'PER DESA'!BC26</f>
        <v>0</v>
      </c>
      <c r="BD57" s="16">
        <f>'PER DESA'!BD26</f>
        <v>0</v>
      </c>
      <c r="BE57" s="16">
        <f>'PER DESA'!BE26</f>
        <v>0</v>
      </c>
      <c r="BF57" s="16">
        <f>'PER DESA'!BF26</f>
        <v>0</v>
      </c>
      <c r="BG57" s="16">
        <f>'PER DESA'!BG26</f>
        <v>0</v>
      </c>
      <c r="BH57" s="16">
        <f>'PER DESA'!BH26</f>
        <v>0</v>
      </c>
      <c r="BI57" s="16">
        <f>'PER DESA'!BI26</f>
        <v>0</v>
      </c>
      <c r="BJ57" s="16">
        <f>'PER DESA'!BJ26</f>
        <v>0</v>
      </c>
      <c r="BK57" s="16">
        <f>'PER DESA'!BK26</f>
        <v>0</v>
      </c>
      <c r="BL57" s="16">
        <f>'PER DESA'!BL26</f>
        <v>0</v>
      </c>
      <c r="BM57" s="16">
        <f>'PER DESA'!BM26</f>
        <v>0</v>
      </c>
      <c r="BN57" s="63"/>
      <c r="BO57" s="16">
        <f>'PER DESA'!BO26</f>
        <v>0</v>
      </c>
      <c r="BP57" s="16">
        <f>'PER DESA'!BP26</f>
        <v>0</v>
      </c>
      <c r="BQ57" s="16">
        <f>'PER DESA'!BQ26</f>
        <v>0</v>
      </c>
      <c r="BR57" s="16">
        <f>'PER DESA'!BR26</f>
        <v>0</v>
      </c>
      <c r="BS57" s="16">
        <f>'PER DESA'!BS26</f>
        <v>0</v>
      </c>
      <c r="BT57" s="63"/>
      <c r="BU57" s="16">
        <f>'PER DESA'!BU26</f>
        <v>0</v>
      </c>
      <c r="BV57" s="16">
        <f>'PER DESA'!BV26</f>
        <v>0</v>
      </c>
      <c r="BW57" s="16">
        <f>'PER DESA'!BW26</f>
        <v>0</v>
      </c>
      <c r="BX57" s="16">
        <f>'PER DESA'!BX26</f>
        <v>0</v>
      </c>
      <c r="BY57" s="16">
        <f>'PER DESA'!BY26</f>
        <v>0</v>
      </c>
      <c r="BZ57" s="65"/>
    </row>
    <row r="58" spans="1:78" ht="18" customHeight="1" x14ac:dyDescent="0.25">
      <c r="A58" s="14">
        <v>3</v>
      </c>
      <c r="B58" s="15" t="s">
        <v>46</v>
      </c>
      <c r="C58" s="6">
        <f>'PER DESA'!C43</f>
        <v>0</v>
      </c>
      <c r="D58" s="6">
        <f>'PER DESA'!D43</f>
        <v>0</v>
      </c>
      <c r="E58" s="6">
        <f>'PER DESA'!E43</f>
        <v>0</v>
      </c>
      <c r="F58" s="6">
        <f>'PER DESA'!F43</f>
        <v>0</v>
      </c>
      <c r="G58" s="6">
        <f>'PER DESA'!G43</f>
        <v>0</v>
      </c>
      <c r="H58" s="6">
        <f>'PER DESA'!H43</f>
        <v>0</v>
      </c>
      <c r="I58" s="6">
        <f>'PER DESA'!I43</f>
        <v>0</v>
      </c>
      <c r="J58" s="6">
        <f>'PER DESA'!J43</f>
        <v>0</v>
      </c>
      <c r="K58" s="6">
        <f>'PER DESA'!K43</f>
        <v>0</v>
      </c>
      <c r="L58" s="6">
        <f>'PER DESA'!L43</f>
        <v>0</v>
      </c>
      <c r="M58" s="6">
        <f>'PER DESA'!M43</f>
        <v>0</v>
      </c>
      <c r="N58" s="6">
        <f>'PER DESA'!N43</f>
        <v>0</v>
      </c>
      <c r="O58" s="6">
        <f>'PER DESA'!O43</f>
        <v>0</v>
      </c>
      <c r="P58" s="6">
        <f>'PER DESA'!P43</f>
        <v>0</v>
      </c>
      <c r="Q58" s="6">
        <f>'PER DESA'!Q43</f>
        <v>0</v>
      </c>
      <c r="R58" s="6">
        <f>'PER DESA'!R43</f>
        <v>0</v>
      </c>
      <c r="S58" s="6">
        <f>'PER DESA'!S43</f>
        <v>0</v>
      </c>
      <c r="T58" s="6">
        <f>'PER DESA'!T43</f>
        <v>0</v>
      </c>
      <c r="U58" s="6">
        <f>'PER DESA'!U43</f>
        <v>0</v>
      </c>
      <c r="V58" s="6">
        <f>'PER DESA'!V43</f>
        <v>0</v>
      </c>
      <c r="W58" s="6">
        <f>'PER DESA'!W43</f>
        <v>0</v>
      </c>
      <c r="X58" s="6">
        <f>'PER DESA'!X43</f>
        <v>0</v>
      </c>
      <c r="Y58" s="6">
        <f>'PER DESA'!Y43</f>
        <v>0</v>
      </c>
      <c r="Z58" s="6">
        <f>'PER DESA'!Z43</f>
        <v>0</v>
      </c>
      <c r="AA58" s="6">
        <f>'PER DESA'!AA43</f>
        <v>0</v>
      </c>
      <c r="AB58" s="6">
        <f>'PER DESA'!AB43</f>
        <v>0</v>
      </c>
      <c r="AC58" s="6">
        <f>'PER DESA'!AC43</f>
        <v>0</v>
      </c>
      <c r="AD58" s="6">
        <f>'PER DESA'!AD43</f>
        <v>0</v>
      </c>
      <c r="AE58" s="6">
        <f>'PER DESA'!AE43</f>
        <v>0</v>
      </c>
      <c r="AF58" s="6">
        <f>'PER DESA'!AF43</f>
        <v>0</v>
      </c>
      <c r="AG58" s="6">
        <f>'PER DESA'!AG43</f>
        <v>0</v>
      </c>
      <c r="AH58" s="6">
        <f>'PER DESA'!AH43</f>
        <v>0</v>
      </c>
      <c r="AI58" s="6">
        <f>'PER DESA'!AI43</f>
        <v>0</v>
      </c>
      <c r="AJ58" s="6">
        <f>'PER DESA'!AJ43</f>
        <v>0</v>
      </c>
      <c r="AK58" s="6">
        <f>'PER DESA'!AK43</f>
        <v>0</v>
      </c>
      <c r="AL58" s="6">
        <f>'PER DESA'!AL43</f>
        <v>0</v>
      </c>
      <c r="AM58" s="6">
        <f>'PER DESA'!AM43</f>
        <v>0</v>
      </c>
      <c r="AN58" s="6">
        <f>'PER DESA'!AN43</f>
        <v>0</v>
      </c>
      <c r="AO58" s="6">
        <f>'PER DESA'!AO43</f>
        <v>0</v>
      </c>
      <c r="AP58" s="6">
        <f>'PER DESA'!AP43</f>
        <v>0</v>
      </c>
      <c r="AQ58" s="6">
        <f>'PER DESA'!AQ43</f>
        <v>0</v>
      </c>
      <c r="AR58" s="6">
        <f>'PER DESA'!AR43</f>
        <v>0</v>
      </c>
      <c r="AS58" s="6">
        <f>'PER DESA'!AS43</f>
        <v>0</v>
      </c>
      <c r="AT58" s="6">
        <f>'PER DESA'!AT43</f>
        <v>0</v>
      </c>
      <c r="AU58" s="6">
        <f>'PER DESA'!AU43</f>
        <v>0</v>
      </c>
      <c r="AV58" s="6">
        <f>'PER DESA'!AV43</f>
        <v>0</v>
      </c>
      <c r="AW58" s="6">
        <f>'PER DESA'!AW43</f>
        <v>0</v>
      </c>
      <c r="AX58" s="6">
        <f>'PER DESA'!AX43</f>
        <v>0</v>
      </c>
      <c r="AY58" s="83">
        <f>'PER DESA'!AY11</f>
        <v>0</v>
      </c>
      <c r="AZ58" s="83">
        <f>'PER DESA'!AZ11</f>
        <v>0</v>
      </c>
      <c r="BA58" s="16">
        <f>'PER DESA'!BA11</f>
        <v>0</v>
      </c>
      <c r="BB58" s="6">
        <f>'PER DESA'!BB43</f>
        <v>0</v>
      </c>
      <c r="BC58" s="6">
        <f>'PER DESA'!BC43</f>
        <v>0</v>
      </c>
      <c r="BD58" s="6">
        <f>'PER DESA'!BD43</f>
        <v>0</v>
      </c>
      <c r="BE58" s="6">
        <f>'PER DESA'!BE43</f>
        <v>0</v>
      </c>
      <c r="BF58" s="6">
        <f>'PER DESA'!BF43</f>
        <v>0</v>
      </c>
      <c r="BG58" s="6">
        <f>'PER DESA'!BG43</f>
        <v>0</v>
      </c>
      <c r="BH58" s="6">
        <f>'PER DESA'!BH43</f>
        <v>0</v>
      </c>
      <c r="BI58" s="6">
        <f>'PER DESA'!BI43</f>
        <v>0</v>
      </c>
      <c r="BJ58" s="6">
        <f>'PER DESA'!BJ43</f>
        <v>0</v>
      </c>
      <c r="BK58" s="6">
        <f>'PER DESA'!BK43</f>
        <v>0</v>
      </c>
      <c r="BL58" s="6">
        <f>'PER DESA'!BL43</f>
        <v>0</v>
      </c>
      <c r="BM58" s="6">
        <f>'PER DESA'!BM43</f>
        <v>0</v>
      </c>
      <c r="BN58" s="63"/>
      <c r="BO58" s="6">
        <f>'PER DESA'!BO43</f>
        <v>0</v>
      </c>
      <c r="BP58" s="6">
        <f>'PER DESA'!BP43</f>
        <v>0</v>
      </c>
      <c r="BQ58" s="6">
        <f>'PER DESA'!BQ43</f>
        <v>0</v>
      </c>
      <c r="BR58" s="6">
        <f>'PER DESA'!BR43</f>
        <v>0</v>
      </c>
      <c r="BS58" s="6">
        <f>'PER DESA'!BS43</f>
        <v>0</v>
      </c>
      <c r="BT58" s="63"/>
      <c r="BU58" s="6">
        <f>'PER DESA'!BU43</f>
        <v>0</v>
      </c>
      <c r="BV58" s="6">
        <f>'PER DESA'!BV43</f>
        <v>0</v>
      </c>
      <c r="BW58" s="6">
        <f>'PER DESA'!BW43</f>
        <v>0</v>
      </c>
      <c r="BX58" s="6">
        <f>'PER DESA'!BX43</f>
        <v>0</v>
      </c>
      <c r="BY58" s="6">
        <f>'PER DESA'!BY43</f>
        <v>0</v>
      </c>
      <c r="BZ58" s="65"/>
    </row>
    <row r="59" spans="1:78" ht="18" customHeight="1" x14ac:dyDescent="0.25">
      <c r="A59" s="14">
        <v>4</v>
      </c>
      <c r="B59" s="15" t="s">
        <v>47</v>
      </c>
      <c r="C59" s="6">
        <f>'PER DESA'!C60</f>
        <v>0</v>
      </c>
      <c r="D59" s="6">
        <f>'PER DESA'!D60</f>
        <v>0</v>
      </c>
      <c r="E59" s="6">
        <f>'PER DESA'!E60</f>
        <v>0</v>
      </c>
      <c r="F59" s="6">
        <f>'PER DESA'!F60</f>
        <v>0</v>
      </c>
      <c r="G59" s="6">
        <f>'PER DESA'!G60</f>
        <v>0</v>
      </c>
      <c r="H59" s="6">
        <f>'PER DESA'!H60</f>
        <v>0</v>
      </c>
      <c r="I59" s="6">
        <f>'PER DESA'!I60</f>
        <v>0</v>
      </c>
      <c r="J59" s="6">
        <f>'PER DESA'!J60</f>
        <v>0</v>
      </c>
      <c r="K59" s="6">
        <f>'PER DESA'!K60</f>
        <v>0</v>
      </c>
      <c r="L59" s="6">
        <f>'PER DESA'!L60</f>
        <v>0</v>
      </c>
      <c r="M59" s="6">
        <f>'PER DESA'!M60</f>
        <v>0</v>
      </c>
      <c r="N59" s="6">
        <f>'PER DESA'!N60</f>
        <v>0</v>
      </c>
      <c r="O59" s="6">
        <f>'PER DESA'!O60</f>
        <v>0</v>
      </c>
      <c r="P59" s="6">
        <f>'PER DESA'!P60</f>
        <v>0</v>
      </c>
      <c r="Q59" s="6">
        <f>'PER DESA'!Q60</f>
        <v>0</v>
      </c>
      <c r="R59" s="6">
        <f>'PER DESA'!R60</f>
        <v>0</v>
      </c>
      <c r="S59" s="6">
        <f>'PER DESA'!S60</f>
        <v>0</v>
      </c>
      <c r="T59" s="6">
        <f>'PER DESA'!T60</f>
        <v>0</v>
      </c>
      <c r="U59" s="6">
        <f>'PER DESA'!U60</f>
        <v>0</v>
      </c>
      <c r="V59" s="6">
        <f>'PER DESA'!V60</f>
        <v>0</v>
      </c>
      <c r="W59" s="6">
        <f>'PER DESA'!W60</f>
        <v>0</v>
      </c>
      <c r="X59" s="6">
        <f>'PER DESA'!X60</f>
        <v>0</v>
      </c>
      <c r="Y59" s="6">
        <f>'PER DESA'!Y60</f>
        <v>0</v>
      </c>
      <c r="Z59" s="6">
        <f>'PER DESA'!Z60</f>
        <v>0</v>
      </c>
      <c r="AA59" s="6">
        <f>'PER DESA'!AA60</f>
        <v>0</v>
      </c>
      <c r="AB59" s="6">
        <f>'PER DESA'!AB60</f>
        <v>0</v>
      </c>
      <c r="AC59" s="6">
        <f>'PER DESA'!AC60</f>
        <v>0</v>
      </c>
      <c r="AD59" s="6">
        <f>'PER DESA'!AD60</f>
        <v>0</v>
      </c>
      <c r="AE59" s="6">
        <f>'PER DESA'!AE60</f>
        <v>0</v>
      </c>
      <c r="AF59" s="6">
        <f>'PER DESA'!AF60</f>
        <v>0</v>
      </c>
      <c r="AG59" s="6">
        <f>'PER DESA'!AG60</f>
        <v>0</v>
      </c>
      <c r="AH59" s="6">
        <f>'PER DESA'!AH60</f>
        <v>0</v>
      </c>
      <c r="AI59" s="6">
        <f>'PER DESA'!AI60</f>
        <v>0</v>
      </c>
      <c r="AJ59" s="6">
        <f>'PER DESA'!AJ60</f>
        <v>0</v>
      </c>
      <c r="AK59" s="6">
        <f>'PER DESA'!AK60</f>
        <v>0</v>
      </c>
      <c r="AL59" s="6">
        <f>'PER DESA'!AL60</f>
        <v>0</v>
      </c>
      <c r="AM59" s="6">
        <f>'PER DESA'!AM60</f>
        <v>0</v>
      </c>
      <c r="AN59" s="6">
        <f>'PER DESA'!AN60</f>
        <v>0</v>
      </c>
      <c r="AO59" s="6">
        <f>'PER DESA'!AO60</f>
        <v>0</v>
      </c>
      <c r="AP59" s="6">
        <f>'PER DESA'!AP60</f>
        <v>0</v>
      </c>
      <c r="AQ59" s="6">
        <f>'PER DESA'!AQ60</f>
        <v>0</v>
      </c>
      <c r="AR59" s="6">
        <f>'PER DESA'!AR60</f>
        <v>0</v>
      </c>
      <c r="AS59" s="6">
        <f>'PER DESA'!AS60</f>
        <v>0</v>
      </c>
      <c r="AT59" s="6">
        <f>'PER DESA'!AT60</f>
        <v>0</v>
      </c>
      <c r="AU59" s="6">
        <f>'PER DESA'!AU60</f>
        <v>0</v>
      </c>
      <c r="AV59" s="6">
        <f>'PER DESA'!AV60</f>
        <v>0</v>
      </c>
      <c r="AW59" s="6">
        <f>'PER DESA'!AW60</f>
        <v>0</v>
      </c>
      <c r="AX59" s="6">
        <f>'PER DESA'!AX60</f>
        <v>0</v>
      </c>
      <c r="AY59" s="83">
        <f>'PER DESA'!AY12</f>
        <v>0</v>
      </c>
      <c r="AZ59" s="83">
        <f>'PER DESA'!AZ12</f>
        <v>0</v>
      </c>
      <c r="BA59" s="16">
        <f>'PER DESA'!BA12</f>
        <v>0</v>
      </c>
      <c r="BB59" s="6">
        <f>'PER DESA'!BB60</f>
        <v>0</v>
      </c>
      <c r="BC59" s="6">
        <f>'PER DESA'!BC60</f>
        <v>0</v>
      </c>
      <c r="BD59" s="6">
        <f>'PER DESA'!BD60</f>
        <v>0</v>
      </c>
      <c r="BE59" s="6">
        <f>'PER DESA'!BE60</f>
        <v>0</v>
      </c>
      <c r="BF59" s="6">
        <f>'PER DESA'!BF60</f>
        <v>0</v>
      </c>
      <c r="BG59" s="6">
        <f>'PER DESA'!BG60</f>
        <v>0</v>
      </c>
      <c r="BH59" s="6">
        <f>'PER DESA'!BH60</f>
        <v>0</v>
      </c>
      <c r="BI59" s="6">
        <f>'PER DESA'!BI60</f>
        <v>0</v>
      </c>
      <c r="BJ59" s="6">
        <f>'PER DESA'!BJ60</f>
        <v>0</v>
      </c>
      <c r="BK59" s="6">
        <f>'PER DESA'!BK60</f>
        <v>0</v>
      </c>
      <c r="BL59" s="6">
        <f>'PER DESA'!BL60</f>
        <v>0</v>
      </c>
      <c r="BM59" s="6">
        <f>'PER DESA'!BM60</f>
        <v>0</v>
      </c>
      <c r="BN59" s="63"/>
      <c r="BO59" s="6">
        <f>'PER DESA'!BO60</f>
        <v>0</v>
      </c>
      <c r="BP59" s="6">
        <f>'PER DESA'!BP60</f>
        <v>0</v>
      </c>
      <c r="BQ59" s="6">
        <f>'PER DESA'!BQ60</f>
        <v>0</v>
      </c>
      <c r="BR59" s="6">
        <f>'PER DESA'!BR60</f>
        <v>0</v>
      </c>
      <c r="BS59" s="6">
        <f>'PER DESA'!BS60</f>
        <v>0</v>
      </c>
      <c r="BT59" s="63"/>
      <c r="BU59" s="6">
        <f>'PER DESA'!BU60</f>
        <v>0</v>
      </c>
      <c r="BV59" s="6">
        <f>'PER DESA'!BV60</f>
        <v>0</v>
      </c>
      <c r="BW59" s="6">
        <f>'PER DESA'!BW60</f>
        <v>0</v>
      </c>
      <c r="BX59" s="6">
        <f>'PER DESA'!BX60</f>
        <v>0</v>
      </c>
      <c r="BY59" s="6">
        <f>'PER DESA'!BY60</f>
        <v>0</v>
      </c>
      <c r="BZ59" s="65"/>
    </row>
    <row r="60" spans="1:78" ht="18" customHeight="1" x14ac:dyDescent="0.25">
      <c r="A60" s="14">
        <v>5</v>
      </c>
      <c r="B60" s="15" t="s">
        <v>48</v>
      </c>
      <c r="C60" s="6">
        <f>'PER DESA'!C77</f>
        <v>0</v>
      </c>
      <c r="D60" s="6">
        <f>'PER DESA'!D77</f>
        <v>0</v>
      </c>
      <c r="E60" s="6">
        <f>'PER DESA'!E77</f>
        <v>0</v>
      </c>
      <c r="F60" s="6">
        <f>'PER DESA'!F77</f>
        <v>0</v>
      </c>
      <c r="G60" s="6">
        <f>'PER DESA'!G77</f>
        <v>0</v>
      </c>
      <c r="H60" s="6">
        <f>'PER DESA'!H77</f>
        <v>0</v>
      </c>
      <c r="I60" s="6">
        <f>'PER DESA'!I77</f>
        <v>0</v>
      </c>
      <c r="J60" s="6">
        <f>'PER DESA'!J77</f>
        <v>0</v>
      </c>
      <c r="K60" s="6">
        <f>'PER DESA'!K77</f>
        <v>0</v>
      </c>
      <c r="L60" s="6">
        <f>'PER DESA'!L77</f>
        <v>0</v>
      </c>
      <c r="M60" s="6">
        <f>'PER DESA'!M77</f>
        <v>0</v>
      </c>
      <c r="N60" s="6">
        <f>'PER DESA'!N77</f>
        <v>0</v>
      </c>
      <c r="O60" s="6">
        <f>'PER DESA'!O77</f>
        <v>0</v>
      </c>
      <c r="P60" s="6">
        <f>'PER DESA'!P77</f>
        <v>0</v>
      </c>
      <c r="Q60" s="6">
        <f>'PER DESA'!Q77</f>
        <v>0</v>
      </c>
      <c r="R60" s="6">
        <f>'PER DESA'!R77</f>
        <v>0</v>
      </c>
      <c r="S60" s="6">
        <f>'PER DESA'!S77</f>
        <v>0</v>
      </c>
      <c r="T60" s="6">
        <f>'PER DESA'!T77</f>
        <v>0</v>
      </c>
      <c r="U60" s="6">
        <f>'PER DESA'!U77</f>
        <v>0</v>
      </c>
      <c r="V60" s="6">
        <f>'PER DESA'!V77</f>
        <v>0</v>
      </c>
      <c r="W60" s="6">
        <f>'PER DESA'!W77</f>
        <v>0</v>
      </c>
      <c r="X60" s="6">
        <f>'PER DESA'!X77</f>
        <v>0</v>
      </c>
      <c r="Y60" s="6">
        <f>'PER DESA'!Y77</f>
        <v>0</v>
      </c>
      <c r="Z60" s="6">
        <f>'PER DESA'!Z77</f>
        <v>0</v>
      </c>
      <c r="AA60" s="6">
        <f>'PER DESA'!AA77</f>
        <v>0</v>
      </c>
      <c r="AB60" s="6">
        <f>'PER DESA'!AB77</f>
        <v>0</v>
      </c>
      <c r="AC60" s="6">
        <f>'PER DESA'!AC77</f>
        <v>0</v>
      </c>
      <c r="AD60" s="6">
        <f>'PER DESA'!AD77</f>
        <v>0</v>
      </c>
      <c r="AE60" s="6">
        <f>'PER DESA'!AE77</f>
        <v>0</v>
      </c>
      <c r="AF60" s="6">
        <f>'PER DESA'!AF77</f>
        <v>0</v>
      </c>
      <c r="AG60" s="6">
        <f>'PER DESA'!AG77</f>
        <v>0</v>
      </c>
      <c r="AH60" s="6">
        <f>'PER DESA'!AH77</f>
        <v>0</v>
      </c>
      <c r="AI60" s="6">
        <f>'PER DESA'!AI77</f>
        <v>0</v>
      </c>
      <c r="AJ60" s="6">
        <f>'PER DESA'!AJ77</f>
        <v>0</v>
      </c>
      <c r="AK60" s="6">
        <f>'PER DESA'!AK77</f>
        <v>0</v>
      </c>
      <c r="AL60" s="6">
        <f>'PER DESA'!AL77</f>
        <v>0</v>
      </c>
      <c r="AM60" s="6">
        <f>'PER DESA'!AM77</f>
        <v>0</v>
      </c>
      <c r="AN60" s="6">
        <f>'PER DESA'!AN77</f>
        <v>0</v>
      </c>
      <c r="AO60" s="6">
        <f>'PER DESA'!AO77</f>
        <v>0</v>
      </c>
      <c r="AP60" s="6">
        <f>'PER DESA'!AP77</f>
        <v>0</v>
      </c>
      <c r="AQ60" s="6">
        <f>'PER DESA'!AQ77</f>
        <v>0</v>
      </c>
      <c r="AR60" s="6">
        <f>'PER DESA'!AR77</f>
        <v>0</v>
      </c>
      <c r="AS60" s="6">
        <f>'PER DESA'!AS77</f>
        <v>0</v>
      </c>
      <c r="AT60" s="6">
        <f>'PER DESA'!AT77</f>
        <v>0</v>
      </c>
      <c r="AU60" s="6">
        <f>'PER DESA'!AU77</f>
        <v>0</v>
      </c>
      <c r="AV60" s="6">
        <f>'PER DESA'!AV77</f>
        <v>0</v>
      </c>
      <c r="AW60" s="6">
        <f>'PER DESA'!AW77</f>
        <v>0</v>
      </c>
      <c r="AX60" s="6">
        <f>'PER DESA'!AX77</f>
        <v>0</v>
      </c>
      <c r="AY60" s="83">
        <f>'PER DESA'!AY13</f>
        <v>0</v>
      </c>
      <c r="AZ60" s="83">
        <f>'PER DESA'!AZ13</f>
        <v>0</v>
      </c>
      <c r="BA60" s="16">
        <f>'PER DESA'!BA13</f>
        <v>0</v>
      </c>
      <c r="BB60" s="6">
        <f>'PER DESA'!BB77</f>
        <v>0</v>
      </c>
      <c r="BC60" s="6">
        <f>'PER DESA'!BC77</f>
        <v>0</v>
      </c>
      <c r="BD60" s="6">
        <f>'PER DESA'!BD77</f>
        <v>0</v>
      </c>
      <c r="BE60" s="6">
        <f>'PER DESA'!BE77</f>
        <v>0</v>
      </c>
      <c r="BF60" s="6">
        <f>'PER DESA'!BF77</f>
        <v>0</v>
      </c>
      <c r="BG60" s="6">
        <f>'PER DESA'!BG77</f>
        <v>0</v>
      </c>
      <c r="BH60" s="6">
        <f>'PER DESA'!BH77</f>
        <v>0</v>
      </c>
      <c r="BI60" s="6">
        <f>'PER DESA'!BI77</f>
        <v>0</v>
      </c>
      <c r="BJ60" s="6">
        <f>'PER DESA'!BJ77</f>
        <v>0</v>
      </c>
      <c r="BK60" s="6">
        <f>'PER DESA'!BK77</f>
        <v>0</v>
      </c>
      <c r="BL60" s="6">
        <f>'PER DESA'!BL77</f>
        <v>0</v>
      </c>
      <c r="BM60" s="6">
        <f>'PER DESA'!BM77</f>
        <v>0</v>
      </c>
      <c r="BN60" s="63"/>
      <c r="BO60" s="6">
        <f>'PER DESA'!BO77</f>
        <v>0</v>
      </c>
      <c r="BP60" s="6">
        <f>'PER DESA'!BP77</f>
        <v>0</v>
      </c>
      <c r="BQ60" s="6">
        <f>'PER DESA'!BQ77</f>
        <v>0</v>
      </c>
      <c r="BR60" s="6">
        <f>'PER DESA'!BR77</f>
        <v>0</v>
      </c>
      <c r="BS60" s="6">
        <f>'PER DESA'!BS77</f>
        <v>0</v>
      </c>
      <c r="BT60" s="63"/>
      <c r="BU60" s="6">
        <f>'PER DESA'!BU77</f>
        <v>0</v>
      </c>
      <c r="BV60" s="6">
        <f>'PER DESA'!BV77</f>
        <v>0</v>
      </c>
      <c r="BW60" s="6">
        <f>'PER DESA'!BW77</f>
        <v>0</v>
      </c>
      <c r="BX60" s="6">
        <f>'PER DESA'!BX77</f>
        <v>0</v>
      </c>
      <c r="BY60" s="6">
        <f>'PER DESA'!BY77</f>
        <v>0</v>
      </c>
      <c r="BZ60" s="65"/>
    </row>
    <row r="61" spans="1:78" ht="18" customHeight="1" x14ac:dyDescent="0.25">
      <c r="A61" s="14">
        <v>6</v>
      </c>
      <c r="B61" s="15" t="s">
        <v>49</v>
      </c>
      <c r="C61" s="6">
        <f>'PER DESA'!C94</f>
        <v>0</v>
      </c>
      <c r="D61" s="6">
        <f>'PER DESA'!D94</f>
        <v>0</v>
      </c>
      <c r="E61" s="6">
        <f>'PER DESA'!E94</f>
        <v>0</v>
      </c>
      <c r="F61" s="6">
        <f>'PER DESA'!F94</f>
        <v>0</v>
      </c>
      <c r="G61" s="6">
        <f>'PER DESA'!G94</f>
        <v>0</v>
      </c>
      <c r="H61" s="6">
        <f>'PER DESA'!H94</f>
        <v>0</v>
      </c>
      <c r="I61" s="6">
        <f>'PER DESA'!I94</f>
        <v>0</v>
      </c>
      <c r="J61" s="6">
        <f>'PER DESA'!J94</f>
        <v>0</v>
      </c>
      <c r="K61" s="6">
        <f>'PER DESA'!K94</f>
        <v>0</v>
      </c>
      <c r="L61" s="6">
        <f>'PER DESA'!L94</f>
        <v>0</v>
      </c>
      <c r="M61" s="6">
        <f>'PER DESA'!M94</f>
        <v>0</v>
      </c>
      <c r="N61" s="6">
        <f>'PER DESA'!N94</f>
        <v>0</v>
      </c>
      <c r="O61" s="6">
        <f>'PER DESA'!O94</f>
        <v>0</v>
      </c>
      <c r="P61" s="6">
        <f>'PER DESA'!P94</f>
        <v>0</v>
      </c>
      <c r="Q61" s="6">
        <f>'PER DESA'!Q94</f>
        <v>0</v>
      </c>
      <c r="R61" s="6">
        <f>'PER DESA'!R94</f>
        <v>0</v>
      </c>
      <c r="S61" s="6">
        <f>'PER DESA'!S94</f>
        <v>0</v>
      </c>
      <c r="T61" s="6">
        <f>'PER DESA'!T94</f>
        <v>0</v>
      </c>
      <c r="U61" s="6">
        <f>'PER DESA'!U94</f>
        <v>0</v>
      </c>
      <c r="V61" s="6">
        <f>'PER DESA'!V94</f>
        <v>0</v>
      </c>
      <c r="W61" s="6">
        <f>'PER DESA'!W94</f>
        <v>0</v>
      </c>
      <c r="X61" s="6">
        <f>'PER DESA'!X94</f>
        <v>0</v>
      </c>
      <c r="Y61" s="6">
        <f>'PER DESA'!Y94</f>
        <v>0</v>
      </c>
      <c r="Z61" s="6">
        <f>'PER DESA'!Z94</f>
        <v>0</v>
      </c>
      <c r="AA61" s="6">
        <f>'PER DESA'!AA94</f>
        <v>0</v>
      </c>
      <c r="AB61" s="6">
        <f>'PER DESA'!AB94</f>
        <v>0</v>
      </c>
      <c r="AC61" s="6">
        <f>'PER DESA'!AC94</f>
        <v>0</v>
      </c>
      <c r="AD61" s="6">
        <f>'PER DESA'!AD94</f>
        <v>0</v>
      </c>
      <c r="AE61" s="6">
        <f>'PER DESA'!AE94</f>
        <v>0</v>
      </c>
      <c r="AF61" s="6">
        <f>'PER DESA'!AF94</f>
        <v>0</v>
      </c>
      <c r="AG61" s="6">
        <f>'PER DESA'!AG94</f>
        <v>0</v>
      </c>
      <c r="AH61" s="6">
        <f>'PER DESA'!AH94</f>
        <v>0</v>
      </c>
      <c r="AI61" s="6">
        <f>'PER DESA'!AI94</f>
        <v>0</v>
      </c>
      <c r="AJ61" s="6">
        <f>'PER DESA'!AJ94</f>
        <v>0</v>
      </c>
      <c r="AK61" s="6">
        <f>'PER DESA'!AK94</f>
        <v>0</v>
      </c>
      <c r="AL61" s="6">
        <f>'PER DESA'!AL94</f>
        <v>0</v>
      </c>
      <c r="AM61" s="6">
        <f>'PER DESA'!AM94</f>
        <v>0</v>
      </c>
      <c r="AN61" s="6">
        <f>'PER DESA'!AN94</f>
        <v>0</v>
      </c>
      <c r="AO61" s="6">
        <f>'PER DESA'!AO94</f>
        <v>0</v>
      </c>
      <c r="AP61" s="6">
        <f>'PER DESA'!AP94</f>
        <v>0</v>
      </c>
      <c r="AQ61" s="6">
        <f>'PER DESA'!AQ94</f>
        <v>0</v>
      </c>
      <c r="AR61" s="6">
        <f>'PER DESA'!AR94</f>
        <v>0</v>
      </c>
      <c r="AS61" s="6">
        <f>'PER DESA'!AS94</f>
        <v>0</v>
      </c>
      <c r="AT61" s="6">
        <f>'PER DESA'!AT94</f>
        <v>0</v>
      </c>
      <c r="AU61" s="6">
        <f>'PER DESA'!AU94</f>
        <v>0</v>
      </c>
      <c r="AV61" s="6">
        <f>'PER DESA'!AV94</f>
        <v>0</v>
      </c>
      <c r="AW61" s="6">
        <f>'PER DESA'!AW94</f>
        <v>0</v>
      </c>
      <c r="AX61" s="6">
        <f>'PER DESA'!AX94</f>
        <v>0</v>
      </c>
      <c r="AY61" s="83">
        <f>'PER DESA'!AY14</f>
        <v>0</v>
      </c>
      <c r="AZ61" s="83">
        <f>'PER DESA'!AZ14</f>
        <v>0</v>
      </c>
      <c r="BA61" s="16">
        <f>'PER DESA'!BA14</f>
        <v>0</v>
      </c>
      <c r="BB61" s="6">
        <f>'PER DESA'!BB94</f>
        <v>0</v>
      </c>
      <c r="BC61" s="6">
        <f>'PER DESA'!BC94</f>
        <v>0</v>
      </c>
      <c r="BD61" s="6">
        <f>'PER DESA'!BD94</f>
        <v>0</v>
      </c>
      <c r="BE61" s="6">
        <f>'PER DESA'!BE94</f>
        <v>0</v>
      </c>
      <c r="BF61" s="6">
        <f>'PER DESA'!BF94</f>
        <v>0</v>
      </c>
      <c r="BG61" s="6">
        <f>'PER DESA'!BG94</f>
        <v>0</v>
      </c>
      <c r="BH61" s="6">
        <f>'PER DESA'!BH94</f>
        <v>0</v>
      </c>
      <c r="BI61" s="6">
        <f>'PER DESA'!BI94</f>
        <v>0</v>
      </c>
      <c r="BJ61" s="6">
        <f>'PER DESA'!BJ94</f>
        <v>0</v>
      </c>
      <c r="BK61" s="6">
        <f>'PER DESA'!BK94</f>
        <v>0</v>
      </c>
      <c r="BL61" s="6">
        <f>'PER DESA'!BL94</f>
        <v>0</v>
      </c>
      <c r="BM61" s="6">
        <f>'PER DESA'!BM94</f>
        <v>0</v>
      </c>
      <c r="BN61" s="63"/>
      <c r="BO61" s="6">
        <f>'PER DESA'!BO94</f>
        <v>0</v>
      </c>
      <c r="BP61" s="6">
        <f>'PER DESA'!BP94</f>
        <v>0</v>
      </c>
      <c r="BQ61" s="6">
        <f>'PER DESA'!BQ94</f>
        <v>0</v>
      </c>
      <c r="BR61" s="6">
        <f>'PER DESA'!BR94</f>
        <v>0</v>
      </c>
      <c r="BS61" s="6">
        <f>'PER DESA'!BS94</f>
        <v>0</v>
      </c>
      <c r="BT61" s="63"/>
      <c r="BU61" s="6">
        <f>'PER DESA'!BU94</f>
        <v>0</v>
      </c>
      <c r="BV61" s="6">
        <f>'PER DESA'!BV94</f>
        <v>0</v>
      </c>
      <c r="BW61" s="6">
        <f>'PER DESA'!BW94</f>
        <v>0</v>
      </c>
      <c r="BX61" s="6">
        <f>'PER DESA'!BX94</f>
        <v>0</v>
      </c>
      <c r="BY61" s="6">
        <f>'PER DESA'!BY94</f>
        <v>0</v>
      </c>
      <c r="BZ61" s="65"/>
    </row>
    <row r="62" spans="1:78" ht="18" customHeight="1" x14ac:dyDescent="0.25">
      <c r="A62" s="14">
        <v>7</v>
      </c>
      <c r="B62" s="15" t="s">
        <v>40</v>
      </c>
      <c r="C62" s="6">
        <f>'PER DESA'!C111</f>
        <v>0</v>
      </c>
      <c r="D62" s="6">
        <f>'PER DESA'!D111</f>
        <v>0</v>
      </c>
      <c r="E62" s="6">
        <f>'PER DESA'!E111</f>
        <v>0</v>
      </c>
      <c r="F62" s="6">
        <f>'PER DESA'!F111</f>
        <v>0</v>
      </c>
      <c r="G62" s="6">
        <f>'PER DESA'!G111</f>
        <v>0</v>
      </c>
      <c r="H62" s="6">
        <f>'PER DESA'!H111</f>
        <v>0</v>
      </c>
      <c r="I62" s="6">
        <f>'PER DESA'!I111</f>
        <v>0</v>
      </c>
      <c r="J62" s="6">
        <f>'PER DESA'!J111</f>
        <v>0</v>
      </c>
      <c r="K62" s="6">
        <f>'PER DESA'!K111</f>
        <v>0</v>
      </c>
      <c r="L62" s="6">
        <f>'PER DESA'!L111</f>
        <v>0</v>
      </c>
      <c r="M62" s="6">
        <f>'PER DESA'!M111</f>
        <v>0</v>
      </c>
      <c r="N62" s="6">
        <f>'PER DESA'!N111</f>
        <v>0</v>
      </c>
      <c r="O62" s="6">
        <f>'PER DESA'!O111</f>
        <v>0</v>
      </c>
      <c r="P62" s="6">
        <f>'PER DESA'!P111</f>
        <v>0</v>
      </c>
      <c r="Q62" s="6">
        <f>'PER DESA'!Q111</f>
        <v>0</v>
      </c>
      <c r="R62" s="6">
        <f>'PER DESA'!R111</f>
        <v>0</v>
      </c>
      <c r="S62" s="6">
        <f>'PER DESA'!S111</f>
        <v>0</v>
      </c>
      <c r="T62" s="6">
        <f>'PER DESA'!T111</f>
        <v>0</v>
      </c>
      <c r="U62" s="6">
        <f>'PER DESA'!U111</f>
        <v>0</v>
      </c>
      <c r="V62" s="6">
        <f>'PER DESA'!V111</f>
        <v>0</v>
      </c>
      <c r="W62" s="6">
        <f>'PER DESA'!W111</f>
        <v>0</v>
      </c>
      <c r="X62" s="6">
        <f>'PER DESA'!X111</f>
        <v>0</v>
      </c>
      <c r="Y62" s="6">
        <f>'PER DESA'!Y111</f>
        <v>0</v>
      </c>
      <c r="Z62" s="6">
        <f>'PER DESA'!Z111</f>
        <v>0</v>
      </c>
      <c r="AA62" s="6">
        <f>'PER DESA'!AA111</f>
        <v>0</v>
      </c>
      <c r="AB62" s="6">
        <f>'PER DESA'!AB111</f>
        <v>0</v>
      </c>
      <c r="AC62" s="6">
        <f>'PER DESA'!AC111</f>
        <v>0</v>
      </c>
      <c r="AD62" s="6">
        <f>'PER DESA'!AD111</f>
        <v>0</v>
      </c>
      <c r="AE62" s="6">
        <f>'PER DESA'!AE111</f>
        <v>0</v>
      </c>
      <c r="AF62" s="6">
        <f>'PER DESA'!AF111</f>
        <v>0</v>
      </c>
      <c r="AG62" s="6">
        <f>'PER DESA'!AG111</f>
        <v>0</v>
      </c>
      <c r="AH62" s="6">
        <f>'PER DESA'!AH111</f>
        <v>0</v>
      </c>
      <c r="AI62" s="6">
        <f>'PER DESA'!AI111</f>
        <v>0</v>
      </c>
      <c r="AJ62" s="6">
        <f>'PER DESA'!AJ111</f>
        <v>0</v>
      </c>
      <c r="AK62" s="6">
        <f>'PER DESA'!AK111</f>
        <v>0</v>
      </c>
      <c r="AL62" s="6">
        <f>'PER DESA'!AL111</f>
        <v>0</v>
      </c>
      <c r="AM62" s="6">
        <f>'PER DESA'!AM111</f>
        <v>0</v>
      </c>
      <c r="AN62" s="6">
        <f>'PER DESA'!AN111</f>
        <v>0</v>
      </c>
      <c r="AO62" s="6">
        <f>'PER DESA'!AO111</f>
        <v>0</v>
      </c>
      <c r="AP62" s="6">
        <f>'PER DESA'!AP111</f>
        <v>0</v>
      </c>
      <c r="AQ62" s="6">
        <f>'PER DESA'!AQ111</f>
        <v>0</v>
      </c>
      <c r="AR62" s="6">
        <f>'PER DESA'!AR111</f>
        <v>0</v>
      </c>
      <c r="AS62" s="6">
        <f>'PER DESA'!AS111</f>
        <v>0</v>
      </c>
      <c r="AT62" s="6">
        <f>'PER DESA'!AT111</f>
        <v>0</v>
      </c>
      <c r="AU62" s="6">
        <f>'PER DESA'!AU111</f>
        <v>0</v>
      </c>
      <c r="AV62" s="6">
        <f>'PER DESA'!AV111</f>
        <v>0</v>
      </c>
      <c r="AW62" s="6">
        <f>'PER DESA'!AW111</f>
        <v>0</v>
      </c>
      <c r="AX62" s="6">
        <f>'PER DESA'!AX111</f>
        <v>0</v>
      </c>
      <c r="AY62" s="83">
        <f>'PER DESA'!AY15</f>
        <v>0</v>
      </c>
      <c r="AZ62" s="83">
        <f>'PER DESA'!AZ15</f>
        <v>0</v>
      </c>
      <c r="BA62" s="16">
        <f>'PER DESA'!BA15</f>
        <v>0</v>
      </c>
      <c r="BB62" s="6">
        <f>'PER DESA'!BB111</f>
        <v>0</v>
      </c>
      <c r="BC62" s="6">
        <f>'PER DESA'!BC111</f>
        <v>0</v>
      </c>
      <c r="BD62" s="6">
        <f>'PER DESA'!BD111</f>
        <v>0</v>
      </c>
      <c r="BE62" s="6">
        <f>'PER DESA'!BE111</f>
        <v>0</v>
      </c>
      <c r="BF62" s="6">
        <f>'PER DESA'!BF111</f>
        <v>0</v>
      </c>
      <c r="BG62" s="6">
        <f>'PER DESA'!BG111</f>
        <v>0</v>
      </c>
      <c r="BH62" s="6">
        <f>'PER DESA'!BH111</f>
        <v>0</v>
      </c>
      <c r="BI62" s="6">
        <f>'PER DESA'!BI111</f>
        <v>0</v>
      </c>
      <c r="BJ62" s="6">
        <f>'PER DESA'!BJ111</f>
        <v>0</v>
      </c>
      <c r="BK62" s="6">
        <f>'PER DESA'!BK111</f>
        <v>0</v>
      </c>
      <c r="BL62" s="6">
        <f>'PER DESA'!BL111</f>
        <v>0</v>
      </c>
      <c r="BM62" s="6">
        <f>'PER DESA'!BM111</f>
        <v>0</v>
      </c>
      <c r="BN62" s="63"/>
      <c r="BO62" s="6">
        <f>'PER DESA'!BO111</f>
        <v>0</v>
      </c>
      <c r="BP62" s="6">
        <f>'PER DESA'!BP111</f>
        <v>0</v>
      </c>
      <c r="BQ62" s="6">
        <f>'PER DESA'!BQ111</f>
        <v>0</v>
      </c>
      <c r="BR62" s="6">
        <f>'PER DESA'!BR111</f>
        <v>0</v>
      </c>
      <c r="BS62" s="6">
        <f>'PER DESA'!BS111</f>
        <v>0</v>
      </c>
      <c r="BT62" s="63"/>
      <c r="BU62" s="6">
        <f>'PER DESA'!BU111</f>
        <v>0</v>
      </c>
      <c r="BV62" s="6">
        <f>'PER DESA'!BV111</f>
        <v>0</v>
      </c>
      <c r="BW62" s="6">
        <f>'PER DESA'!BW111</f>
        <v>0</v>
      </c>
      <c r="BX62" s="6">
        <f>'PER DESA'!BX111</f>
        <v>0</v>
      </c>
      <c r="BY62" s="6">
        <f>'PER DESA'!BY111</f>
        <v>0</v>
      </c>
      <c r="BZ62" s="65"/>
    </row>
    <row r="63" spans="1:78" ht="18" customHeight="1" x14ac:dyDescent="0.25">
      <c r="A63" s="14">
        <v>8</v>
      </c>
      <c r="B63" s="15" t="s">
        <v>38</v>
      </c>
      <c r="C63" s="6">
        <f>'PER DESA'!C128</f>
        <v>0</v>
      </c>
      <c r="D63" s="6">
        <f>'PER DESA'!D128</f>
        <v>0</v>
      </c>
      <c r="E63" s="6">
        <f>'PER DESA'!E128</f>
        <v>0</v>
      </c>
      <c r="F63" s="6">
        <f>'PER DESA'!F128</f>
        <v>0</v>
      </c>
      <c r="G63" s="6">
        <f>'PER DESA'!G128</f>
        <v>0</v>
      </c>
      <c r="H63" s="6">
        <f>'PER DESA'!H128</f>
        <v>0</v>
      </c>
      <c r="I63" s="6">
        <f>'PER DESA'!I128</f>
        <v>0</v>
      </c>
      <c r="J63" s="6">
        <f>'PER DESA'!J128</f>
        <v>0</v>
      </c>
      <c r="K63" s="6">
        <f>'PER DESA'!K128</f>
        <v>0</v>
      </c>
      <c r="L63" s="6">
        <f>'PER DESA'!L128</f>
        <v>0</v>
      </c>
      <c r="M63" s="6">
        <f>'PER DESA'!M128</f>
        <v>0</v>
      </c>
      <c r="N63" s="6">
        <f>'PER DESA'!N128</f>
        <v>0</v>
      </c>
      <c r="O63" s="6">
        <f>'PER DESA'!O128</f>
        <v>0</v>
      </c>
      <c r="P63" s="6">
        <f>'PER DESA'!P128</f>
        <v>0</v>
      </c>
      <c r="Q63" s="6">
        <f>'PER DESA'!Q128</f>
        <v>0</v>
      </c>
      <c r="R63" s="6">
        <f>'PER DESA'!R128</f>
        <v>0</v>
      </c>
      <c r="S63" s="6">
        <f>'PER DESA'!S128</f>
        <v>0</v>
      </c>
      <c r="T63" s="6">
        <f>'PER DESA'!T128</f>
        <v>0</v>
      </c>
      <c r="U63" s="6">
        <f>'PER DESA'!U128</f>
        <v>0</v>
      </c>
      <c r="V63" s="6">
        <f>'PER DESA'!V128</f>
        <v>0</v>
      </c>
      <c r="W63" s="6">
        <f>'PER DESA'!W128</f>
        <v>0</v>
      </c>
      <c r="X63" s="6">
        <f>'PER DESA'!X128</f>
        <v>0</v>
      </c>
      <c r="Y63" s="6">
        <f>'PER DESA'!Y128</f>
        <v>0</v>
      </c>
      <c r="Z63" s="6">
        <f>'PER DESA'!Z128</f>
        <v>0</v>
      </c>
      <c r="AA63" s="6">
        <f>'PER DESA'!AA128</f>
        <v>0</v>
      </c>
      <c r="AB63" s="6">
        <f>'PER DESA'!AB128</f>
        <v>0</v>
      </c>
      <c r="AC63" s="6">
        <f>'PER DESA'!AC128</f>
        <v>0</v>
      </c>
      <c r="AD63" s="6">
        <f>'PER DESA'!AD128</f>
        <v>0</v>
      </c>
      <c r="AE63" s="6">
        <f>'PER DESA'!AE128</f>
        <v>0</v>
      </c>
      <c r="AF63" s="6">
        <f>'PER DESA'!AF128</f>
        <v>0</v>
      </c>
      <c r="AG63" s="6">
        <f>'PER DESA'!AG128</f>
        <v>0</v>
      </c>
      <c r="AH63" s="6">
        <f>'PER DESA'!AH128</f>
        <v>0</v>
      </c>
      <c r="AI63" s="6">
        <f>'PER DESA'!AI128</f>
        <v>0</v>
      </c>
      <c r="AJ63" s="6">
        <f>'PER DESA'!AJ128</f>
        <v>0</v>
      </c>
      <c r="AK63" s="6">
        <f>'PER DESA'!AK128</f>
        <v>0</v>
      </c>
      <c r="AL63" s="6">
        <f>'PER DESA'!AL128</f>
        <v>0</v>
      </c>
      <c r="AM63" s="6">
        <f>'PER DESA'!AM128</f>
        <v>0</v>
      </c>
      <c r="AN63" s="6">
        <f>'PER DESA'!AN128</f>
        <v>0</v>
      </c>
      <c r="AO63" s="6">
        <f>'PER DESA'!AO128</f>
        <v>0</v>
      </c>
      <c r="AP63" s="6">
        <f>'PER DESA'!AP128</f>
        <v>0</v>
      </c>
      <c r="AQ63" s="6">
        <f>'PER DESA'!AQ128</f>
        <v>0</v>
      </c>
      <c r="AR63" s="6">
        <f>'PER DESA'!AR128</f>
        <v>0</v>
      </c>
      <c r="AS63" s="6">
        <f>'PER DESA'!AS128</f>
        <v>0</v>
      </c>
      <c r="AT63" s="6">
        <f>'PER DESA'!AT128</f>
        <v>0</v>
      </c>
      <c r="AU63" s="6">
        <f>'PER DESA'!AU128</f>
        <v>0</v>
      </c>
      <c r="AV63" s="6">
        <f>'PER DESA'!AV128</f>
        <v>0</v>
      </c>
      <c r="AW63" s="6">
        <f>'PER DESA'!AW128</f>
        <v>0</v>
      </c>
      <c r="AX63" s="6">
        <f>'PER DESA'!AX128</f>
        <v>0</v>
      </c>
      <c r="AY63" s="83">
        <f>'PER DESA'!AY16</f>
        <v>0</v>
      </c>
      <c r="AZ63" s="83">
        <f>'PER DESA'!AZ16</f>
        <v>0</v>
      </c>
      <c r="BA63" s="16">
        <f>'PER DESA'!BA16</f>
        <v>0</v>
      </c>
      <c r="BB63" s="6">
        <f>'PER DESA'!BB128</f>
        <v>0</v>
      </c>
      <c r="BC63" s="6">
        <f>'PER DESA'!BC128</f>
        <v>0</v>
      </c>
      <c r="BD63" s="6">
        <f>'PER DESA'!BD128</f>
        <v>0</v>
      </c>
      <c r="BE63" s="6">
        <f>'PER DESA'!BE128</f>
        <v>0</v>
      </c>
      <c r="BF63" s="6">
        <f>'PER DESA'!BF128</f>
        <v>0</v>
      </c>
      <c r="BG63" s="6">
        <f>'PER DESA'!BG128</f>
        <v>0</v>
      </c>
      <c r="BH63" s="6">
        <f>'PER DESA'!BH128</f>
        <v>0</v>
      </c>
      <c r="BI63" s="6">
        <f>'PER DESA'!BI128</f>
        <v>0</v>
      </c>
      <c r="BJ63" s="6">
        <f>'PER DESA'!BJ128</f>
        <v>0</v>
      </c>
      <c r="BK63" s="6">
        <f>'PER DESA'!BK128</f>
        <v>0</v>
      </c>
      <c r="BL63" s="6">
        <f>'PER DESA'!BL128</f>
        <v>0</v>
      </c>
      <c r="BM63" s="6">
        <f>'PER DESA'!BM128</f>
        <v>0</v>
      </c>
      <c r="BN63" s="63"/>
      <c r="BO63" s="6">
        <f>'PER DESA'!BO128</f>
        <v>0</v>
      </c>
      <c r="BP63" s="6">
        <f>'PER DESA'!BP128</f>
        <v>0</v>
      </c>
      <c r="BQ63" s="6">
        <f>'PER DESA'!BQ128</f>
        <v>0</v>
      </c>
      <c r="BR63" s="6">
        <f>'PER DESA'!BR128</f>
        <v>0</v>
      </c>
      <c r="BS63" s="6">
        <f>'PER DESA'!BS128</f>
        <v>0</v>
      </c>
      <c r="BT63" s="63"/>
      <c r="BU63" s="6">
        <f>'PER DESA'!BU128</f>
        <v>0</v>
      </c>
      <c r="BV63" s="6">
        <f>'PER DESA'!BV128</f>
        <v>0</v>
      </c>
      <c r="BW63" s="6">
        <f>'PER DESA'!BW128</f>
        <v>0</v>
      </c>
      <c r="BX63" s="6">
        <f>'PER DESA'!BX128</f>
        <v>0</v>
      </c>
      <c r="BY63" s="6">
        <f>'PER DESA'!BY128</f>
        <v>0</v>
      </c>
      <c r="BZ63" s="65"/>
    </row>
    <row r="64" spans="1:78" ht="18" customHeight="1" x14ac:dyDescent="0.25">
      <c r="A64" s="14">
        <v>9</v>
      </c>
      <c r="B64" s="15" t="s">
        <v>50</v>
      </c>
      <c r="C64" s="6">
        <f>'PER DESA'!C145</f>
        <v>0</v>
      </c>
      <c r="D64" s="6">
        <f>'PER DESA'!D145</f>
        <v>0</v>
      </c>
      <c r="E64" s="6">
        <f>'PER DESA'!E145</f>
        <v>0</v>
      </c>
      <c r="F64" s="6">
        <f>'PER DESA'!F145</f>
        <v>0</v>
      </c>
      <c r="G64" s="6">
        <f>'PER DESA'!G145</f>
        <v>0</v>
      </c>
      <c r="H64" s="6">
        <f>'PER DESA'!H145</f>
        <v>0</v>
      </c>
      <c r="I64" s="6">
        <f>'PER DESA'!I145</f>
        <v>0</v>
      </c>
      <c r="J64" s="6">
        <f>'PER DESA'!J145</f>
        <v>0</v>
      </c>
      <c r="K64" s="6">
        <f>'PER DESA'!K145</f>
        <v>0</v>
      </c>
      <c r="L64" s="6">
        <f>'PER DESA'!L145</f>
        <v>0</v>
      </c>
      <c r="M64" s="6">
        <f>'PER DESA'!M145</f>
        <v>0</v>
      </c>
      <c r="N64" s="6">
        <f>'PER DESA'!N145</f>
        <v>0</v>
      </c>
      <c r="O64" s="6">
        <f>'PER DESA'!O145</f>
        <v>0</v>
      </c>
      <c r="P64" s="6">
        <f>'PER DESA'!P145</f>
        <v>0</v>
      </c>
      <c r="Q64" s="6">
        <f>'PER DESA'!Q145</f>
        <v>0</v>
      </c>
      <c r="R64" s="6">
        <f>'PER DESA'!R145</f>
        <v>0</v>
      </c>
      <c r="S64" s="6">
        <f>'PER DESA'!S145</f>
        <v>0</v>
      </c>
      <c r="T64" s="6">
        <f>'PER DESA'!T145</f>
        <v>0</v>
      </c>
      <c r="U64" s="6">
        <f>'PER DESA'!U145</f>
        <v>0</v>
      </c>
      <c r="V64" s="6">
        <f>'PER DESA'!V145</f>
        <v>0</v>
      </c>
      <c r="W64" s="6">
        <f>'PER DESA'!W145</f>
        <v>0</v>
      </c>
      <c r="X64" s="6">
        <f>'PER DESA'!X145</f>
        <v>0</v>
      </c>
      <c r="Y64" s="6">
        <f>'PER DESA'!Y145</f>
        <v>0</v>
      </c>
      <c r="Z64" s="6">
        <f>'PER DESA'!Z145</f>
        <v>0</v>
      </c>
      <c r="AA64" s="6">
        <f>'PER DESA'!AA145</f>
        <v>0</v>
      </c>
      <c r="AB64" s="6">
        <f>'PER DESA'!AB145</f>
        <v>0</v>
      </c>
      <c r="AC64" s="6">
        <f>'PER DESA'!AC145</f>
        <v>0</v>
      </c>
      <c r="AD64" s="6">
        <f>'PER DESA'!AD145</f>
        <v>0</v>
      </c>
      <c r="AE64" s="6">
        <f>'PER DESA'!AE145</f>
        <v>0</v>
      </c>
      <c r="AF64" s="6">
        <f>'PER DESA'!AF145</f>
        <v>0</v>
      </c>
      <c r="AG64" s="6">
        <f>'PER DESA'!AG145</f>
        <v>0</v>
      </c>
      <c r="AH64" s="6">
        <f>'PER DESA'!AH145</f>
        <v>0</v>
      </c>
      <c r="AI64" s="6">
        <f>'PER DESA'!AI145</f>
        <v>0</v>
      </c>
      <c r="AJ64" s="6">
        <f>'PER DESA'!AJ145</f>
        <v>0</v>
      </c>
      <c r="AK64" s="6">
        <f>'PER DESA'!AK145</f>
        <v>0</v>
      </c>
      <c r="AL64" s="6">
        <f>'PER DESA'!AL145</f>
        <v>0</v>
      </c>
      <c r="AM64" s="6">
        <f>'PER DESA'!AM145</f>
        <v>0</v>
      </c>
      <c r="AN64" s="6">
        <f>'PER DESA'!AN145</f>
        <v>0</v>
      </c>
      <c r="AO64" s="6">
        <f>'PER DESA'!AO145</f>
        <v>0</v>
      </c>
      <c r="AP64" s="6">
        <f>'PER DESA'!AP145</f>
        <v>0</v>
      </c>
      <c r="AQ64" s="6">
        <f>'PER DESA'!AQ145</f>
        <v>0</v>
      </c>
      <c r="AR64" s="6">
        <f>'PER DESA'!AR145</f>
        <v>0</v>
      </c>
      <c r="AS64" s="6">
        <f>'PER DESA'!AS145</f>
        <v>0</v>
      </c>
      <c r="AT64" s="6">
        <f>'PER DESA'!AT145</f>
        <v>0</v>
      </c>
      <c r="AU64" s="6">
        <f>'PER DESA'!AU145</f>
        <v>0</v>
      </c>
      <c r="AV64" s="6">
        <f>'PER DESA'!AV145</f>
        <v>0</v>
      </c>
      <c r="AW64" s="6">
        <f>'PER DESA'!AW145</f>
        <v>0</v>
      </c>
      <c r="AX64" s="6">
        <f>'PER DESA'!AX145</f>
        <v>0</v>
      </c>
      <c r="AY64" s="83">
        <f>'PER DESA'!AY17</f>
        <v>0</v>
      </c>
      <c r="AZ64" s="83">
        <f>'PER DESA'!AZ17</f>
        <v>0</v>
      </c>
      <c r="BA64" s="16">
        <f>'PER DESA'!BA17</f>
        <v>0</v>
      </c>
      <c r="BB64" s="6">
        <f>'PER DESA'!BB145</f>
        <v>0</v>
      </c>
      <c r="BC64" s="6">
        <f>'PER DESA'!BC145</f>
        <v>0</v>
      </c>
      <c r="BD64" s="6">
        <f>'PER DESA'!BD145</f>
        <v>0</v>
      </c>
      <c r="BE64" s="6">
        <f>'PER DESA'!BE145</f>
        <v>0</v>
      </c>
      <c r="BF64" s="6">
        <f>'PER DESA'!BF145</f>
        <v>0</v>
      </c>
      <c r="BG64" s="6">
        <f>'PER DESA'!BG145</f>
        <v>0</v>
      </c>
      <c r="BH64" s="6">
        <f>'PER DESA'!BH145</f>
        <v>0</v>
      </c>
      <c r="BI64" s="6">
        <f>'PER DESA'!BI145</f>
        <v>0</v>
      </c>
      <c r="BJ64" s="6">
        <f>'PER DESA'!BJ145</f>
        <v>0</v>
      </c>
      <c r="BK64" s="6">
        <f>'PER DESA'!BK145</f>
        <v>0</v>
      </c>
      <c r="BL64" s="6">
        <f>'PER DESA'!BL145</f>
        <v>0</v>
      </c>
      <c r="BM64" s="6">
        <f>'PER DESA'!BM145</f>
        <v>0</v>
      </c>
      <c r="BN64" s="63"/>
      <c r="BO64" s="6">
        <f>'PER DESA'!BO145</f>
        <v>0</v>
      </c>
      <c r="BP64" s="6">
        <f>'PER DESA'!BP145</f>
        <v>0</v>
      </c>
      <c r="BQ64" s="6">
        <f>'PER DESA'!BQ145</f>
        <v>0</v>
      </c>
      <c r="BR64" s="6">
        <f>'PER DESA'!BR145</f>
        <v>0</v>
      </c>
      <c r="BS64" s="6">
        <f>'PER DESA'!BS145</f>
        <v>0</v>
      </c>
      <c r="BT64" s="63"/>
      <c r="BU64" s="6">
        <f>'PER DESA'!BU145</f>
        <v>0</v>
      </c>
      <c r="BV64" s="6">
        <f>'PER DESA'!BV145</f>
        <v>0</v>
      </c>
      <c r="BW64" s="6">
        <f>'PER DESA'!BW145</f>
        <v>0</v>
      </c>
      <c r="BX64" s="6">
        <f>'PER DESA'!BX145</f>
        <v>0</v>
      </c>
      <c r="BY64" s="6">
        <f>'PER DESA'!BY145</f>
        <v>0</v>
      </c>
      <c r="BZ64" s="65"/>
    </row>
    <row r="65" spans="1:78" ht="18" customHeight="1" x14ac:dyDescent="0.25">
      <c r="A65" s="14">
        <v>10</v>
      </c>
      <c r="B65" s="15" t="s">
        <v>51</v>
      </c>
      <c r="C65" s="6">
        <f>'PER DESA'!C162</f>
        <v>0</v>
      </c>
      <c r="D65" s="6">
        <f>'PER DESA'!D162</f>
        <v>0</v>
      </c>
      <c r="E65" s="6">
        <f>'PER DESA'!E162</f>
        <v>0</v>
      </c>
      <c r="F65" s="6">
        <f>'PER DESA'!F162</f>
        <v>0</v>
      </c>
      <c r="G65" s="6">
        <f>'PER DESA'!G162</f>
        <v>0</v>
      </c>
      <c r="H65" s="6">
        <f>'PER DESA'!H162</f>
        <v>0</v>
      </c>
      <c r="I65" s="6">
        <f>'PER DESA'!I162</f>
        <v>0</v>
      </c>
      <c r="J65" s="6">
        <f>'PER DESA'!J162</f>
        <v>0</v>
      </c>
      <c r="K65" s="6">
        <f>'PER DESA'!K162</f>
        <v>0</v>
      </c>
      <c r="L65" s="6">
        <f>'PER DESA'!L162</f>
        <v>0</v>
      </c>
      <c r="M65" s="6">
        <f>'PER DESA'!M162</f>
        <v>0</v>
      </c>
      <c r="N65" s="6">
        <f>'PER DESA'!N162</f>
        <v>0</v>
      </c>
      <c r="O65" s="6">
        <f>'PER DESA'!O162</f>
        <v>0</v>
      </c>
      <c r="P65" s="6">
        <f>'PER DESA'!P162</f>
        <v>0</v>
      </c>
      <c r="Q65" s="6">
        <f>'PER DESA'!Q162</f>
        <v>0</v>
      </c>
      <c r="R65" s="6">
        <f>'PER DESA'!R162</f>
        <v>0</v>
      </c>
      <c r="S65" s="6">
        <f>'PER DESA'!S162</f>
        <v>0</v>
      </c>
      <c r="T65" s="6">
        <f>'PER DESA'!T162</f>
        <v>0</v>
      </c>
      <c r="U65" s="6">
        <f>'PER DESA'!U162</f>
        <v>0</v>
      </c>
      <c r="V65" s="6">
        <f>'PER DESA'!V162</f>
        <v>0</v>
      </c>
      <c r="W65" s="6">
        <f>'PER DESA'!W162</f>
        <v>0</v>
      </c>
      <c r="X65" s="6">
        <f>'PER DESA'!X162</f>
        <v>0</v>
      </c>
      <c r="Y65" s="6">
        <f>'PER DESA'!Y162</f>
        <v>0</v>
      </c>
      <c r="Z65" s="6">
        <f>'PER DESA'!Z162</f>
        <v>0</v>
      </c>
      <c r="AA65" s="6">
        <f>'PER DESA'!AA162</f>
        <v>0</v>
      </c>
      <c r="AB65" s="6">
        <f>'PER DESA'!AB162</f>
        <v>0</v>
      </c>
      <c r="AC65" s="6">
        <f>'PER DESA'!AC162</f>
        <v>0</v>
      </c>
      <c r="AD65" s="6">
        <f>'PER DESA'!AD162</f>
        <v>0</v>
      </c>
      <c r="AE65" s="6">
        <f>'PER DESA'!AE162</f>
        <v>0</v>
      </c>
      <c r="AF65" s="6">
        <f>'PER DESA'!AF162</f>
        <v>0</v>
      </c>
      <c r="AG65" s="6">
        <f>'PER DESA'!AG162</f>
        <v>0</v>
      </c>
      <c r="AH65" s="6">
        <f>'PER DESA'!AH162</f>
        <v>0</v>
      </c>
      <c r="AI65" s="6">
        <f>'PER DESA'!AI162</f>
        <v>0</v>
      </c>
      <c r="AJ65" s="6">
        <f>'PER DESA'!AJ162</f>
        <v>0</v>
      </c>
      <c r="AK65" s="6">
        <f>'PER DESA'!AK162</f>
        <v>0</v>
      </c>
      <c r="AL65" s="6">
        <f>'PER DESA'!AL162</f>
        <v>0</v>
      </c>
      <c r="AM65" s="6">
        <f>'PER DESA'!AM162</f>
        <v>0</v>
      </c>
      <c r="AN65" s="6">
        <f>'PER DESA'!AN162</f>
        <v>0</v>
      </c>
      <c r="AO65" s="6">
        <f>'PER DESA'!AO162</f>
        <v>0</v>
      </c>
      <c r="AP65" s="6">
        <f>'PER DESA'!AP162</f>
        <v>0</v>
      </c>
      <c r="AQ65" s="6">
        <f>'PER DESA'!AQ162</f>
        <v>0</v>
      </c>
      <c r="AR65" s="6">
        <f>'PER DESA'!AR162</f>
        <v>0</v>
      </c>
      <c r="AS65" s="6">
        <f>'PER DESA'!AS162</f>
        <v>0</v>
      </c>
      <c r="AT65" s="6">
        <f>'PER DESA'!AT162</f>
        <v>0</v>
      </c>
      <c r="AU65" s="6">
        <f>'PER DESA'!AU162</f>
        <v>0</v>
      </c>
      <c r="AV65" s="6">
        <f>'PER DESA'!AV162</f>
        <v>0</v>
      </c>
      <c r="AW65" s="6">
        <f>'PER DESA'!AW162</f>
        <v>0</v>
      </c>
      <c r="AX65" s="6">
        <f>'PER DESA'!AX162</f>
        <v>0</v>
      </c>
      <c r="AY65" s="83">
        <f>'PER DESA'!AY18</f>
        <v>4</v>
      </c>
      <c r="AZ65" s="83">
        <f>'PER DESA'!AZ18</f>
        <v>3</v>
      </c>
      <c r="BA65" s="16">
        <f>'PER DESA'!BA18</f>
        <v>7</v>
      </c>
      <c r="BB65" s="6">
        <f>'PER DESA'!BB162</f>
        <v>0</v>
      </c>
      <c r="BC65" s="6">
        <f>'PER DESA'!BC162</f>
        <v>0</v>
      </c>
      <c r="BD65" s="6">
        <f>'PER DESA'!BD162</f>
        <v>0</v>
      </c>
      <c r="BE65" s="6">
        <f>'PER DESA'!BE162</f>
        <v>0</v>
      </c>
      <c r="BF65" s="6">
        <f>'PER DESA'!BF162</f>
        <v>0</v>
      </c>
      <c r="BG65" s="6">
        <f>'PER DESA'!BG162</f>
        <v>0</v>
      </c>
      <c r="BH65" s="6">
        <f>'PER DESA'!BH162</f>
        <v>0</v>
      </c>
      <c r="BI65" s="6">
        <f>'PER DESA'!BI162</f>
        <v>0</v>
      </c>
      <c r="BJ65" s="6">
        <f>'PER DESA'!BJ162</f>
        <v>0</v>
      </c>
      <c r="BK65" s="6">
        <f>'PER DESA'!BK162</f>
        <v>0</v>
      </c>
      <c r="BL65" s="6">
        <f>'PER DESA'!BL162</f>
        <v>0</v>
      </c>
      <c r="BM65" s="6">
        <f>'PER DESA'!BM162</f>
        <v>0</v>
      </c>
      <c r="BN65" s="63"/>
      <c r="BO65" s="6">
        <f>'PER DESA'!BO162</f>
        <v>0</v>
      </c>
      <c r="BP65" s="6">
        <f>'PER DESA'!BP162</f>
        <v>0</v>
      </c>
      <c r="BQ65" s="6">
        <f>'PER DESA'!BQ162</f>
        <v>0</v>
      </c>
      <c r="BR65" s="6">
        <f>'PER DESA'!BR162</f>
        <v>0</v>
      </c>
      <c r="BS65" s="6">
        <f>'PER DESA'!BS162</f>
        <v>0</v>
      </c>
      <c r="BT65" s="63"/>
      <c r="BU65" s="6">
        <f>'PER DESA'!BU162</f>
        <v>0</v>
      </c>
      <c r="BV65" s="6">
        <f>'PER DESA'!BV162</f>
        <v>0</v>
      </c>
      <c r="BW65" s="6">
        <f>'PER DESA'!BW162</f>
        <v>0</v>
      </c>
      <c r="BX65" s="6">
        <f>'PER DESA'!BX162</f>
        <v>0</v>
      </c>
      <c r="BY65" s="6">
        <f>'PER DESA'!BY162</f>
        <v>0</v>
      </c>
      <c r="BZ65" s="65"/>
    </row>
    <row r="66" spans="1:78" ht="18" customHeight="1" x14ac:dyDescent="0.25">
      <c r="A66" s="14">
        <v>11</v>
      </c>
      <c r="B66" s="15" t="s">
        <v>52</v>
      </c>
      <c r="C66" s="6">
        <f>'PER DESA'!C179</f>
        <v>0</v>
      </c>
      <c r="D66" s="6">
        <f>'PER DESA'!D179</f>
        <v>0</v>
      </c>
      <c r="E66" s="6">
        <f>'PER DESA'!E179</f>
        <v>0</v>
      </c>
      <c r="F66" s="6">
        <f>'PER DESA'!F179</f>
        <v>0</v>
      </c>
      <c r="G66" s="6">
        <f>'PER DESA'!G179</f>
        <v>0</v>
      </c>
      <c r="H66" s="6">
        <f>'PER DESA'!H179</f>
        <v>0</v>
      </c>
      <c r="I66" s="6">
        <f>'PER DESA'!I179</f>
        <v>0</v>
      </c>
      <c r="J66" s="6">
        <f>'PER DESA'!J179</f>
        <v>0</v>
      </c>
      <c r="K66" s="6">
        <f>'PER DESA'!K179</f>
        <v>0</v>
      </c>
      <c r="L66" s="6">
        <f>'PER DESA'!L179</f>
        <v>0</v>
      </c>
      <c r="M66" s="6">
        <f>'PER DESA'!M179</f>
        <v>0</v>
      </c>
      <c r="N66" s="6">
        <f>'PER DESA'!N179</f>
        <v>0</v>
      </c>
      <c r="O66" s="6">
        <f>'PER DESA'!O179</f>
        <v>0</v>
      </c>
      <c r="P66" s="6">
        <f>'PER DESA'!P179</f>
        <v>0</v>
      </c>
      <c r="Q66" s="6">
        <f>'PER DESA'!Q179</f>
        <v>0</v>
      </c>
      <c r="R66" s="6">
        <f>'PER DESA'!R179</f>
        <v>0</v>
      </c>
      <c r="S66" s="6">
        <f>'PER DESA'!S179</f>
        <v>0</v>
      </c>
      <c r="T66" s="6">
        <f>'PER DESA'!T179</f>
        <v>0</v>
      </c>
      <c r="U66" s="6">
        <f>'PER DESA'!U179</f>
        <v>0</v>
      </c>
      <c r="V66" s="6">
        <f>'PER DESA'!V179</f>
        <v>0</v>
      </c>
      <c r="W66" s="6">
        <f>'PER DESA'!W179</f>
        <v>0</v>
      </c>
      <c r="X66" s="6">
        <f>'PER DESA'!X179</f>
        <v>0</v>
      </c>
      <c r="Y66" s="6">
        <f>'PER DESA'!Y179</f>
        <v>0</v>
      </c>
      <c r="Z66" s="6">
        <f>'PER DESA'!Z179</f>
        <v>0</v>
      </c>
      <c r="AA66" s="6">
        <f>'PER DESA'!AA179</f>
        <v>0</v>
      </c>
      <c r="AB66" s="6">
        <f>'PER DESA'!AB179</f>
        <v>0</v>
      </c>
      <c r="AC66" s="6">
        <f>'PER DESA'!AC179</f>
        <v>0</v>
      </c>
      <c r="AD66" s="6">
        <f>'PER DESA'!AD179</f>
        <v>0</v>
      </c>
      <c r="AE66" s="6">
        <f>'PER DESA'!AE179</f>
        <v>0</v>
      </c>
      <c r="AF66" s="6">
        <f>'PER DESA'!AF179</f>
        <v>0</v>
      </c>
      <c r="AG66" s="6">
        <f>'PER DESA'!AG179</f>
        <v>0</v>
      </c>
      <c r="AH66" s="6">
        <f>'PER DESA'!AH179</f>
        <v>0</v>
      </c>
      <c r="AI66" s="6">
        <f>'PER DESA'!AI179</f>
        <v>0</v>
      </c>
      <c r="AJ66" s="6">
        <f>'PER DESA'!AJ179</f>
        <v>0</v>
      </c>
      <c r="AK66" s="6">
        <f>'PER DESA'!AK179</f>
        <v>0</v>
      </c>
      <c r="AL66" s="6">
        <f>'PER DESA'!AL179</f>
        <v>0</v>
      </c>
      <c r="AM66" s="6">
        <f>'PER DESA'!AM179</f>
        <v>0</v>
      </c>
      <c r="AN66" s="6">
        <f>'PER DESA'!AN179</f>
        <v>0</v>
      </c>
      <c r="AO66" s="6">
        <f>'PER DESA'!AO179</f>
        <v>0</v>
      </c>
      <c r="AP66" s="6">
        <f>'PER DESA'!AP179</f>
        <v>0</v>
      </c>
      <c r="AQ66" s="6">
        <f>'PER DESA'!AQ179</f>
        <v>0</v>
      </c>
      <c r="AR66" s="6">
        <f>'PER DESA'!AR179</f>
        <v>0</v>
      </c>
      <c r="AS66" s="6">
        <f>'PER DESA'!AS179</f>
        <v>0</v>
      </c>
      <c r="AT66" s="6">
        <f>'PER DESA'!AT179</f>
        <v>0</v>
      </c>
      <c r="AU66" s="6">
        <f>'PER DESA'!AU179</f>
        <v>0</v>
      </c>
      <c r="AV66" s="6">
        <f>'PER DESA'!AV179</f>
        <v>0</v>
      </c>
      <c r="AW66" s="6">
        <f>'PER DESA'!AW179</f>
        <v>0</v>
      </c>
      <c r="AX66" s="6">
        <f>'PER DESA'!AX179</f>
        <v>0</v>
      </c>
      <c r="AY66" s="83">
        <f>'PER DESA'!AY19</f>
        <v>0</v>
      </c>
      <c r="AZ66" s="83">
        <f>'PER DESA'!AZ19</f>
        <v>0</v>
      </c>
      <c r="BA66" s="16">
        <f>'PER DESA'!BA19</f>
        <v>0</v>
      </c>
      <c r="BB66" s="6">
        <f>'PER DESA'!BB179</f>
        <v>0</v>
      </c>
      <c r="BC66" s="6">
        <f>'PER DESA'!BC179</f>
        <v>0</v>
      </c>
      <c r="BD66" s="6">
        <f>'PER DESA'!BD179</f>
        <v>0</v>
      </c>
      <c r="BE66" s="6">
        <f>'PER DESA'!BE179</f>
        <v>0</v>
      </c>
      <c r="BF66" s="6">
        <f>'PER DESA'!BF179</f>
        <v>0</v>
      </c>
      <c r="BG66" s="6">
        <f>'PER DESA'!BG179</f>
        <v>0</v>
      </c>
      <c r="BH66" s="6">
        <f>'PER DESA'!BH179</f>
        <v>0</v>
      </c>
      <c r="BI66" s="6">
        <f>'PER DESA'!BI179</f>
        <v>0</v>
      </c>
      <c r="BJ66" s="6">
        <f>'PER DESA'!BJ179</f>
        <v>0</v>
      </c>
      <c r="BK66" s="6">
        <f>'PER DESA'!BK179</f>
        <v>0</v>
      </c>
      <c r="BL66" s="6">
        <f>'PER DESA'!BL179</f>
        <v>0</v>
      </c>
      <c r="BM66" s="6">
        <f>'PER DESA'!BM179</f>
        <v>0</v>
      </c>
      <c r="BN66" s="63"/>
      <c r="BO66" s="6">
        <f>'PER DESA'!BO179</f>
        <v>0</v>
      </c>
      <c r="BP66" s="6">
        <f>'PER DESA'!BP179</f>
        <v>0</v>
      </c>
      <c r="BQ66" s="6">
        <f>'PER DESA'!BQ179</f>
        <v>0</v>
      </c>
      <c r="BR66" s="6">
        <f>'PER DESA'!BR179</f>
        <v>0</v>
      </c>
      <c r="BS66" s="6">
        <f>'PER DESA'!BS179</f>
        <v>0</v>
      </c>
      <c r="BT66" s="63"/>
      <c r="BU66" s="6">
        <f>'PER DESA'!BU179</f>
        <v>0</v>
      </c>
      <c r="BV66" s="6">
        <f>'PER DESA'!BV179</f>
        <v>0</v>
      </c>
      <c r="BW66" s="6">
        <f>'PER DESA'!BW179</f>
        <v>0</v>
      </c>
      <c r="BX66" s="6">
        <f>'PER DESA'!BX179</f>
        <v>0</v>
      </c>
      <c r="BY66" s="6">
        <f>'PER DESA'!BY179</f>
        <v>0</v>
      </c>
      <c r="BZ66" s="69"/>
    </row>
    <row r="67" spans="1:78" ht="18" customHeight="1" x14ac:dyDescent="0.25">
      <c r="A67" s="14">
        <v>12</v>
      </c>
      <c r="B67" s="15" t="s">
        <v>258</v>
      </c>
      <c r="C67" s="6">
        <f>'PER DESA'!C196</f>
        <v>0</v>
      </c>
      <c r="D67" s="6">
        <f>'PER DESA'!D196</f>
        <v>0</v>
      </c>
      <c r="E67" s="6">
        <f>'PER DESA'!E196</f>
        <v>0</v>
      </c>
      <c r="F67" s="6">
        <f>'PER DESA'!F196</f>
        <v>0</v>
      </c>
      <c r="G67" s="6">
        <f>'PER DESA'!G196</f>
        <v>0</v>
      </c>
      <c r="H67" s="6">
        <f>'PER DESA'!H196</f>
        <v>0</v>
      </c>
      <c r="I67" s="6">
        <f>'PER DESA'!I196</f>
        <v>0</v>
      </c>
      <c r="J67" s="6">
        <f>'PER DESA'!J196</f>
        <v>0</v>
      </c>
      <c r="K67" s="6">
        <f>'PER DESA'!K196</f>
        <v>0</v>
      </c>
      <c r="L67" s="6">
        <f>'PER DESA'!L196</f>
        <v>0</v>
      </c>
      <c r="M67" s="6">
        <f>'PER DESA'!M196</f>
        <v>0</v>
      </c>
      <c r="N67" s="6">
        <f>'PER DESA'!N196</f>
        <v>0</v>
      </c>
      <c r="O67" s="6">
        <f>'PER DESA'!O196</f>
        <v>0</v>
      </c>
      <c r="P67" s="6">
        <f>'PER DESA'!P196</f>
        <v>0</v>
      </c>
      <c r="Q67" s="6">
        <f>'PER DESA'!Q196</f>
        <v>0</v>
      </c>
      <c r="R67" s="6">
        <f>'PER DESA'!R196</f>
        <v>0</v>
      </c>
      <c r="S67" s="6">
        <f>'PER DESA'!S196</f>
        <v>0</v>
      </c>
      <c r="T67" s="6">
        <f>'PER DESA'!T196</f>
        <v>0</v>
      </c>
      <c r="U67" s="6">
        <f>'PER DESA'!U196</f>
        <v>0</v>
      </c>
      <c r="V67" s="6">
        <f>'PER DESA'!V196</f>
        <v>0</v>
      </c>
      <c r="W67" s="6">
        <f>'PER DESA'!W196</f>
        <v>0</v>
      </c>
      <c r="X67" s="6">
        <f>'PER DESA'!X196</f>
        <v>0</v>
      </c>
      <c r="Y67" s="6">
        <f>'PER DESA'!Y196</f>
        <v>0</v>
      </c>
      <c r="Z67" s="6">
        <f>'PER DESA'!Z196</f>
        <v>0</v>
      </c>
      <c r="AA67" s="6">
        <f>'PER DESA'!AA196</f>
        <v>0</v>
      </c>
      <c r="AB67" s="6">
        <f>'PER DESA'!AB196</f>
        <v>0</v>
      </c>
      <c r="AC67" s="6">
        <f>'PER DESA'!AC196</f>
        <v>0</v>
      </c>
      <c r="AD67" s="6">
        <f>'PER DESA'!AD196</f>
        <v>0</v>
      </c>
      <c r="AE67" s="6">
        <f>'PER DESA'!AE196</f>
        <v>0</v>
      </c>
      <c r="AF67" s="6">
        <f>'PER DESA'!AF196</f>
        <v>0</v>
      </c>
      <c r="AG67" s="6">
        <f>'PER DESA'!AG196</f>
        <v>0</v>
      </c>
      <c r="AH67" s="6">
        <f>'PER DESA'!AH196</f>
        <v>0</v>
      </c>
      <c r="AI67" s="6">
        <f>'PER DESA'!AI196</f>
        <v>0</v>
      </c>
      <c r="AJ67" s="6">
        <f>'PER DESA'!AJ196</f>
        <v>0</v>
      </c>
      <c r="AK67" s="6">
        <f>'PER DESA'!AK196</f>
        <v>0</v>
      </c>
      <c r="AL67" s="6">
        <f>'PER DESA'!AL196</f>
        <v>0</v>
      </c>
      <c r="AM67" s="6">
        <f>'PER DESA'!AM196</f>
        <v>0</v>
      </c>
      <c r="AN67" s="6">
        <f>'PER DESA'!AN196</f>
        <v>0</v>
      </c>
      <c r="AO67" s="6">
        <f>'PER DESA'!AO196</f>
        <v>0</v>
      </c>
      <c r="AP67" s="6">
        <f>'PER DESA'!AP196</f>
        <v>0</v>
      </c>
      <c r="AQ67" s="6">
        <f>'PER DESA'!AQ196</f>
        <v>0</v>
      </c>
      <c r="AR67" s="6">
        <f>'PER DESA'!AR196</f>
        <v>0</v>
      </c>
      <c r="AS67" s="6">
        <f>'PER DESA'!AS196</f>
        <v>0</v>
      </c>
      <c r="AT67" s="6">
        <f>'PER DESA'!AT196</f>
        <v>0</v>
      </c>
      <c r="AU67" s="6">
        <f>'PER DESA'!AU196</f>
        <v>0</v>
      </c>
      <c r="AV67" s="6">
        <f>'PER DESA'!AV196</f>
        <v>0</v>
      </c>
      <c r="AW67" s="6">
        <f>'PER DESA'!AW196</f>
        <v>0</v>
      </c>
      <c r="AX67" s="6">
        <f>'PER DESA'!AX196</f>
        <v>0</v>
      </c>
      <c r="AY67" s="83">
        <f>'PER DESA'!AY20</f>
        <v>0</v>
      </c>
      <c r="AZ67" s="83">
        <f>'PER DESA'!AZ20</f>
        <v>0</v>
      </c>
      <c r="BA67" s="16">
        <f>'PER DESA'!BA20</f>
        <v>0</v>
      </c>
      <c r="BB67" s="6">
        <f>'PER DESA'!BB196</f>
        <v>0</v>
      </c>
      <c r="BC67" s="6">
        <f>'PER DESA'!BC196</f>
        <v>0</v>
      </c>
      <c r="BD67" s="6">
        <f>'PER DESA'!BD196</f>
        <v>0</v>
      </c>
      <c r="BE67" s="6">
        <f>'PER DESA'!BE196</f>
        <v>0</v>
      </c>
      <c r="BF67" s="6">
        <f>'PER DESA'!BF196</f>
        <v>0</v>
      </c>
      <c r="BG67" s="6">
        <f>'PER DESA'!BG196</f>
        <v>0</v>
      </c>
      <c r="BH67" s="6">
        <f>'PER DESA'!BH196</f>
        <v>0</v>
      </c>
      <c r="BI67" s="6">
        <f>'PER DESA'!BI196</f>
        <v>0</v>
      </c>
      <c r="BJ67" s="6">
        <f>'PER DESA'!BJ196</f>
        <v>0</v>
      </c>
      <c r="BK67" s="6">
        <f>'PER DESA'!BK196</f>
        <v>0</v>
      </c>
      <c r="BL67" s="6">
        <f>'PER DESA'!BL196</f>
        <v>0</v>
      </c>
      <c r="BM67" s="6">
        <f>'PER DESA'!BM196</f>
        <v>0</v>
      </c>
      <c r="BN67" s="63"/>
      <c r="BO67" s="6">
        <f>'PER DESA'!BO196</f>
        <v>0</v>
      </c>
      <c r="BP67" s="6">
        <f>'PER DESA'!BP196</f>
        <v>0</v>
      </c>
      <c r="BQ67" s="6">
        <f>'PER DESA'!BQ196</f>
        <v>0</v>
      </c>
      <c r="BR67" s="6">
        <f>'PER DESA'!BR196</f>
        <v>0</v>
      </c>
      <c r="BS67" s="6">
        <f>'PER DESA'!BS196</f>
        <v>0</v>
      </c>
      <c r="BT67" s="87"/>
      <c r="BU67" s="6">
        <f>'PER DESA'!BU196</f>
        <v>0</v>
      </c>
      <c r="BV67" s="6">
        <f>'PER DESA'!BV196</f>
        <v>0</v>
      </c>
      <c r="BW67" s="6">
        <f>'PER DESA'!BW196</f>
        <v>0</v>
      </c>
      <c r="BX67" s="6">
        <f>'PER DESA'!BX196</f>
        <v>0</v>
      </c>
      <c r="BY67" s="6">
        <f>'PER DESA'!BY196</f>
        <v>0</v>
      </c>
      <c r="BZ67" s="69"/>
    </row>
    <row r="68" spans="1:78" ht="18" customHeight="1" x14ac:dyDescent="0.25">
      <c r="A68" s="184" t="s">
        <v>31</v>
      </c>
      <c r="B68" s="184"/>
      <c r="C68" s="11">
        <f>SUM(C56:C66)</f>
        <v>0</v>
      </c>
      <c r="D68" s="11">
        <f t="shared" ref="D68:BM68" si="10">SUM(D56:D66)</f>
        <v>0</v>
      </c>
      <c r="E68" s="11">
        <f t="shared" si="10"/>
        <v>0</v>
      </c>
      <c r="F68" s="11">
        <f t="shared" si="10"/>
        <v>0</v>
      </c>
      <c r="G68" s="11">
        <f t="shared" si="10"/>
        <v>0</v>
      </c>
      <c r="H68" s="11">
        <f t="shared" si="10"/>
        <v>0</v>
      </c>
      <c r="I68" s="11">
        <f t="shared" si="10"/>
        <v>0</v>
      </c>
      <c r="J68" s="11">
        <f t="shared" si="10"/>
        <v>0</v>
      </c>
      <c r="K68" s="11">
        <f t="shared" si="10"/>
        <v>0</v>
      </c>
      <c r="L68" s="11">
        <f t="shared" si="10"/>
        <v>0</v>
      </c>
      <c r="M68" s="11">
        <f t="shared" si="10"/>
        <v>0</v>
      </c>
      <c r="N68" s="11">
        <f t="shared" si="10"/>
        <v>0</v>
      </c>
      <c r="O68" s="11">
        <f t="shared" si="10"/>
        <v>0</v>
      </c>
      <c r="P68" s="11">
        <f t="shared" si="10"/>
        <v>0</v>
      </c>
      <c r="Q68" s="11">
        <f t="shared" si="10"/>
        <v>0</v>
      </c>
      <c r="R68" s="11">
        <f t="shared" si="10"/>
        <v>0</v>
      </c>
      <c r="S68" s="11">
        <f t="shared" si="10"/>
        <v>0</v>
      </c>
      <c r="T68" s="11">
        <f t="shared" si="10"/>
        <v>0</v>
      </c>
      <c r="U68" s="11">
        <f t="shared" si="10"/>
        <v>0</v>
      </c>
      <c r="V68" s="11">
        <f t="shared" si="10"/>
        <v>0</v>
      </c>
      <c r="W68" s="11">
        <f t="shared" si="10"/>
        <v>0</v>
      </c>
      <c r="X68" s="11">
        <f t="shared" si="10"/>
        <v>0</v>
      </c>
      <c r="Y68" s="11">
        <f t="shared" si="10"/>
        <v>0</v>
      </c>
      <c r="Z68" s="11">
        <f t="shared" si="10"/>
        <v>0</v>
      </c>
      <c r="AA68" s="11">
        <f t="shared" si="10"/>
        <v>0</v>
      </c>
      <c r="AB68" s="11">
        <f t="shared" si="10"/>
        <v>0</v>
      </c>
      <c r="AC68" s="11">
        <f t="shared" si="10"/>
        <v>0</v>
      </c>
      <c r="AD68" s="11">
        <f t="shared" si="10"/>
        <v>0</v>
      </c>
      <c r="AE68" s="11">
        <f t="shared" si="10"/>
        <v>0</v>
      </c>
      <c r="AF68" s="11">
        <f t="shared" si="10"/>
        <v>0</v>
      </c>
      <c r="AG68" s="11">
        <f t="shared" si="10"/>
        <v>0</v>
      </c>
      <c r="AH68" s="11">
        <f t="shared" si="10"/>
        <v>0</v>
      </c>
      <c r="AI68" s="11">
        <f t="shared" si="10"/>
        <v>0</v>
      </c>
      <c r="AJ68" s="11">
        <f t="shared" si="10"/>
        <v>0</v>
      </c>
      <c r="AK68" s="11">
        <f t="shared" si="10"/>
        <v>0</v>
      </c>
      <c r="AL68" s="11">
        <f t="shared" si="10"/>
        <v>0</v>
      </c>
      <c r="AM68" s="11">
        <f t="shared" si="10"/>
        <v>0</v>
      </c>
      <c r="AN68" s="11">
        <f t="shared" si="10"/>
        <v>0</v>
      </c>
      <c r="AO68" s="11">
        <f t="shared" si="10"/>
        <v>0</v>
      </c>
      <c r="AP68" s="11">
        <f t="shared" si="10"/>
        <v>0</v>
      </c>
      <c r="AQ68" s="11">
        <f t="shared" si="10"/>
        <v>0</v>
      </c>
      <c r="AR68" s="11">
        <f t="shared" si="10"/>
        <v>0</v>
      </c>
      <c r="AS68" s="11">
        <f t="shared" si="10"/>
        <v>0</v>
      </c>
      <c r="AT68" s="11">
        <f t="shared" si="10"/>
        <v>0</v>
      </c>
      <c r="AU68" s="11">
        <f t="shared" si="10"/>
        <v>0</v>
      </c>
      <c r="AV68" s="11">
        <f t="shared" si="10"/>
        <v>0</v>
      </c>
      <c r="AW68" s="11">
        <f t="shared" si="10"/>
        <v>0</v>
      </c>
      <c r="AX68" s="11">
        <f t="shared" si="10"/>
        <v>0</v>
      </c>
      <c r="AY68" s="11">
        <f t="shared" si="10"/>
        <v>4</v>
      </c>
      <c r="AZ68" s="11">
        <f t="shared" si="10"/>
        <v>3</v>
      </c>
      <c r="BA68" s="11">
        <f t="shared" si="10"/>
        <v>7</v>
      </c>
      <c r="BB68" s="11">
        <f t="shared" si="10"/>
        <v>0</v>
      </c>
      <c r="BC68" s="11">
        <f t="shared" si="10"/>
        <v>0</v>
      </c>
      <c r="BD68" s="11">
        <f t="shared" si="10"/>
        <v>0</v>
      </c>
      <c r="BE68" s="11">
        <f t="shared" si="10"/>
        <v>0</v>
      </c>
      <c r="BF68" s="11">
        <f t="shared" si="10"/>
        <v>0</v>
      </c>
      <c r="BG68" s="11">
        <f t="shared" si="10"/>
        <v>0</v>
      </c>
      <c r="BH68" s="11">
        <f t="shared" si="10"/>
        <v>0</v>
      </c>
      <c r="BI68" s="11">
        <f t="shared" si="10"/>
        <v>0</v>
      </c>
      <c r="BJ68" s="11">
        <f t="shared" si="10"/>
        <v>0</v>
      </c>
      <c r="BK68" s="11">
        <f t="shared" si="10"/>
        <v>0</v>
      </c>
      <c r="BL68" s="11">
        <f t="shared" si="10"/>
        <v>0</v>
      </c>
      <c r="BM68" s="11">
        <f t="shared" si="10"/>
        <v>0</v>
      </c>
      <c r="BN68" s="72"/>
      <c r="BO68" s="11">
        <f>SUM(BO56:BO66)</f>
        <v>0</v>
      </c>
      <c r="BP68" s="11">
        <f t="shared" ref="BP68:BS68" si="11">SUM(BP56:BP66)</f>
        <v>0</v>
      </c>
      <c r="BQ68" s="11">
        <f t="shared" si="11"/>
        <v>0</v>
      </c>
      <c r="BR68" s="11">
        <f t="shared" si="11"/>
        <v>0</v>
      </c>
      <c r="BS68" s="11">
        <f t="shared" si="11"/>
        <v>0</v>
      </c>
      <c r="BT68" s="63"/>
      <c r="BU68" s="11">
        <f>SUM(BU56:BU66)</f>
        <v>0</v>
      </c>
      <c r="BV68" s="11">
        <f t="shared" ref="BV68:BY68" si="12">SUM(BV56:BV66)</f>
        <v>0</v>
      </c>
      <c r="BW68" s="11">
        <f t="shared" si="12"/>
        <v>0</v>
      </c>
      <c r="BX68" s="11">
        <f t="shared" si="12"/>
        <v>0</v>
      </c>
      <c r="BY68" s="11">
        <f t="shared" si="12"/>
        <v>0</v>
      </c>
      <c r="BZ68" s="65"/>
    </row>
    <row r="69" spans="1:78" s="24" customFormat="1" x14ac:dyDescent="0.25">
      <c r="A69" s="22"/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</row>
    <row r="70" spans="1:78" ht="15.75" x14ac:dyDescent="0.25">
      <c r="B70" s="20" t="s">
        <v>57</v>
      </c>
    </row>
    <row r="71" spans="1:78" x14ac:dyDescent="0.25">
      <c r="A71" s="182" t="s">
        <v>1</v>
      </c>
      <c r="B71" s="182" t="s">
        <v>0</v>
      </c>
      <c r="C71" s="194" t="s">
        <v>2</v>
      </c>
      <c r="D71" s="194"/>
      <c r="E71" s="194"/>
      <c r="F71" s="194" t="s">
        <v>3</v>
      </c>
      <c r="G71" s="194"/>
      <c r="H71" s="194"/>
      <c r="I71" s="194" t="s">
        <v>4</v>
      </c>
      <c r="J71" s="194"/>
      <c r="K71" s="194"/>
      <c r="L71" s="194" t="s">
        <v>5</v>
      </c>
      <c r="M71" s="194"/>
      <c r="N71" s="194"/>
      <c r="O71" s="194" t="s">
        <v>6</v>
      </c>
      <c r="P71" s="194"/>
      <c r="Q71" s="194"/>
      <c r="R71" s="190" t="s">
        <v>286</v>
      </c>
      <c r="S71" s="191"/>
      <c r="T71" s="192"/>
      <c r="U71" s="190" t="s">
        <v>287</v>
      </c>
      <c r="V71" s="191"/>
      <c r="W71" s="192"/>
      <c r="X71" s="194" t="s">
        <v>7</v>
      </c>
      <c r="Y71" s="194"/>
      <c r="Z71" s="194"/>
      <c r="AA71" s="194" t="s">
        <v>8</v>
      </c>
      <c r="AB71" s="194"/>
      <c r="AC71" s="194"/>
      <c r="AD71" s="190" t="s">
        <v>288</v>
      </c>
      <c r="AE71" s="191"/>
      <c r="AF71" s="192"/>
      <c r="AG71" s="190" t="s">
        <v>289</v>
      </c>
      <c r="AH71" s="191"/>
      <c r="AI71" s="192"/>
      <c r="AJ71" s="194" t="s">
        <v>9</v>
      </c>
      <c r="AK71" s="194"/>
      <c r="AL71" s="194"/>
      <c r="AM71" s="194" t="s">
        <v>10</v>
      </c>
      <c r="AN71" s="194"/>
      <c r="AO71" s="194"/>
      <c r="AP71" s="194" t="s">
        <v>11</v>
      </c>
      <c r="AQ71" s="194"/>
      <c r="AR71" s="194"/>
      <c r="AS71" s="190" t="s">
        <v>290</v>
      </c>
      <c r="AT71" s="191"/>
      <c r="AU71" s="192"/>
      <c r="AV71" s="194" t="s">
        <v>12</v>
      </c>
      <c r="AW71" s="194"/>
      <c r="AX71" s="194"/>
      <c r="AY71" s="154"/>
      <c r="AZ71" s="154"/>
      <c r="BA71" s="154"/>
      <c r="BB71" s="190" t="s">
        <v>291</v>
      </c>
      <c r="BC71" s="191"/>
      <c r="BD71" s="192"/>
      <c r="BE71" s="194" t="s">
        <v>28</v>
      </c>
      <c r="BF71" s="194"/>
      <c r="BG71" s="194"/>
      <c r="BH71" s="195" t="s">
        <v>29</v>
      </c>
      <c r="BI71" s="195"/>
      <c r="BJ71" s="195"/>
      <c r="BK71" s="195" t="s">
        <v>30</v>
      </c>
      <c r="BL71" s="195"/>
      <c r="BM71" s="195"/>
      <c r="BN71" s="72"/>
      <c r="BO71" s="187" t="s">
        <v>251</v>
      </c>
      <c r="BP71" s="188"/>
      <c r="BQ71" s="188"/>
      <c r="BR71" s="188"/>
      <c r="BS71" s="188"/>
      <c r="BT71" s="70"/>
      <c r="BU71" s="187" t="s">
        <v>252</v>
      </c>
      <c r="BV71" s="188"/>
      <c r="BW71" s="188"/>
      <c r="BX71" s="188"/>
      <c r="BY71" s="188"/>
      <c r="BZ71" s="67"/>
    </row>
    <row r="72" spans="1:78" x14ac:dyDescent="0.25">
      <c r="A72" s="182"/>
      <c r="B72" s="182"/>
      <c r="C72" s="12" t="s">
        <v>13</v>
      </c>
      <c r="D72" s="12" t="s">
        <v>14</v>
      </c>
      <c r="E72" s="12" t="s">
        <v>15</v>
      </c>
      <c r="F72" s="12" t="s">
        <v>13</v>
      </c>
      <c r="G72" s="12" t="s">
        <v>14</v>
      </c>
      <c r="H72" s="12" t="s">
        <v>15</v>
      </c>
      <c r="I72" s="12" t="s">
        <v>13</v>
      </c>
      <c r="J72" s="12" t="s">
        <v>14</v>
      </c>
      <c r="K72" s="12" t="s">
        <v>15</v>
      </c>
      <c r="L72" s="12" t="s">
        <v>13</v>
      </c>
      <c r="M72" s="12" t="s">
        <v>14</v>
      </c>
      <c r="N72" s="12" t="s">
        <v>15</v>
      </c>
      <c r="O72" s="12" t="s">
        <v>13</v>
      </c>
      <c r="P72" s="12" t="s">
        <v>14</v>
      </c>
      <c r="Q72" s="12" t="s">
        <v>15</v>
      </c>
      <c r="R72" s="132" t="s">
        <v>13</v>
      </c>
      <c r="S72" s="132" t="s">
        <v>14</v>
      </c>
      <c r="T72" s="132" t="s">
        <v>15</v>
      </c>
      <c r="U72" s="132" t="s">
        <v>13</v>
      </c>
      <c r="V72" s="132" t="s">
        <v>14</v>
      </c>
      <c r="W72" s="132" t="s">
        <v>15</v>
      </c>
      <c r="X72" s="12" t="s">
        <v>13</v>
      </c>
      <c r="Y72" s="12" t="s">
        <v>14</v>
      </c>
      <c r="Z72" s="12" t="s">
        <v>15</v>
      </c>
      <c r="AA72" s="12" t="s">
        <v>13</v>
      </c>
      <c r="AB72" s="12" t="s">
        <v>14</v>
      </c>
      <c r="AC72" s="12" t="s">
        <v>15</v>
      </c>
      <c r="AD72" s="132" t="s">
        <v>13</v>
      </c>
      <c r="AE72" s="132" t="s">
        <v>14</v>
      </c>
      <c r="AF72" s="132" t="s">
        <v>15</v>
      </c>
      <c r="AG72" s="132" t="s">
        <v>13</v>
      </c>
      <c r="AH72" s="132" t="s">
        <v>14</v>
      </c>
      <c r="AI72" s="132" t="s">
        <v>15</v>
      </c>
      <c r="AJ72" s="12" t="s">
        <v>13</v>
      </c>
      <c r="AK72" s="12" t="s">
        <v>14</v>
      </c>
      <c r="AL72" s="12" t="s">
        <v>15</v>
      </c>
      <c r="AM72" s="12" t="s">
        <v>13</v>
      </c>
      <c r="AN72" s="12" t="s">
        <v>14</v>
      </c>
      <c r="AO72" s="12" t="s">
        <v>15</v>
      </c>
      <c r="AP72" s="12" t="s">
        <v>13</v>
      </c>
      <c r="AQ72" s="12" t="s">
        <v>14</v>
      </c>
      <c r="AR72" s="12" t="s">
        <v>15</v>
      </c>
      <c r="AS72" s="132" t="s">
        <v>13</v>
      </c>
      <c r="AT72" s="132" t="s">
        <v>14</v>
      </c>
      <c r="AU72" s="132" t="s">
        <v>15</v>
      </c>
      <c r="AV72" s="12" t="s">
        <v>13</v>
      </c>
      <c r="AW72" s="12" t="s">
        <v>14</v>
      </c>
      <c r="AX72" s="12" t="s">
        <v>15</v>
      </c>
      <c r="AY72" s="153"/>
      <c r="AZ72" s="153"/>
      <c r="BA72" s="153"/>
      <c r="BB72" s="132" t="s">
        <v>301</v>
      </c>
      <c r="BC72" s="132" t="s">
        <v>302</v>
      </c>
      <c r="BD72" s="132" t="s">
        <v>15</v>
      </c>
      <c r="BE72" s="12" t="s">
        <v>13</v>
      </c>
      <c r="BF72" s="12" t="s">
        <v>14</v>
      </c>
      <c r="BG72" s="12" t="s">
        <v>15</v>
      </c>
      <c r="BH72" s="12" t="s">
        <v>13</v>
      </c>
      <c r="BI72" s="12" t="s">
        <v>14</v>
      </c>
      <c r="BJ72" s="12" t="s">
        <v>15</v>
      </c>
      <c r="BK72" s="12" t="s">
        <v>13</v>
      </c>
      <c r="BL72" s="12" t="s">
        <v>14</v>
      </c>
      <c r="BM72" s="12" t="s">
        <v>15</v>
      </c>
      <c r="BN72" s="72"/>
      <c r="BO72" s="55" t="s">
        <v>246</v>
      </c>
      <c r="BP72" s="55" t="s">
        <v>247</v>
      </c>
      <c r="BQ72" s="55" t="s">
        <v>248</v>
      </c>
      <c r="BR72" s="55" t="s">
        <v>249</v>
      </c>
      <c r="BS72" s="55" t="s">
        <v>250</v>
      </c>
      <c r="BT72" s="71"/>
      <c r="BU72" s="55" t="s">
        <v>246</v>
      </c>
      <c r="BV72" s="55" t="s">
        <v>247</v>
      </c>
      <c r="BW72" s="55" t="s">
        <v>248</v>
      </c>
      <c r="BX72" s="55" t="s">
        <v>249</v>
      </c>
      <c r="BY72" s="55" t="s">
        <v>250</v>
      </c>
      <c r="BZ72" s="68"/>
    </row>
    <row r="73" spans="1:78" ht="18" customHeight="1" x14ac:dyDescent="0.25">
      <c r="A73" s="14">
        <v>1</v>
      </c>
      <c r="B73" s="15" t="s">
        <v>44</v>
      </c>
      <c r="C73" s="16">
        <f>'PER DESA'!C10</f>
        <v>0</v>
      </c>
      <c r="D73" s="16">
        <f>'PER DESA'!D10</f>
        <v>0</v>
      </c>
      <c r="E73" s="16">
        <f>'PER DESA'!E10</f>
        <v>0</v>
      </c>
      <c r="F73" s="16">
        <f>'PER DESA'!F10</f>
        <v>0</v>
      </c>
      <c r="G73" s="16">
        <f>'PER DESA'!G10</f>
        <v>0</v>
      </c>
      <c r="H73" s="16">
        <f>'PER DESA'!H10</f>
        <v>0</v>
      </c>
      <c r="I73" s="16">
        <f>'PER DESA'!I10</f>
        <v>0</v>
      </c>
      <c r="J73" s="16">
        <f>'PER DESA'!J10</f>
        <v>0</v>
      </c>
      <c r="K73" s="16">
        <f>'PER DESA'!K10</f>
        <v>0</v>
      </c>
      <c r="L73" s="16">
        <f>'PER DESA'!L10</f>
        <v>0</v>
      </c>
      <c r="M73" s="16">
        <f>'PER DESA'!M10</f>
        <v>0</v>
      </c>
      <c r="N73" s="16">
        <f>'PER DESA'!N10</f>
        <v>0</v>
      </c>
      <c r="O73" s="16">
        <f>'PER DESA'!O10</f>
        <v>0</v>
      </c>
      <c r="P73" s="16">
        <f>'PER DESA'!P10</f>
        <v>0</v>
      </c>
      <c r="Q73" s="16">
        <f>'PER DESA'!Q10</f>
        <v>0</v>
      </c>
      <c r="R73" s="83">
        <f>'PER DESA'!R10</f>
        <v>0</v>
      </c>
      <c r="S73" s="83">
        <f>'PER DESA'!S10</f>
        <v>0</v>
      </c>
      <c r="T73" s="83">
        <f>R7+S73</f>
        <v>0</v>
      </c>
      <c r="U73" s="83">
        <f>'PER DESA'!U10</f>
        <v>0</v>
      </c>
      <c r="V73" s="83">
        <f>'PER DESA'!V10</f>
        <v>0</v>
      </c>
      <c r="W73" s="83">
        <f>'PER DESA'!W10</f>
        <v>0</v>
      </c>
      <c r="X73" s="16">
        <f>'PER DESA'!X10</f>
        <v>0</v>
      </c>
      <c r="Y73" s="16">
        <f>'PER DESA'!Y10</f>
        <v>0</v>
      </c>
      <c r="Z73" s="16">
        <f>'PER DESA'!Z10</f>
        <v>0</v>
      </c>
      <c r="AA73" s="16">
        <f>'PER DESA'!AA10</f>
        <v>0</v>
      </c>
      <c r="AB73" s="16">
        <f>'PER DESA'!AB10</f>
        <v>0</v>
      </c>
      <c r="AC73" s="16">
        <f>'PER DESA'!AC10</f>
        <v>0</v>
      </c>
      <c r="AD73" s="16">
        <f>'PER DESA'!AD10</f>
        <v>0</v>
      </c>
      <c r="AE73" s="16">
        <f>'PER DESA'!AE10</f>
        <v>0</v>
      </c>
      <c r="AF73" s="16">
        <f>'PER DESA'!AF10</f>
        <v>0</v>
      </c>
      <c r="AG73" s="16">
        <f>'PER DESA'!AG10</f>
        <v>0</v>
      </c>
      <c r="AH73" s="16">
        <f>'PER DESA'!AH10</f>
        <v>0</v>
      </c>
      <c r="AI73" s="16">
        <f>'PER DESA'!AI10</f>
        <v>0</v>
      </c>
      <c r="AJ73" s="16">
        <f>'PER DESA'!AJ10</f>
        <v>0</v>
      </c>
      <c r="AK73" s="16">
        <f>'PER DESA'!AK10</f>
        <v>0</v>
      </c>
      <c r="AL73" s="16">
        <f>'PER DESA'!AL10</f>
        <v>0</v>
      </c>
      <c r="AM73" s="16">
        <f>'PER DESA'!AM10</f>
        <v>0</v>
      </c>
      <c r="AN73" s="16">
        <f>'PER DESA'!AN10</f>
        <v>0</v>
      </c>
      <c r="AO73" s="16">
        <f>'PER DESA'!AO10</f>
        <v>0</v>
      </c>
      <c r="AP73" s="16">
        <f>'PER DESA'!AP10</f>
        <v>0</v>
      </c>
      <c r="AQ73" s="16">
        <f>'PER DESA'!AQ10</f>
        <v>0</v>
      </c>
      <c r="AR73" s="16">
        <f>'PER DESA'!AR10</f>
        <v>0</v>
      </c>
      <c r="AS73" s="16">
        <f>'PER DESA'!AS10</f>
        <v>0</v>
      </c>
      <c r="AT73" s="16">
        <f>'PER DESA'!AT10</f>
        <v>0</v>
      </c>
      <c r="AU73" s="16">
        <f>'PER DESA'!AU10</f>
        <v>0</v>
      </c>
      <c r="AV73" s="16">
        <f>'PER DESA'!AV10</f>
        <v>0</v>
      </c>
      <c r="AW73" s="16">
        <f>'PER DESA'!AW10</f>
        <v>0</v>
      </c>
      <c r="AX73" s="16">
        <f>'PER DESA'!AX10</f>
        <v>0</v>
      </c>
      <c r="AY73" s="16"/>
      <c r="AZ73" s="16"/>
      <c r="BA73" s="16"/>
      <c r="BB73" s="16">
        <f>'PER DESA'!BB10</f>
        <v>0</v>
      </c>
      <c r="BC73" s="16">
        <f>'PER DESA'!BC10</f>
        <v>0</v>
      </c>
      <c r="BD73" s="16">
        <f>'PER DESA'!BD10</f>
        <v>0</v>
      </c>
      <c r="BE73" s="16">
        <f>'PER DESA'!BE10</f>
        <v>0</v>
      </c>
      <c r="BF73" s="16">
        <f>'PER DESA'!BF10</f>
        <v>0</v>
      </c>
      <c r="BG73" s="16">
        <f>'PER DESA'!BG10</f>
        <v>0</v>
      </c>
      <c r="BH73" s="16">
        <f>'PER DESA'!BH10</f>
        <v>0</v>
      </c>
      <c r="BI73" s="16">
        <f>'PER DESA'!BI10</f>
        <v>0</v>
      </c>
      <c r="BJ73" s="16">
        <f>'PER DESA'!BJ10</f>
        <v>0</v>
      </c>
      <c r="BK73" s="16">
        <f>'PER DESA'!BK10</f>
        <v>0</v>
      </c>
      <c r="BL73" s="16">
        <f>'PER DESA'!BL10</f>
        <v>0</v>
      </c>
      <c r="BM73" s="16">
        <f>'PER DESA'!BM10</f>
        <v>0</v>
      </c>
      <c r="BN73" s="63"/>
      <c r="BO73" s="16">
        <f>'PER DESA'!BO10</f>
        <v>0</v>
      </c>
      <c r="BP73" s="16">
        <f>'PER DESA'!BP10</f>
        <v>0</v>
      </c>
      <c r="BQ73" s="16">
        <f>'PER DESA'!BQ10</f>
        <v>0</v>
      </c>
      <c r="BR73" s="16">
        <f>'PER DESA'!BR10</f>
        <v>0</v>
      </c>
      <c r="BS73" s="16">
        <f>'PER DESA'!BS10</f>
        <v>0</v>
      </c>
      <c r="BT73" s="63"/>
      <c r="BU73" s="16">
        <f>'PER DESA'!BU10</f>
        <v>0</v>
      </c>
      <c r="BV73" s="16">
        <f>'PER DESA'!BV10</f>
        <v>0</v>
      </c>
      <c r="BW73" s="16">
        <f>'PER DESA'!BW10</f>
        <v>0</v>
      </c>
      <c r="BX73" s="16">
        <f>'PER DESA'!BX10</f>
        <v>0</v>
      </c>
      <c r="BY73" s="16">
        <f>'PER DESA'!BY10</f>
        <v>0</v>
      </c>
      <c r="BZ73" s="65"/>
    </row>
    <row r="74" spans="1:78" ht="18" customHeight="1" x14ac:dyDescent="0.25">
      <c r="A74" s="14">
        <v>2</v>
      </c>
      <c r="B74" s="15" t="s">
        <v>45</v>
      </c>
      <c r="C74" s="16">
        <f>'PER DESA'!C27</f>
        <v>0</v>
      </c>
      <c r="D74" s="16">
        <f>'PER DESA'!D27</f>
        <v>0</v>
      </c>
      <c r="E74" s="16">
        <f>'PER DESA'!E27</f>
        <v>0</v>
      </c>
      <c r="F74" s="16">
        <f>'PER DESA'!F27</f>
        <v>0</v>
      </c>
      <c r="G74" s="16">
        <f>'PER DESA'!G27</f>
        <v>0</v>
      </c>
      <c r="H74" s="16">
        <f>'PER DESA'!H27</f>
        <v>0</v>
      </c>
      <c r="I74" s="16">
        <f>'PER DESA'!I27</f>
        <v>0</v>
      </c>
      <c r="J74" s="16">
        <f>'PER DESA'!J27</f>
        <v>0</v>
      </c>
      <c r="K74" s="16">
        <f>'PER DESA'!K27</f>
        <v>0</v>
      </c>
      <c r="L74" s="16">
        <f>'PER DESA'!L27</f>
        <v>0</v>
      </c>
      <c r="M74" s="16">
        <f>'PER DESA'!M27</f>
        <v>0</v>
      </c>
      <c r="N74" s="16">
        <f>'PER DESA'!N27</f>
        <v>0</v>
      </c>
      <c r="O74" s="16">
        <f>'PER DESA'!O27</f>
        <v>0</v>
      </c>
      <c r="P74" s="16">
        <f>'PER DESA'!P27</f>
        <v>0</v>
      </c>
      <c r="Q74" s="16">
        <f>'PER DESA'!Q27</f>
        <v>0</v>
      </c>
      <c r="R74" s="16">
        <f>'PER DESA'!R27</f>
        <v>0</v>
      </c>
      <c r="S74" s="16">
        <f>'PER DESA'!S27</f>
        <v>0</v>
      </c>
      <c r="T74" s="16">
        <f>'PER DESA'!T27</f>
        <v>0</v>
      </c>
      <c r="U74" s="16">
        <f>'PER DESA'!U27</f>
        <v>0</v>
      </c>
      <c r="V74" s="16">
        <f>'PER DESA'!V27</f>
        <v>0</v>
      </c>
      <c r="W74" s="16">
        <f>'PER DESA'!W27</f>
        <v>0</v>
      </c>
      <c r="X74" s="16">
        <f>'PER DESA'!X27</f>
        <v>0</v>
      </c>
      <c r="Y74" s="16">
        <f>'PER DESA'!Y27</f>
        <v>0</v>
      </c>
      <c r="Z74" s="16">
        <f>'PER DESA'!Z27</f>
        <v>0</v>
      </c>
      <c r="AA74" s="16">
        <f>'PER DESA'!AA27</f>
        <v>0</v>
      </c>
      <c r="AB74" s="16">
        <f>'PER DESA'!AB27</f>
        <v>0</v>
      </c>
      <c r="AC74" s="16">
        <f>'PER DESA'!AC27</f>
        <v>0</v>
      </c>
      <c r="AD74" s="16">
        <f>'PER DESA'!AD27</f>
        <v>0</v>
      </c>
      <c r="AE74" s="16">
        <f>'PER DESA'!AE27</f>
        <v>0</v>
      </c>
      <c r="AF74" s="16">
        <f>'PER DESA'!AF27</f>
        <v>0</v>
      </c>
      <c r="AG74" s="16">
        <f>'PER DESA'!AG27</f>
        <v>0</v>
      </c>
      <c r="AH74" s="16">
        <f>'PER DESA'!AH27</f>
        <v>0</v>
      </c>
      <c r="AI74" s="16">
        <f>'PER DESA'!AI27</f>
        <v>0</v>
      </c>
      <c r="AJ74" s="16">
        <f>'PER DESA'!AJ27</f>
        <v>0</v>
      </c>
      <c r="AK74" s="16">
        <f>'PER DESA'!AK27</f>
        <v>0</v>
      </c>
      <c r="AL74" s="16">
        <f>'PER DESA'!AL27</f>
        <v>0</v>
      </c>
      <c r="AM74" s="16">
        <f>'PER DESA'!AM27</f>
        <v>0</v>
      </c>
      <c r="AN74" s="16">
        <f>'PER DESA'!AN27</f>
        <v>0</v>
      </c>
      <c r="AO74" s="16">
        <f>'PER DESA'!AO27</f>
        <v>0</v>
      </c>
      <c r="AP74" s="16">
        <f>'PER DESA'!AP27</f>
        <v>0</v>
      </c>
      <c r="AQ74" s="16">
        <f>'PER DESA'!AQ27</f>
        <v>0</v>
      </c>
      <c r="AR74" s="16">
        <f>'PER DESA'!AR27</f>
        <v>0</v>
      </c>
      <c r="AS74" s="16">
        <f>'PER DESA'!AS27</f>
        <v>0</v>
      </c>
      <c r="AT74" s="16">
        <f>'PER DESA'!AT27</f>
        <v>0</v>
      </c>
      <c r="AU74" s="16">
        <f>'PER DESA'!AU27</f>
        <v>0</v>
      </c>
      <c r="AV74" s="16">
        <f>'PER DESA'!AV27</f>
        <v>0</v>
      </c>
      <c r="AW74" s="16">
        <f>'PER DESA'!AW27</f>
        <v>0</v>
      </c>
      <c r="AX74" s="16">
        <f>'PER DESA'!AX27</f>
        <v>0</v>
      </c>
      <c r="AY74" s="16"/>
      <c r="AZ74" s="16"/>
      <c r="BA74" s="16"/>
      <c r="BB74" s="16">
        <f>'PER DESA'!BB27</f>
        <v>0</v>
      </c>
      <c r="BC74" s="16">
        <f>'PER DESA'!BC27</f>
        <v>0</v>
      </c>
      <c r="BD74" s="16">
        <f>'PER DESA'!BD27</f>
        <v>0</v>
      </c>
      <c r="BE74" s="16">
        <f>'PER DESA'!BE27</f>
        <v>0</v>
      </c>
      <c r="BF74" s="16">
        <f>'PER DESA'!BF27</f>
        <v>0</v>
      </c>
      <c r="BG74" s="16">
        <f>'PER DESA'!BG27</f>
        <v>0</v>
      </c>
      <c r="BH74" s="16">
        <f>'PER DESA'!BH27</f>
        <v>0</v>
      </c>
      <c r="BI74" s="16">
        <f>'PER DESA'!BI27</f>
        <v>0</v>
      </c>
      <c r="BJ74" s="16">
        <f>'PER DESA'!BJ27</f>
        <v>0</v>
      </c>
      <c r="BK74" s="16">
        <f>'PER DESA'!BK27</f>
        <v>0</v>
      </c>
      <c r="BL74" s="16">
        <f>'PER DESA'!BL27</f>
        <v>0</v>
      </c>
      <c r="BM74" s="16">
        <f>'PER DESA'!BM27</f>
        <v>0</v>
      </c>
      <c r="BN74" s="63"/>
      <c r="BO74" s="16">
        <f>'PER DESA'!BO27</f>
        <v>0</v>
      </c>
      <c r="BP74" s="16">
        <f>'PER DESA'!BP27</f>
        <v>0</v>
      </c>
      <c r="BQ74" s="16">
        <f>'PER DESA'!BQ27</f>
        <v>0</v>
      </c>
      <c r="BR74" s="16">
        <f>'PER DESA'!BR27</f>
        <v>0</v>
      </c>
      <c r="BS74" s="16">
        <f>'PER DESA'!BS27</f>
        <v>0</v>
      </c>
      <c r="BT74" s="63"/>
      <c r="BU74" s="16">
        <f>'PER DESA'!BU27</f>
        <v>0</v>
      </c>
      <c r="BV74" s="16">
        <f>'PER DESA'!BV27</f>
        <v>0</v>
      </c>
      <c r="BW74" s="16">
        <f>'PER DESA'!BW27</f>
        <v>0</v>
      </c>
      <c r="BX74" s="16">
        <f>'PER DESA'!BX27</f>
        <v>0</v>
      </c>
      <c r="BY74" s="16">
        <f>'PER DESA'!BY27</f>
        <v>0</v>
      </c>
      <c r="BZ74" s="65"/>
    </row>
    <row r="75" spans="1:78" ht="18" customHeight="1" x14ac:dyDescent="0.25">
      <c r="A75" s="14">
        <v>3</v>
      </c>
      <c r="B75" s="15" t="s">
        <v>46</v>
      </c>
      <c r="C75" s="6">
        <f>'PER DESA'!C44</f>
        <v>0</v>
      </c>
      <c r="D75" s="6">
        <f>'PER DESA'!D44</f>
        <v>0</v>
      </c>
      <c r="E75" s="6">
        <f>'PER DESA'!E44</f>
        <v>0</v>
      </c>
      <c r="F75" s="6">
        <f>'PER DESA'!F44</f>
        <v>0</v>
      </c>
      <c r="G75" s="6">
        <f>'PER DESA'!G44</f>
        <v>0</v>
      </c>
      <c r="H75" s="6">
        <f>'PER DESA'!H44</f>
        <v>0</v>
      </c>
      <c r="I75" s="6">
        <f>'PER DESA'!I44</f>
        <v>0</v>
      </c>
      <c r="J75" s="6">
        <f>'PER DESA'!J44</f>
        <v>0</v>
      </c>
      <c r="K75" s="6">
        <f>'PER DESA'!K44</f>
        <v>0</v>
      </c>
      <c r="L75" s="6">
        <f>'PER DESA'!L44</f>
        <v>0</v>
      </c>
      <c r="M75" s="6">
        <f>'PER DESA'!M44</f>
        <v>0</v>
      </c>
      <c r="N75" s="6">
        <f>'PER DESA'!N44</f>
        <v>0</v>
      </c>
      <c r="O75" s="6">
        <f>'PER DESA'!O44</f>
        <v>0</v>
      </c>
      <c r="P75" s="6">
        <f>'PER DESA'!P44</f>
        <v>0</v>
      </c>
      <c r="Q75" s="6">
        <f>'PER DESA'!Q44</f>
        <v>0</v>
      </c>
      <c r="R75" s="6">
        <f>'PER DESA'!R44</f>
        <v>0</v>
      </c>
      <c r="S75" s="6">
        <f>'PER DESA'!S44</f>
        <v>0</v>
      </c>
      <c r="T75" s="6">
        <f>'PER DESA'!T44</f>
        <v>0</v>
      </c>
      <c r="U75" s="6">
        <f>'PER DESA'!U44</f>
        <v>0</v>
      </c>
      <c r="V75" s="6">
        <f>'PER DESA'!V44</f>
        <v>0</v>
      </c>
      <c r="W75" s="6">
        <f>'PER DESA'!W44</f>
        <v>0</v>
      </c>
      <c r="X75" s="6">
        <f>'PER DESA'!X44</f>
        <v>0</v>
      </c>
      <c r="Y75" s="6">
        <f>'PER DESA'!Y44</f>
        <v>0</v>
      </c>
      <c r="Z75" s="6">
        <f>'PER DESA'!Z44</f>
        <v>0</v>
      </c>
      <c r="AA75" s="6">
        <f>'PER DESA'!AA44</f>
        <v>0</v>
      </c>
      <c r="AB75" s="6">
        <f>'PER DESA'!AB44</f>
        <v>0</v>
      </c>
      <c r="AC75" s="6">
        <f>'PER DESA'!AC44</f>
        <v>0</v>
      </c>
      <c r="AD75" s="6">
        <f>'PER DESA'!AD44</f>
        <v>0</v>
      </c>
      <c r="AE75" s="6">
        <f>'PER DESA'!AE44</f>
        <v>0</v>
      </c>
      <c r="AF75" s="6">
        <f>'PER DESA'!AF44</f>
        <v>0</v>
      </c>
      <c r="AG75" s="6">
        <f>'PER DESA'!AG44</f>
        <v>0</v>
      </c>
      <c r="AH75" s="6">
        <f>'PER DESA'!AH44</f>
        <v>0</v>
      </c>
      <c r="AI75" s="6">
        <f>'PER DESA'!AI44</f>
        <v>0</v>
      </c>
      <c r="AJ75" s="6">
        <f>'PER DESA'!AJ44</f>
        <v>0</v>
      </c>
      <c r="AK75" s="6">
        <f>'PER DESA'!AK44</f>
        <v>0</v>
      </c>
      <c r="AL75" s="6">
        <f>'PER DESA'!AL44</f>
        <v>0</v>
      </c>
      <c r="AM75" s="6">
        <f>'PER DESA'!AM44</f>
        <v>0</v>
      </c>
      <c r="AN75" s="6">
        <f>'PER DESA'!AN44</f>
        <v>0</v>
      </c>
      <c r="AO75" s="6">
        <f>'PER DESA'!AO44</f>
        <v>0</v>
      </c>
      <c r="AP75" s="6">
        <f>'PER DESA'!AP44</f>
        <v>0</v>
      </c>
      <c r="AQ75" s="6">
        <f>'PER DESA'!AQ44</f>
        <v>0</v>
      </c>
      <c r="AR75" s="6">
        <f>'PER DESA'!AR44</f>
        <v>0</v>
      </c>
      <c r="AS75" s="6">
        <f>'PER DESA'!AS44</f>
        <v>0</v>
      </c>
      <c r="AT75" s="6">
        <f>'PER DESA'!AT44</f>
        <v>0</v>
      </c>
      <c r="AU75" s="6">
        <f>'PER DESA'!AU44</f>
        <v>0</v>
      </c>
      <c r="AV75" s="6">
        <f>'PER DESA'!AV44</f>
        <v>0</v>
      </c>
      <c r="AW75" s="6">
        <f>'PER DESA'!AW44</f>
        <v>0</v>
      </c>
      <c r="AX75" s="6">
        <f>'PER DESA'!AX44</f>
        <v>0</v>
      </c>
      <c r="AY75" s="6"/>
      <c r="AZ75" s="6"/>
      <c r="BA75" s="6"/>
      <c r="BB75" s="6">
        <f>'PER DESA'!BB44</f>
        <v>0</v>
      </c>
      <c r="BC75" s="6">
        <f>'PER DESA'!BC44</f>
        <v>0</v>
      </c>
      <c r="BD75" s="6">
        <f>'PER DESA'!BD44</f>
        <v>0</v>
      </c>
      <c r="BE75" s="6">
        <f>'PER DESA'!BE44</f>
        <v>0</v>
      </c>
      <c r="BF75" s="6">
        <f>'PER DESA'!BF44</f>
        <v>0</v>
      </c>
      <c r="BG75" s="6">
        <f>'PER DESA'!BG44</f>
        <v>0</v>
      </c>
      <c r="BH75" s="6">
        <f>'PER DESA'!BH44</f>
        <v>0</v>
      </c>
      <c r="BI75" s="6">
        <f>'PER DESA'!BI44</f>
        <v>0</v>
      </c>
      <c r="BJ75" s="6">
        <f>'PER DESA'!BJ44</f>
        <v>0</v>
      </c>
      <c r="BK75" s="6">
        <f>'PER DESA'!BK44</f>
        <v>0</v>
      </c>
      <c r="BL75" s="6">
        <f>'PER DESA'!BL44</f>
        <v>0</v>
      </c>
      <c r="BM75" s="6">
        <f>'PER DESA'!BM44</f>
        <v>0</v>
      </c>
      <c r="BN75" s="63"/>
      <c r="BO75" s="6">
        <f>'PER DESA'!BO44</f>
        <v>0</v>
      </c>
      <c r="BP75" s="6">
        <f>'PER DESA'!BP44</f>
        <v>0</v>
      </c>
      <c r="BQ75" s="6">
        <f>'PER DESA'!BQ44</f>
        <v>0</v>
      </c>
      <c r="BR75" s="6">
        <f>'PER DESA'!BR44</f>
        <v>0</v>
      </c>
      <c r="BS75" s="6">
        <f>'PER DESA'!BS44</f>
        <v>0</v>
      </c>
      <c r="BT75" s="63"/>
      <c r="BU75" s="6">
        <f>'PER DESA'!BU44</f>
        <v>0</v>
      </c>
      <c r="BV75" s="6">
        <f>'PER DESA'!BV44</f>
        <v>0</v>
      </c>
      <c r="BW75" s="6">
        <f>'PER DESA'!BW44</f>
        <v>0</v>
      </c>
      <c r="BX75" s="6">
        <f>'PER DESA'!BX44</f>
        <v>0</v>
      </c>
      <c r="BY75" s="6">
        <f>'PER DESA'!BY44</f>
        <v>0</v>
      </c>
      <c r="BZ75" s="65"/>
    </row>
    <row r="76" spans="1:78" ht="18" customHeight="1" x14ac:dyDescent="0.25">
      <c r="A76" s="14">
        <v>4</v>
      </c>
      <c r="B76" s="15" t="s">
        <v>47</v>
      </c>
      <c r="C76" s="6">
        <f>'PER DESA'!C61</f>
        <v>0</v>
      </c>
      <c r="D76" s="6">
        <f>'PER DESA'!D61</f>
        <v>0</v>
      </c>
      <c r="E76" s="6">
        <f>'PER DESA'!E61</f>
        <v>0</v>
      </c>
      <c r="F76" s="6">
        <f>'PER DESA'!F61</f>
        <v>0</v>
      </c>
      <c r="G76" s="6">
        <f>'PER DESA'!G61</f>
        <v>0</v>
      </c>
      <c r="H76" s="6">
        <f>'PER DESA'!H61</f>
        <v>0</v>
      </c>
      <c r="I76" s="6">
        <f>'PER DESA'!I61</f>
        <v>0</v>
      </c>
      <c r="J76" s="6">
        <f>'PER DESA'!J61</f>
        <v>0</v>
      </c>
      <c r="K76" s="6">
        <f>'PER DESA'!K61</f>
        <v>0</v>
      </c>
      <c r="L76" s="6">
        <f>'PER DESA'!L61</f>
        <v>0</v>
      </c>
      <c r="M76" s="6">
        <f>'PER DESA'!M61</f>
        <v>0</v>
      </c>
      <c r="N76" s="6">
        <f>'PER DESA'!N61</f>
        <v>0</v>
      </c>
      <c r="O76" s="6">
        <f>'PER DESA'!O61</f>
        <v>0</v>
      </c>
      <c r="P76" s="6">
        <f>'PER DESA'!P61</f>
        <v>0</v>
      </c>
      <c r="Q76" s="6">
        <f>'PER DESA'!Q61</f>
        <v>0</v>
      </c>
      <c r="R76" s="6">
        <f>'PER DESA'!R61</f>
        <v>0</v>
      </c>
      <c r="S76" s="6">
        <f>'PER DESA'!S61</f>
        <v>0</v>
      </c>
      <c r="T76" s="6">
        <f>'PER DESA'!T61</f>
        <v>0</v>
      </c>
      <c r="U76" s="6">
        <f>'PER DESA'!U61</f>
        <v>0</v>
      </c>
      <c r="V76" s="6">
        <f>'PER DESA'!V61</f>
        <v>0</v>
      </c>
      <c r="W76" s="6">
        <f>'PER DESA'!W61</f>
        <v>0</v>
      </c>
      <c r="X76" s="6">
        <f>'PER DESA'!X61</f>
        <v>0</v>
      </c>
      <c r="Y76" s="6">
        <f>'PER DESA'!Y61</f>
        <v>0</v>
      </c>
      <c r="Z76" s="6">
        <f>'PER DESA'!Z61</f>
        <v>0</v>
      </c>
      <c r="AA76" s="6">
        <f>'PER DESA'!AA61</f>
        <v>0</v>
      </c>
      <c r="AB76" s="6">
        <f>'PER DESA'!AB61</f>
        <v>0</v>
      </c>
      <c r="AC76" s="6">
        <f>'PER DESA'!AC61</f>
        <v>0</v>
      </c>
      <c r="AD76" s="6">
        <f>'PER DESA'!AD61</f>
        <v>0</v>
      </c>
      <c r="AE76" s="6">
        <f>'PER DESA'!AE61</f>
        <v>0</v>
      </c>
      <c r="AF76" s="6">
        <f>'PER DESA'!AF61</f>
        <v>0</v>
      </c>
      <c r="AG76" s="6">
        <f>'PER DESA'!AG61</f>
        <v>0</v>
      </c>
      <c r="AH76" s="6">
        <f>'PER DESA'!AH61</f>
        <v>0</v>
      </c>
      <c r="AI76" s="6">
        <f>'PER DESA'!AI61</f>
        <v>0</v>
      </c>
      <c r="AJ76" s="6">
        <f>'PER DESA'!AJ61</f>
        <v>0</v>
      </c>
      <c r="AK76" s="6">
        <f>'PER DESA'!AK61</f>
        <v>0</v>
      </c>
      <c r="AL76" s="6">
        <f>'PER DESA'!AL61</f>
        <v>0</v>
      </c>
      <c r="AM76" s="6">
        <f>'PER DESA'!AM61</f>
        <v>0</v>
      </c>
      <c r="AN76" s="6">
        <f>'PER DESA'!AN61</f>
        <v>0</v>
      </c>
      <c r="AO76" s="6">
        <f>'PER DESA'!AO61</f>
        <v>0</v>
      </c>
      <c r="AP76" s="6">
        <f>'PER DESA'!AP61</f>
        <v>0</v>
      </c>
      <c r="AQ76" s="6">
        <f>'PER DESA'!AQ61</f>
        <v>0</v>
      </c>
      <c r="AR76" s="6">
        <f>'PER DESA'!AR61</f>
        <v>0</v>
      </c>
      <c r="AS76" s="6">
        <f>'PER DESA'!AS61</f>
        <v>0</v>
      </c>
      <c r="AT76" s="6">
        <f>'PER DESA'!AT61</f>
        <v>0</v>
      </c>
      <c r="AU76" s="6">
        <f>'PER DESA'!AU61</f>
        <v>0</v>
      </c>
      <c r="AV76" s="6">
        <f>'PER DESA'!AV61</f>
        <v>0</v>
      </c>
      <c r="AW76" s="6">
        <f>'PER DESA'!AW61</f>
        <v>0</v>
      </c>
      <c r="AX76" s="6">
        <f>'PER DESA'!AX61</f>
        <v>0</v>
      </c>
      <c r="AY76" s="6"/>
      <c r="AZ76" s="6"/>
      <c r="BA76" s="6"/>
      <c r="BB76" s="6">
        <f>'PER DESA'!BB61</f>
        <v>0</v>
      </c>
      <c r="BC76" s="6">
        <f>'PER DESA'!BC61</f>
        <v>0</v>
      </c>
      <c r="BD76" s="6">
        <f>'PER DESA'!BD61</f>
        <v>0</v>
      </c>
      <c r="BE76" s="6">
        <f>'PER DESA'!BE61</f>
        <v>0</v>
      </c>
      <c r="BF76" s="6">
        <f>'PER DESA'!BF61</f>
        <v>0</v>
      </c>
      <c r="BG76" s="6">
        <f>'PER DESA'!BG61</f>
        <v>0</v>
      </c>
      <c r="BH76" s="6">
        <f>'PER DESA'!BH61</f>
        <v>0</v>
      </c>
      <c r="BI76" s="6">
        <f>'PER DESA'!BI61</f>
        <v>0</v>
      </c>
      <c r="BJ76" s="6">
        <f>'PER DESA'!BJ61</f>
        <v>0</v>
      </c>
      <c r="BK76" s="6">
        <f>'PER DESA'!BK61</f>
        <v>0</v>
      </c>
      <c r="BL76" s="6">
        <f>'PER DESA'!BL61</f>
        <v>0</v>
      </c>
      <c r="BM76" s="6">
        <f>'PER DESA'!BM61</f>
        <v>0</v>
      </c>
      <c r="BN76" s="63"/>
      <c r="BO76" s="6">
        <f>'PER DESA'!BO61</f>
        <v>0</v>
      </c>
      <c r="BP76" s="6">
        <f>'PER DESA'!BP61</f>
        <v>0</v>
      </c>
      <c r="BQ76" s="6">
        <f>'PER DESA'!BQ61</f>
        <v>0</v>
      </c>
      <c r="BR76" s="6">
        <f>'PER DESA'!BR61</f>
        <v>0</v>
      </c>
      <c r="BS76" s="6">
        <f>'PER DESA'!BS61</f>
        <v>0</v>
      </c>
      <c r="BT76" s="63"/>
      <c r="BU76" s="6">
        <f>'PER DESA'!BU61</f>
        <v>0</v>
      </c>
      <c r="BV76" s="6">
        <f>'PER DESA'!BV61</f>
        <v>0</v>
      </c>
      <c r="BW76" s="6">
        <f>'PER DESA'!BW61</f>
        <v>0</v>
      </c>
      <c r="BX76" s="6">
        <f>'PER DESA'!BX61</f>
        <v>0</v>
      </c>
      <c r="BY76" s="6">
        <f>'PER DESA'!BY61</f>
        <v>0</v>
      </c>
      <c r="BZ76" s="65"/>
    </row>
    <row r="77" spans="1:78" ht="18" customHeight="1" x14ac:dyDescent="0.25">
      <c r="A77" s="14">
        <v>5</v>
      </c>
      <c r="B77" s="15" t="s">
        <v>48</v>
      </c>
      <c r="C77" s="6">
        <f>'PER DESA'!C78</f>
        <v>0</v>
      </c>
      <c r="D77" s="6">
        <f>'PER DESA'!D78</f>
        <v>0</v>
      </c>
      <c r="E77" s="6">
        <f>'PER DESA'!E78</f>
        <v>0</v>
      </c>
      <c r="F77" s="6">
        <f>'PER DESA'!F78</f>
        <v>0</v>
      </c>
      <c r="G77" s="6">
        <f>'PER DESA'!G78</f>
        <v>0</v>
      </c>
      <c r="H77" s="6">
        <f>'PER DESA'!H78</f>
        <v>0</v>
      </c>
      <c r="I77" s="6">
        <f>'PER DESA'!I78</f>
        <v>0</v>
      </c>
      <c r="J77" s="6">
        <f>'PER DESA'!J78</f>
        <v>0</v>
      </c>
      <c r="K77" s="6">
        <f>'PER DESA'!K78</f>
        <v>0</v>
      </c>
      <c r="L77" s="6">
        <f>'PER DESA'!L78</f>
        <v>0</v>
      </c>
      <c r="M77" s="6">
        <f>'PER DESA'!M78</f>
        <v>0</v>
      </c>
      <c r="N77" s="6">
        <f>'PER DESA'!N78</f>
        <v>0</v>
      </c>
      <c r="O77" s="6">
        <f>'PER DESA'!O78</f>
        <v>0</v>
      </c>
      <c r="P77" s="6">
        <f>'PER DESA'!P78</f>
        <v>0</v>
      </c>
      <c r="Q77" s="6">
        <f>'PER DESA'!Q78</f>
        <v>0</v>
      </c>
      <c r="R77" s="6">
        <f>'PER DESA'!R78</f>
        <v>0</v>
      </c>
      <c r="S77" s="6">
        <f>'PER DESA'!S78</f>
        <v>0</v>
      </c>
      <c r="T77" s="6">
        <f>'PER DESA'!T78</f>
        <v>0</v>
      </c>
      <c r="U77" s="6">
        <f>'PER DESA'!U78</f>
        <v>0</v>
      </c>
      <c r="V77" s="6">
        <f>'PER DESA'!V78</f>
        <v>0</v>
      </c>
      <c r="W77" s="6">
        <f>'PER DESA'!W78</f>
        <v>0</v>
      </c>
      <c r="X77" s="6">
        <f>'PER DESA'!X78</f>
        <v>0</v>
      </c>
      <c r="Y77" s="6">
        <f>'PER DESA'!Y78</f>
        <v>0</v>
      </c>
      <c r="Z77" s="6">
        <f>'PER DESA'!Z78</f>
        <v>0</v>
      </c>
      <c r="AA77" s="6">
        <f>'PER DESA'!AA78</f>
        <v>0</v>
      </c>
      <c r="AB77" s="6">
        <f>'PER DESA'!AB78</f>
        <v>0</v>
      </c>
      <c r="AC77" s="6">
        <f>'PER DESA'!AC78</f>
        <v>0</v>
      </c>
      <c r="AD77" s="6">
        <f>'PER DESA'!AD78</f>
        <v>0</v>
      </c>
      <c r="AE77" s="6">
        <f>'PER DESA'!AE78</f>
        <v>0</v>
      </c>
      <c r="AF77" s="6">
        <f>'PER DESA'!AF78</f>
        <v>0</v>
      </c>
      <c r="AG77" s="6">
        <f>'PER DESA'!AG78</f>
        <v>0</v>
      </c>
      <c r="AH77" s="6">
        <f>'PER DESA'!AH78</f>
        <v>0</v>
      </c>
      <c r="AI77" s="6">
        <f>'PER DESA'!AI78</f>
        <v>0</v>
      </c>
      <c r="AJ77" s="6">
        <f>'PER DESA'!AJ78</f>
        <v>0</v>
      </c>
      <c r="AK77" s="6">
        <f>'PER DESA'!AK78</f>
        <v>0</v>
      </c>
      <c r="AL77" s="6">
        <f>'PER DESA'!AL78</f>
        <v>0</v>
      </c>
      <c r="AM77" s="6">
        <f>'PER DESA'!AM78</f>
        <v>0</v>
      </c>
      <c r="AN77" s="6">
        <f>'PER DESA'!AN78</f>
        <v>0</v>
      </c>
      <c r="AO77" s="6">
        <f>'PER DESA'!AO78</f>
        <v>0</v>
      </c>
      <c r="AP77" s="6">
        <f>'PER DESA'!AP78</f>
        <v>0</v>
      </c>
      <c r="AQ77" s="6">
        <f>'PER DESA'!AQ78</f>
        <v>0</v>
      </c>
      <c r="AR77" s="6">
        <f>'PER DESA'!AR78</f>
        <v>0</v>
      </c>
      <c r="AS77" s="6">
        <f>'PER DESA'!AS78</f>
        <v>0</v>
      </c>
      <c r="AT77" s="6">
        <f>'PER DESA'!AT78</f>
        <v>0</v>
      </c>
      <c r="AU77" s="6">
        <f>'PER DESA'!AU78</f>
        <v>0</v>
      </c>
      <c r="AV77" s="6">
        <f>'PER DESA'!AV78</f>
        <v>0</v>
      </c>
      <c r="AW77" s="6">
        <f>'PER DESA'!AW78</f>
        <v>0</v>
      </c>
      <c r="AX77" s="6">
        <f>'PER DESA'!AX78</f>
        <v>0</v>
      </c>
      <c r="AY77" s="6"/>
      <c r="AZ77" s="6"/>
      <c r="BA77" s="6"/>
      <c r="BB77" s="6">
        <f>'PER DESA'!BB78</f>
        <v>0</v>
      </c>
      <c r="BC77" s="6">
        <f>'PER DESA'!BC78</f>
        <v>0</v>
      </c>
      <c r="BD77" s="6">
        <f>'PER DESA'!BD78</f>
        <v>0</v>
      </c>
      <c r="BE77" s="6">
        <f>'PER DESA'!BE78</f>
        <v>0</v>
      </c>
      <c r="BF77" s="6">
        <f>'PER DESA'!BF78</f>
        <v>0</v>
      </c>
      <c r="BG77" s="6">
        <f>'PER DESA'!BG78</f>
        <v>0</v>
      </c>
      <c r="BH77" s="6">
        <f>'PER DESA'!BH78</f>
        <v>0</v>
      </c>
      <c r="BI77" s="6">
        <f>'PER DESA'!BI78</f>
        <v>0</v>
      </c>
      <c r="BJ77" s="6">
        <f>'PER DESA'!BJ78</f>
        <v>0</v>
      </c>
      <c r="BK77" s="6">
        <f>'PER DESA'!BK78</f>
        <v>0</v>
      </c>
      <c r="BL77" s="6">
        <f>'PER DESA'!BL78</f>
        <v>0</v>
      </c>
      <c r="BM77" s="6">
        <f>'PER DESA'!BM78</f>
        <v>0</v>
      </c>
      <c r="BN77" s="63"/>
      <c r="BO77" s="6">
        <f>'PER DESA'!BO78</f>
        <v>0</v>
      </c>
      <c r="BP77" s="6">
        <f>'PER DESA'!BP78</f>
        <v>0</v>
      </c>
      <c r="BQ77" s="6">
        <f>'PER DESA'!BQ78</f>
        <v>0</v>
      </c>
      <c r="BR77" s="6">
        <f>'PER DESA'!BR78</f>
        <v>0</v>
      </c>
      <c r="BS77" s="6">
        <f>'PER DESA'!BS78</f>
        <v>0</v>
      </c>
      <c r="BT77" s="63"/>
      <c r="BU77" s="6">
        <f>'PER DESA'!BU78</f>
        <v>0</v>
      </c>
      <c r="BV77" s="6">
        <f>'PER DESA'!BV78</f>
        <v>0</v>
      </c>
      <c r="BW77" s="6">
        <f>'PER DESA'!BW78</f>
        <v>0</v>
      </c>
      <c r="BX77" s="6">
        <f>'PER DESA'!BX78</f>
        <v>0</v>
      </c>
      <c r="BY77" s="6">
        <f>'PER DESA'!BY78</f>
        <v>0</v>
      </c>
      <c r="BZ77" s="65"/>
    </row>
    <row r="78" spans="1:78" ht="18" customHeight="1" x14ac:dyDescent="0.25">
      <c r="A78" s="14">
        <v>6</v>
      </c>
      <c r="B78" s="15" t="s">
        <v>49</v>
      </c>
      <c r="C78" s="6">
        <f>'PER DESA'!C95</f>
        <v>0</v>
      </c>
      <c r="D78" s="6">
        <f>'PER DESA'!D95</f>
        <v>0</v>
      </c>
      <c r="E78" s="6">
        <f>'PER DESA'!E95</f>
        <v>0</v>
      </c>
      <c r="F78" s="6">
        <f>'PER DESA'!F95</f>
        <v>0</v>
      </c>
      <c r="G78" s="6">
        <f>'PER DESA'!G95</f>
        <v>0</v>
      </c>
      <c r="H78" s="6">
        <f>'PER DESA'!H95</f>
        <v>0</v>
      </c>
      <c r="I78" s="6">
        <f>'PER DESA'!I95</f>
        <v>0</v>
      </c>
      <c r="J78" s="6">
        <f>'PER DESA'!J95</f>
        <v>0</v>
      </c>
      <c r="K78" s="6">
        <f>'PER DESA'!K95</f>
        <v>0</v>
      </c>
      <c r="L78" s="6">
        <f>'PER DESA'!L95</f>
        <v>0</v>
      </c>
      <c r="M78" s="6">
        <f>'PER DESA'!M95</f>
        <v>0</v>
      </c>
      <c r="N78" s="6">
        <f>'PER DESA'!N95</f>
        <v>0</v>
      </c>
      <c r="O78" s="6">
        <f>'PER DESA'!O95</f>
        <v>0</v>
      </c>
      <c r="P78" s="6">
        <f>'PER DESA'!P95</f>
        <v>0</v>
      </c>
      <c r="Q78" s="6">
        <f>'PER DESA'!Q95</f>
        <v>0</v>
      </c>
      <c r="R78" s="6">
        <f>'PER DESA'!R95</f>
        <v>0</v>
      </c>
      <c r="S78" s="6">
        <f>'PER DESA'!S95</f>
        <v>0</v>
      </c>
      <c r="T78" s="6">
        <f>'PER DESA'!T95</f>
        <v>0</v>
      </c>
      <c r="U78" s="6">
        <f>'PER DESA'!U95</f>
        <v>0</v>
      </c>
      <c r="V78" s="6">
        <f>'PER DESA'!V95</f>
        <v>0</v>
      </c>
      <c r="W78" s="6">
        <f>'PER DESA'!W95</f>
        <v>0</v>
      </c>
      <c r="X78" s="6">
        <f>'PER DESA'!X95</f>
        <v>0</v>
      </c>
      <c r="Y78" s="6">
        <f>'PER DESA'!Y95</f>
        <v>0</v>
      </c>
      <c r="Z78" s="6">
        <f>'PER DESA'!Z95</f>
        <v>1</v>
      </c>
      <c r="AA78" s="6">
        <f>'PER DESA'!AA95</f>
        <v>0</v>
      </c>
      <c r="AB78" s="6">
        <f>'PER DESA'!AB95</f>
        <v>0</v>
      </c>
      <c r="AC78" s="6">
        <f>'PER DESA'!AC95</f>
        <v>0</v>
      </c>
      <c r="AD78" s="6">
        <f>'PER DESA'!AD95</f>
        <v>0</v>
      </c>
      <c r="AE78" s="6">
        <f>'PER DESA'!AE95</f>
        <v>0</v>
      </c>
      <c r="AF78" s="6">
        <f>'PER DESA'!AF95</f>
        <v>0</v>
      </c>
      <c r="AG78" s="6">
        <f>'PER DESA'!AG95</f>
        <v>0</v>
      </c>
      <c r="AH78" s="6">
        <f>'PER DESA'!AH95</f>
        <v>0</v>
      </c>
      <c r="AI78" s="6">
        <f>'PER DESA'!AI95</f>
        <v>0</v>
      </c>
      <c r="AJ78" s="6">
        <f>'PER DESA'!AJ95</f>
        <v>0</v>
      </c>
      <c r="AK78" s="6">
        <f>'PER DESA'!AK95</f>
        <v>0</v>
      </c>
      <c r="AL78" s="6">
        <f>'PER DESA'!AL95</f>
        <v>0</v>
      </c>
      <c r="AM78" s="6">
        <f>'PER DESA'!AM95</f>
        <v>0</v>
      </c>
      <c r="AN78" s="6">
        <f>'PER DESA'!AN95</f>
        <v>0</v>
      </c>
      <c r="AO78" s="6">
        <f>'PER DESA'!AO95</f>
        <v>0</v>
      </c>
      <c r="AP78" s="6">
        <f>'PER DESA'!AP95</f>
        <v>0</v>
      </c>
      <c r="AQ78" s="6">
        <f>'PER DESA'!AQ95</f>
        <v>0</v>
      </c>
      <c r="AR78" s="6">
        <f>'PER DESA'!AR95</f>
        <v>0</v>
      </c>
      <c r="AS78" s="6">
        <f>'PER DESA'!AS95</f>
        <v>0</v>
      </c>
      <c r="AT78" s="6">
        <f>'PER DESA'!AT95</f>
        <v>0</v>
      </c>
      <c r="AU78" s="6">
        <f>'PER DESA'!AU95</f>
        <v>0</v>
      </c>
      <c r="AV78" s="6">
        <f>'PER DESA'!AV95</f>
        <v>0</v>
      </c>
      <c r="AW78" s="6">
        <f>'PER DESA'!AW95</f>
        <v>0</v>
      </c>
      <c r="AX78" s="6">
        <f>'PER DESA'!AX95</f>
        <v>0</v>
      </c>
      <c r="AY78" s="6"/>
      <c r="AZ78" s="6"/>
      <c r="BA78" s="6"/>
      <c r="BB78" s="6">
        <f>'PER DESA'!BB95</f>
        <v>0</v>
      </c>
      <c r="BC78" s="6">
        <f>'PER DESA'!BC95</f>
        <v>0</v>
      </c>
      <c r="BD78" s="6">
        <f>'PER DESA'!BD95</f>
        <v>0</v>
      </c>
      <c r="BE78" s="6">
        <f>'PER DESA'!BE95</f>
        <v>0</v>
      </c>
      <c r="BF78" s="6">
        <f>'PER DESA'!BF95</f>
        <v>0</v>
      </c>
      <c r="BG78" s="6">
        <f>'PER DESA'!BG95</f>
        <v>0</v>
      </c>
      <c r="BH78" s="6">
        <f>'PER DESA'!BH95</f>
        <v>0</v>
      </c>
      <c r="BI78" s="6">
        <f>'PER DESA'!BI95</f>
        <v>0</v>
      </c>
      <c r="BJ78" s="6">
        <f>'PER DESA'!BJ95</f>
        <v>0</v>
      </c>
      <c r="BK78" s="6">
        <f>'PER DESA'!BK95</f>
        <v>0</v>
      </c>
      <c r="BL78" s="6">
        <f>'PER DESA'!BL95</f>
        <v>0</v>
      </c>
      <c r="BM78" s="6">
        <f>'PER DESA'!BM95</f>
        <v>0</v>
      </c>
      <c r="BN78" s="63"/>
      <c r="BO78" s="6">
        <f>'PER DESA'!BO95</f>
        <v>0</v>
      </c>
      <c r="BP78" s="6">
        <f>'PER DESA'!BP95</f>
        <v>0</v>
      </c>
      <c r="BQ78" s="6">
        <f>'PER DESA'!BQ95</f>
        <v>0</v>
      </c>
      <c r="BR78" s="6">
        <f>'PER DESA'!BR95</f>
        <v>0</v>
      </c>
      <c r="BS78" s="6">
        <f>'PER DESA'!BS95</f>
        <v>0</v>
      </c>
      <c r="BT78" s="63"/>
      <c r="BU78" s="6">
        <f>'PER DESA'!BU95</f>
        <v>0</v>
      </c>
      <c r="BV78" s="6">
        <f>'PER DESA'!BV95</f>
        <v>0</v>
      </c>
      <c r="BW78" s="6">
        <f>'PER DESA'!BW95</f>
        <v>0</v>
      </c>
      <c r="BX78" s="6">
        <f>'PER DESA'!BX95</f>
        <v>0</v>
      </c>
      <c r="BY78" s="6">
        <f>'PER DESA'!BY95</f>
        <v>0</v>
      </c>
      <c r="BZ78" s="65"/>
    </row>
    <row r="79" spans="1:78" ht="18" customHeight="1" x14ac:dyDescent="0.25">
      <c r="A79" s="14">
        <v>7</v>
      </c>
      <c r="B79" s="15" t="s">
        <v>40</v>
      </c>
      <c r="C79" s="6">
        <f>'PER DESA'!C112</f>
        <v>0</v>
      </c>
      <c r="D79" s="6">
        <f>'PER DESA'!D112</f>
        <v>0</v>
      </c>
      <c r="E79" s="6">
        <f>'PER DESA'!E112</f>
        <v>0</v>
      </c>
      <c r="F79" s="6">
        <f>'PER DESA'!F112</f>
        <v>0</v>
      </c>
      <c r="G79" s="6">
        <f>'PER DESA'!G112</f>
        <v>0</v>
      </c>
      <c r="H79" s="6">
        <f>'PER DESA'!H112</f>
        <v>0</v>
      </c>
      <c r="I79" s="6">
        <f>'PER DESA'!I112</f>
        <v>0</v>
      </c>
      <c r="J79" s="6">
        <f>'PER DESA'!J112</f>
        <v>0</v>
      </c>
      <c r="K79" s="6">
        <f>'PER DESA'!K112</f>
        <v>0</v>
      </c>
      <c r="L79" s="6">
        <f>'PER DESA'!L112</f>
        <v>0</v>
      </c>
      <c r="M79" s="6">
        <f>'PER DESA'!M112</f>
        <v>0</v>
      </c>
      <c r="N79" s="6">
        <f>'PER DESA'!N112</f>
        <v>0</v>
      </c>
      <c r="O79" s="6">
        <f>'PER DESA'!O112</f>
        <v>0</v>
      </c>
      <c r="P79" s="6">
        <f>'PER DESA'!P112</f>
        <v>0</v>
      </c>
      <c r="Q79" s="6">
        <f>'PER DESA'!Q112</f>
        <v>0</v>
      </c>
      <c r="R79" s="6">
        <f>'PER DESA'!R112</f>
        <v>0</v>
      </c>
      <c r="S79" s="6">
        <f>'PER DESA'!S112</f>
        <v>0</v>
      </c>
      <c r="T79" s="6">
        <f>'PER DESA'!T112</f>
        <v>0</v>
      </c>
      <c r="U79" s="6">
        <f>'PER DESA'!U112</f>
        <v>0</v>
      </c>
      <c r="V79" s="6">
        <f>'PER DESA'!V112</f>
        <v>0</v>
      </c>
      <c r="W79" s="6">
        <f>'PER DESA'!W112</f>
        <v>0</v>
      </c>
      <c r="X79" s="6">
        <f>'PER DESA'!X112</f>
        <v>0</v>
      </c>
      <c r="Y79" s="6">
        <f>'PER DESA'!Y112</f>
        <v>0</v>
      </c>
      <c r="Z79" s="6">
        <f>'PER DESA'!Z112</f>
        <v>0</v>
      </c>
      <c r="AA79" s="6">
        <f>'PER DESA'!AA112</f>
        <v>0</v>
      </c>
      <c r="AB79" s="6">
        <f>'PER DESA'!AB112</f>
        <v>0</v>
      </c>
      <c r="AC79" s="6">
        <f>'PER DESA'!AC112</f>
        <v>0</v>
      </c>
      <c r="AD79" s="6">
        <f>'PER DESA'!AD112</f>
        <v>0</v>
      </c>
      <c r="AE79" s="6">
        <f>'PER DESA'!AE112</f>
        <v>0</v>
      </c>
      <c r="AF79" s="6">
        <f>'PER DESA'!AF112</f>
        <v>0</v>
      </c>
      <c r="AG79" s="6">
        <f>'PER DESA'!AG112</f>
        <v>0</v>
      </c>
      <c r="AH79" s="6">
        <f>'PER DESA'!AH112</f>
        <v>0</v>
      </c>
      <c r="AI79" s="6">
        <f>'PER DESA'!AI112</f>
        <v>0</v>
      </c>
      <c r="AJ79" s="6">
        <f>'PER DESA'!AJ112</f>
        <v>0</v>
      </c>
      <c r="AK79" s="6">
        <f>'PER DESA'!AK112</f>
        <v>0</v>
      </c>
      <c r="AL79" s="6">
        <f>'PER DESA'!AL112</f>
        <v>0</v>
      </c>
      <c r="AM79" s="6">
        <f>'PER DESA'!AM112</f>
        <v>0</v>
      </c>
      <c r="AN79" s="6">
        <f>'PER DESA'!AN112</f>
        <v>0</v>
      </c>
      <c r="AO79" s="6">
        <f>'PER DESA'!AO112</f>
        <v>0</v>
      </c>
      <c r="AP79" s="6">
        <f>'PER DESA'!AP112</f>
        <v>0</v>
      </c>
      <c r="AQ79" s="6">
        <f>'PER DESA'!AQ112</f>
        <v>0</v>
      </c>
      <c r="AR79" s="6">
        <f>'PER DESA'!AR112</f>
        <v>0</v>
      </c>
      <c r="AS79" s="6">
        <f>'PER DESA'!AS112</f>
        <v>0</v>
      </c>
      <c r="AT79" s="6">
        <f>'PER DESA'!AT112</f>
        <v>0</v>
      </c>
      <c r="AU79" s="6">
        <f>'PER DESA'!AU112</f>
        <v>0</v>
      </c>
      <c r="AV79" s="6">
        <f>'PER DESA'!AV112</f>
        <v>0</v>
      </c>
      <c r="AW79" s="6">
        <f>'PER DESA'!AW112</f>
        <v>0</v>
      </c>
      <c r="AX79" s="6">
        <f>'PER DESA'!AX112</f>
        <v>0</v>
      </c>
      <c r="AY79" s="6"/>
      <c r="AZ79" s="6"/>
      <c r="BA79" s="6"/>
      <c r="BB79" s="6">
        <f>'PER DESA'!BB112</f>
        <v>0</v>
      </c>
      <c r="BC79" s="6">
        <f>'PER DESA'!BC112</f>
        <v>0</v>
      </c>
      <c r="BD79" s="6">
        <f>'PER DESA'!BD112</f>
        <v>0</v>
      </c>
      <c r="BE79" s="6">
        <f>'PER DESA'!BE112</f>
        <v>0</v>
      </c>
      <c r="BF79" s="6">
        <f>'PER DESA'!BF112</f>
        <v>0</v>
      </c>
      <c r="BG79" s="6">
        <f>'PER DESA'!BG112</f>
        <v>0</v>
      </c>
      <c r="BH79" s="6">
        <f>'PER DESA'!BH112</f>
        <v>0</v>
      </c>
      <c r="BI79" s="6">
        <f>'PER DESA'!BI112</f>
        <v>0</v>
      </c>
      <c r="BJ79" s="6">
        <f>'PER DESA'!BJ112</f>
        <v>0</v>
      </c>
      <c r="BK79" s="6">
        <f>'PER DESA'!BK112</f>
        <v>0</v>
      </c>
      <c r="BL79" s="6">
        <f>'PER DESA'!BL112</f>
        <v>0</v>
      </c>
      <c r="BM79" s="6">
        <f>'PER DESA'!BM112</f>
        <v>0</v>
      </c>
      <c r="BN79" s="63"/>
      <c r="BO79" s="6">
        <f>'PER DESA'!BO112</f>
        <v>0</v>
      </c>
      <c r="BP79" s="6">
        <f>'PER DESA'!BP112</f>
        <v>0</v>
      </c>
      <c r="BQ79" s="6">
        <f>'PER DESA'!BQ112</f>
        <v>0</v>
      </c>
      <c r="BR79" s="6">
        <f>'PER DESA'!BR112</f>
        <v>0</v>
      </c>
      <c r="BS79" s="6">
        <f>'PER DESA'!BS112</f>
        <v>0</v>
      </c>
      <c r="BT79" s="63"/>
      <c r="BU79" s="6">
        <f>'PER DESA'!BU112</f>
        <v>0</v>
      </c>
      <c r="BV79" s="6">
        <f>'PER DESA'!BV112</f>
        <v>0</v>
      </c>
      <c r="BW79" s="6">
        <f>'PER DESA'!BW112</f>
        <v>0</v>
      </c>
      <c r="BX79" s="6">
        <f>'PER DESA'!BX112</f>
        <v>0</v>
      </c>
      <c r="BY79" s="6">
        <f>'PER DESA'!BY112</f>
        <v>0</v>
      </c>
      <c r="BZ79" s="65"/>
    </row>
    <row r="80" spans="1:78" ht="18" customHeight="1" x14ac:dyDescent="0.25">
      <c r="A80" s="14">
        <v>8</v>
      </c>
      <c r="B80" s="15" t="s">
        <v>38</v>
      </c>
      <c r="C80" s="6">
        <f>'PER DESA'!C129</f>
        <v>0</v>
      </c>
      <c r="D80" s="6">
        <f>'PER DESA'!D129</f>
        <v>0</v>
      </c>
      <c r="E80" s="6">
        <f>'PER DESA'!E129</f>
        <v>0</v>
      </c>
      <c r="F80" s="6">
        <f>'PER DESA'!F129</f>
        <v>0</v>
      </c>
      <c r="G80" s="6">
        <f>'PER DESA'!G129</f>
        <v>0</v>
      </c>
      <c r="H80" s="6">
        <f>'PER DESA'!H129</f>
        <v>0</v>
      </c>
      <c r="I80" s="6">
        <f>'PER DESA'!I129</f>
        <v>0</v>
      </c>
      <c r="J80" s="6">
        <f>'PER DESA'!J129</f>
        <v>0</v>
      </c>
      <c r="K80" s="6">
        <f>'PER DESA'!K129</f>
        <v>0</v>
      </c>
      <c r="L80" s="6">
        <f>'PER DESA'!L129</f>
        <v>0</v>
      </c>
      <c r="M80" s="6">
        <f>'PER DESA'!M129</f>
        <v>0</v>
      </c>
      <c r="N80" s="6">
        <f>'PER DESA'!N129</f>
        <v>0</v>
      </c>
      <c r="O80" s="6">
        <f>'PER DESA'!O129</f>
        <v>0</v>
      </c>
      <c r="P80" s="6">
        <f>'PER DESA'!P129</f>
        <v>0</v>
      </c>
      <c r="Q80" s="6">
        <f>'PER DESA'!Q129</f>
        <v>0</v>
      </c>
      <c r="R80" s="6">
        <f>'PER DESA'!R129</f>
        <v>0</v>
      </c>
      <c r="S80" s="6">
        <f>'PER DESA'!S129</f>
        <v>0</v>
      </c>
      <c r="T80" s="6">
        <f>'PER DESA'!T129</f>
        <v>0</v>
      </c>
      <c r="U80" s="6">
        <f>'PER DESA'!U129</f>
        <v>0</v>
      </c>
      <c r="V80" s="6">
        <f>'PER DESA'!V129</f>
        <v>0</v>
      </c>
      <c r="W80" s="6">
        <f>'PER DESA'!W129</f>
        <v>0</v>
      </c>
      <c r="X80" s="6">
        <f>'PER DESA'!X129</f>
        <v>0</v>
      </c>
      <c r="Y80" s="6">
        <f>'PER DESA'!Y129</f>
        <v>0</v>
      </c>
      <c r="Z80" s="6">
        <f>'PER DESA'!Z129</f>
        <v>0</v>
      </c>
      <c r="AA80" s="6">
        <f>'PER DESA'!AA129</f>
        <v>0</v>
      </c>
      <c r="AB80" s="6">
        <f>'PER DESA'!AB129</f>
        <v>0</v>
      </c>
      <c r="AC80" s="6">
        <f>'PER DESA'!AC129</f>
        <v>0</v>
      </c>
      <c r="AD80" s="6">
        <f>'PER DESA'!AD129</f>
        <v>0</v>
      </c>
      <c r="AE80" s="6">
        <f>'PER DESA'!AE129</f>
        <v>0</v>
      </c>
      <c r="AF80" s="6">
        <f>'PER DESA'!AF129</f>
        <v>0</v>
      </c>
      <c r="AG80" s="6">
        <f>'PER DESA'!AG129</f>
        <v>0</v>
      </c>
      <c r="AH80" s="6">
        <f>'PER DESA'!AH129</f>
        <v>0</v>
      </c>
      <c r="AI80" s="6">
        <f>'PER DESA'!AI129</f>
        <v>0</v>
      </c>
      <c r="AJ80" s="6">
        <f>'PER DESA'!AJ129</f>
        <v>0</v>
      </c>
      <c r="AK80" s="6">
        <f>'PER DESA'!AK129</f>
        <v>0</v>
      </c>
      <c r="AL80" s="6">
        <f>'PER DESA'!AL129</f>
        <v>0</v>
      </c>
      <c r="AM80" s="6">
        <f>'PER DESA'!AM129</f>
        <v>0</v>
      </c>
      <c r="AN80" s="6">
        <f>'PER DESA'!AN129</f>
        <v>0</v>
      </c>
      <c r="AO80" s="6">
        <f>'PER DESA'!AO129</f>
        <v>0</v>
      </c>
      <c r="AP80" s="6">
        <f>'PER DESA'!AP129</f>
        <v>0</v>
      </c>
      <c r="AQ80" s="6">
        <f>'PER DESA'!AQ129</f>
        <v>0</v>
      </c>
      <c r="AR80" s="6">
        <f>'PER DESA'!AR129</f>
        <v>0</v>
      </c>
      <c r="AS80" s="6">
        <f>'PER DESA'!AS129</f>
        <v>0</v>
      </c>
      <c r="AT80" s="6">
        <f>'PER DESA'!AT129</f>
        <v>0</v>
      </c>
      <c r="AU80" s="6">
        <f>'PER DESA'!AU129</f>
        <v>0</v>
      </c>
      <c r="AV80" s="6">
        <f>'PER DESA'!AV129</f>
        <v>0</v>
      </c>
      <c r="AW80" s="6">
        <f>'PER DESA'!AW129</f>
        <v>0</v>
      </c>
      <c r="AX80" s="6">
        <f>'PER DESA'!AX129</f>
        <v>0</v>
      </c>
      <c r="AY80" s="6"/>
      <c r="AZ80" s="6"/>
      <c r="BA80" s="6"/>
      <c r="BB80" s="6">
        <f>'PER DESA'!BB129</f>
        <v>0</v>
      </c>
      <c r="BC80" s="6">
        <f>'PER DESA'!BC129</f>
        <v>0</v>
      </c>
      <c r="BD80" s="6">
        <f>'PER DESA'!BD129</f>
        <v>0</v>
      </c>
      <c r="BE80" s="6">
        <f>'PER DESA'!BE129</f>
        <v>0</v>
      </c>
      <c r="BF80" s="6">
        <f>'PER DESA'!BF129</f>
        <v>0</v>
      </c>
      <c r="BG80" s="6">
        <f>'PER DESA'!BG129</f>
        <v>0</v>
      </c>
      <c r="BH80" s="6">
        <f>'PER DESA'!BH129</f>
        <v>0</v>
      </c>
      <c r="BI80" s="6">
        <f>'PER DESA'!BI129</f>
        <v>0</v>
      </c>
      <c r="BJ80" s="6">
        <f>'PER DESA'!BJ129</f>
        <v>0</v>
      </c>
      <c r="BK80" s="6">
        <f>'PER DESA'!BK129</f>
        <v>0</v>
      </c>
      <c r="BL80" s="6">
        <f>'PER DESA'!BL129</f>
        <v>0</v>
      </c>
      <c r="BM80" s="6">
        <f>'PER DESA'!BM129</f>
        <v>0</v>
      </c>
      <c r="BN80" s="63"/>
      <c r="BO80" s="6">
        <f>'PER DESA'!BO129</f>
        <v>0</v>
      </c>
      <c r="BP80" s="6">
        <f>'PER DESA'!BP129</f>
        <v>0</v>
      </c>
      <c r="BQ80" s="6">
        <f>'PER DESA'!BQ129</f>
        <v>0</v>
      </c>
      <c r="BR80" s="6">
        <f>'PER DESA'!BR129</f>
        <v>0</v>
      </c>
      <c r="BS80" s="6">
        <f>'PER DESA'!BS129</f>
        <v>0</v>
      </c>
      <c r="BT80" s="63"/>
      <c r="BU80" s="6">
        <f>'PER DESA'!BU129</f>
        <v>0</v>
      </c>
      <c r="BV80" s="6">
        <f>'PER DESA'!BV129</f>
        <v>0</v>
      </c>
      <c r="BW80" s="6">
        <f>'PER DESA'!BW129</f>
        <v>0</v>
      </c>
      <c r="BX80" s="6">
        <f>'PER DESA'!BX129</f>
        <v>0</v>
      </c>
      <c r="BY80" s="6">
        <f>'PER DESA'!BY129</f>
        <v>0</v>
      </c>
      <c r="BZ80" s="65"/>
    </row>
    <row r="81" spans="1:78" ht="18" customHeight="1" x14ac:dyDescent="0.25">
      <c r="A81" s="14">
        <v>9</v>
      </c>
      <c r="B81" s="15" t="s">
        <v>50</v>
      </c>
      <c r="C81" s="6">
        <f>'PER DESA'!C146</f>
        <v>0</v>
      </c>
      <c r="D81" s="6">
        <f>'PER DESA'!D146</f>
        <v>0</v>
      </c>
      <c r="E81" s="6">
        <f>'PER DESA'!E146</f>
        <v>0</v>
      </c>
      <c r="F81" s="6">
        <f>'PER DESA'!F146</f>
        <v>0</v>
      </c>
      <c r="G81" s="6">
        <f>'PER DESA'!G146</f>
        <v>0</v>
      </c>
      <c r="H81" s="6">
        <f>'PER DESA'!H146</f>
        <v>0</v>
      </c>
      <c r="I81" s="6">
        <f>'PER DESA'!I146</f>
        <v>0</v>
      </c>
      <c r="J81" s="6">
        <f>'PER DESA'!J146</f>
        <v>0</v>
      </c>
      <c r="K81" s="6">
        <f>'PER DESA'!K146</f>
        <v>0</v>
      </c>
      <c r="L81" s="6">
        <f>'PER DESA'!L146</f>
        <v>0</v>
      </c>
      <c r="M81" s="6">
        <f>'PER DESA'!M146</f>
        <v>0</v>
      </c>
      <c r="N81" s="6">
        <f>'PER DESA'!N146</f>
        <v>0</v>
      </c>
      <c r="O81" s="6">
        <f>'PER DESA'!O146</f>
        <v>0</v>
      </c>
      <c r="P81" s="6">
        <f>'PER DESA'!P146</f>
        <v>0</v>
      </c>
      <c r="Q81" s="6">
        <f>'PER DESA'!Q146</f>
        <v>0</v>
      </c>
      <c r="R81" s="6">
        <f>'PER DESA'!R146</f>
        <v>0</v>
      </c>
      <c r="S81" s="6">
        <f>'PER DESA'!S146</f>
        <v>0</v>
      </c>
      <c r="T81" s="6">
        <f>'PER DESA'!T146</f>
        <v>0</v>
      </c>
      <c r="U81" s="6">
        <f>'PER DESA'!U146</f>
        <v>0</v>
      </c>
      <c r="V81" s="6">
        <f>'PER DESA'!V146</f>
        <v>0</v>
      </c>
      <c r="W81" s="6">
        <f>'PER DESA'!W146</f>
        <v>0</v>
      </c>
      <c r="X81" s="6">
        <f>'PER DESA'!X146</f>
        <v>0</v>
      </c>
      <c r="Y81" s="6">
        <f>'PER DESA'!Y146</f>
        <v>0</v>
      </c>
      <c r="Z81" s="6">
        <f>'PER DESA'!Z146</f>
        <v>0</v>
      </c>
      <c r="AA81" s="6">
        <f>'PER DESA'!AA146</f>
        <v>0</v>
      </c>
      <c r="AB81" s="6">
        <f>'PER DESA'!AB146</f>
        <v>0</v>
      </c>
      <c r="AC81" s="6">
        <f>'PER DESA'!AC146</f>
        <v>0</v>
      </c>
      <c r="AD81" s="6">
        <f>'PER DESA'!AD146</f>
        <v>0</v>
      </c>
      <c r="AE81" s="6">
        <f>'PER DESA'!AE146</f>
        <v>0</v>
      </c>
      <c r="AF81" s="6">
        <f>'PER DESA'!AF146</f>
        <v>0</v>
      </c>
      <c r="AG81" s="6">
        <f>'PER DESA'!AG146</f>
        <v>0</v>
      </c>
      <c r="AH81" s="6">
        <f>'PER DESA'!AH146</f>
        <v>0</v>
      </c>
      <c r="AI81" s="6">
        <f>'PER DESA'!AI146</f>
        <v>0</v>
      </c>
      <c r="AJ81" s="6">
        <f>'PER DESA'!AJ146</f>
        <v>0</v>
      </c>
      <c r="AK81" s="6">
        <f>'PER DESA'!AK146</f>
        <v>0</v>
      </c>
      <c r="AL81" s="6">
        <f>'PER DESA'!AL146</f>
        <v>0</v>
      </c>
      <c r="AM81" s="6">
        <f>'PER DESA'!AM146</f>
        <v>0</v>
      </c>
      <c r="AN81" s="6">
        <f>'PER DESA'!AN146</f>
        <v>0</v>
      </c>
      <c r="AO81" s="6">
        <f>'PER DESA'!AO146</f>
        <v>0</v>
      </c>
      <c r="AP81" s="6">
        <f>'PER DESA'!AP146</f>
        <v>0</v>
      </c>
      <c r="AQ81" s="6">
        <f>'PER DESA'!AQ146</f>
        <v>0</v>
      </c>
      <c r="AR81" s="6">
        <f>'PER DESA'!AR146</f>
        <v>0</v>
      </c>
      <c r="AS81" s="6">
        <f>'PER DESA'!AS146</f>
        <v>0</v>
      </c>
      <c r="AT81" s="6">
        <f>'PER DESA'!AT146</f>
        <v>0</v>
      </c>
      <c r="AU81" s="6">
        <f>'PER DESA'!AU146</f>
        <v>0</v>
      </c>
      <c r="AV81" s="6">
        <f>'PER DESA'!AV146</f>
        <v>0</v>
      </c>
      <c r="AW81" s="6">
        <f>'PER DESA'!AW146</f>
        <v>0</v>
      </c>
      <c r="AX81" s="6">
        <f>'PER DESA'!AX146</f>
        <v>0</v>
      </c>
      <c r="AY81" s="6"/>
      <c r="AZ81" s="6"/>
      <c r="BA81" s="6"/>
      <c r="BB81" s="6">
        <f>'PER DESA'!BB146</f>
        <v>0</v>
      </c>
      <c r="BC81" s="6">
        <f>'PER DESA'!BC146</f>
        <v>0</v>
      </c>
      <c r="BD81" s="6">
        <f>'PER DESA'!BD146</f>
        <v>0</v>
      </c>
      <c r="BE81" s="6">
        <f>'PER DESA'!BE146</f>
        <v>0</v>
      </c>
      <c r="BF81" s="6">
        <f>'PER DESA'!BF146</f>
        <v>0</v>
      </c>
      <c r="BG81" s="6">
        <f>'PER DESA'!BG146</f>
        <v>0</v>
      </c>
      <c r="BH81" s="6">
        <f>'PER DESA'!BH146</f>
        <v>0</v>
      </c>
      <c r="BI81" s="6">
        <f>'PER DESA'!BI146</f>
        <v>0</v>
      </c>
      <c r="BJ81" s="6">
        <f>'PER DESA'!BJ146</f>
        <v>0</v>
      </c>
      <c r="BK81" s="6">
        <f>'PER DESA'!BK146</f>
        <v>0</v>
      </c>
      <c r="BL81" s="6">
        <f>'PER DESA'!BL146</f>
        <v>0</v>
      </c>
      <c r="BM81" s="6">
        <f>'PER DESA'!BM146</f>
        <v>0</v>
      </c>
      <c r="BN81" s="63"/>
      <c r="BO81" s="6">
        <f>'PER DESA'!BO146</f>
        <v>0</v>
      </c>
      <c r="BP81" s="6">
        <f>'PER DESA'!BP146</f>
        <v>0</v>
      </c>
      <c r="BQ81" s="6">
        <f>'PER DESA'!BQ146</f>
        <v>0</v>
      </c>
      <c r="BR81" s="6">
        <f>'PER DESA'!BR146</f>
        <v>0</v>
      </c>
      <c r="BS81" s="6">
        <f>'PER DESA'!BS146</f>
        <v>0</v>
      </c>
      <c r="BT81" s="63"/>
      <c r="BU81" s="6">
        <f>'PER DESA'!BU146</f>
        <v>0</v>
      </c>
      <c r="BV81" s="6">
        <f>'PER DESA'!BV146</f>
        <v>0</v>
      </c>
      <c r="BW81" s="6">
        <f>'PER DESA'!BW146</f>
        <v>0</v>
      </c>
      <c r="BX81" s="6">
        <f>'PER DESA'!BX146</f>
        <v>0</v>
      </c>
      <c r="BY81" s="6">
        <f>'PER DESA'!BY146</f>
        <v>0</v>
      </c>
      <c r="BZ81" s="65"/>
    </row>
    <row r="82" spans="1:78" ht="18" customHeight="1" x14ac:dyDescent="0.25">
      <c r="A82" s="14">
        <v>10</v>
      </c>
      <c r="B82" s="15" t="s">
        <v>51</v>
      </c>
      <c r="C82" s="6">
        <f>'PER DESA'!C163</f>
        <v>0</v>
      </c>
      <c r="D82" s="6">
        <f>'PER DESA'!D163</f>
        <v>0</v>
      </c>
      <c r="E82" s="6">
        <f>'PER DESA'!E163</f>
        <v>0</v>
      </c>
      <c r="F82" s="6">
        <f>'PER DESA'!F163</f>
        <v>0</v>
      </c>
      <c r="G82" s="6">
        <f>'PER DESA'!G163</f>
        <v>0</v>
      </c>
      <c r="H82" s="6">
        <f>'PER DESA'!H163</f>
        <v>0</v>
      </c>
      <c r="I82" s="6">
        <f>'PER DESA'!I163</f>
        <v>0</v>
      </c>
      <c r="J82" s="6">
        <f>'PER DESA'!J163</f>
        <v>0</v>
      </c>
      <c r="K82" s="6">
        <f>'PER DESA'!K163</f>
        <v>0</v>
      </c>
      <c r="L82" s="6">
        <f>'PER DESA'!L163</f>
        <v>0</v>
      </c>
      <c r="M82" s="6">
        <f>'PER DESA'!M163</f>
        <v>0</v>
      </c>
      <c r="N82" s="6">
        <f>'PER DESA'!N163</f>
        <v>0</v>
      </c>
      <c r="O82" s="6">
        <f>'PER DESA'!O163</f>
        <v>0</v>
      </c>
      <c r="P82" s="6">
        <f>'PER DESA'!P163</f>
        <v>0</v>
      </c>
      <c r="Q82" s="6">
        <f>'PER DESA'!Q163</f>
        <v>0</v>
      </c>
      <c r="R82" s="6">
        <f>'PER DESA'!R163</f>
        <v>0</v>
      </c>
      <c r="S82" s="6">
        <f>'PER DESA'!S163</f>
        <v>0</v>
      </c>
      <c r="T82" s="6">
        <f>'PER DESA'!T163</f>
        <v>0</v>
      </c>
      <c r="U82" s="6">
        <f>'PER DESA'!U163</f>
        <v>0</v>
      </c>
      <c r="V82" s="6">
        <f>'PER DESA'!V163</f>
        <v>0</v>
      </c>
      <c r="W82" s="6">
        <f>'PER DESA'!W163</f>
        <v>0</v>
      </c>
      <c r="X82" s="6">
        <f>'PER DESA'!X163</f>
        <v>0</v>
      </c>
      <c r="Y82" s="6">
        <f>'PER DESA'!Y163</f>
        <v>0</v>
      </c>
      <c r="Z82" s="6">
        <f>'PER DESA'!Z163</f>
        <v>0</v>
      </c>
      <c r="AA82" s="6">
        <f>'PER DESA'!AA163</f>
        <v>0</v>
      </c>
      <c r="AB82" s="6">
        <f>'PER DESA'!AB163</f>
        <v>0</v>
      </c>
      <c r="AC82" s="6">
        <f>'PER DESA'!AC163</f>
        <v>0</v>
      </c>
      <c r="AD82" s="6">
        <f>'PER DESA'!AD163</f>
        <v>0</v>
      </c>
      <c r="AE82" s="6">
        <f>'PER DESA'!AE163</f>
        <v>0</v>
      </c>
      <c r="AF82" s="6">
        <f>'PER DESA'!AF163</f>
        <v>0</v>
      </c>
      <c r="AG82" s="6">
        <f>'PER DESA'!AG163</f>
        <v>0</v>
      </c>
      <c r="AH82" s="6">
        <f>'PER DESA'!AH163</f>
        <v>0</v>
      </c>
      <c r="AI82" s="6">
        <f>'PER DESA'!AI163</f>
        <v>0</v>
      </c>
      <c r="AJ82" s="6">
        <f>'PER DESA'!AJ163</f>
        <v>0</v>
      </c>
      <c r="AK82" s="6">
        <f>'PER DESA'!AK163</f>
        <v>0</v>
      </c>
      <c r="AL82" s="6">
        <f>'PER DESA'!AL163</f>
        <v>0</v>
      </c>
      <c r="AM82" s="6">
        <f>'PER DESA'!AM163</f>
        <v>0</v>
      </c>
      <c r="AN82" s="6">
        <f>'PER DESA'!AN163</f>
        <v>0</v>
      </c>
      <c r="AO82" s="6">
        <f>'PER DESA'!AO163</f>
        <v>0</v>
      </c>
      <c r="AP82" s="6">
        <f>'PER DESA'!AP163</f>
        <v>0</v>
      </c>
      <c r="AQ82" s="6">
        <f>'PER DESA'!AQ163</f>
        <v>0</v>
      </c>
      <c r="AR82" s="6">
        <f>'PER DESA'!AR163</f>
        <v>0</v>
      </c>
      <c r="AS82" s="6">
        <f>'PER DESA'!AS163</f>
        <v>0</v>
      </c>
      <c r="AT82" s="6">
        <f>'PER DESA'!AT163</f>
        <v>0</v>
      </c>
      <c r="AU82" s="6">
        <f>'PER DESA'!AU163</f>
        <v>0</v>
      </c>
      <c r="AV82" s="6">
        <f>'PER DESA'!AV163</f>
        <v>0</v>
      </c>
      <c r="AW82" s="6">
        <f>'PER DESA'!AW163</f>
        <v>0</v>
      </c>
      <c r="AX82" s="6">
        <f>'PER DESA'!AX163</f>
        <v>0</v>
      </c>
      <c r="AY82" s="6"/>
      <c r="AZ82" s="6"/>
      <c r="BA82" s="6"/>
      <c r="BB82" s="6">
        <f>'PER DESA'!BB163</f>
        <v>0</v>
      </c>
      <c r="BC82" s="6">
        <f>'PER DESA'!BC163</f>
        <v>0</v>
      </c>
      <c r="BD82" s="6">
        <f>'PER DESA'!BD163</f>
        <v>0</v>
      </c>
      <c r="BE82" s="6">
        <f>'PER DESA'!BE163</f>
        <v>0</v>
      </c>
      <c r="BF82" s="6">
        <f>'PER DESA'!BF163</f>
        <v>0</v>
      </c>
      <c r="BG82" s="6">
        <f>'PER DESA'!BG163</f>
        <v>0</v>
      </c>
      <c r="BH82" s="6">
        <f>'PER DESA'!BH163</f>
        <v>0</v>
      </c>
      <c r="BI82" s="6">
        <f>'PER DESA'!BI163</f>
        <v>0</v>
      </c>
      <c r="BJ82" s="6">
        <f>'PER DESA'!BJ163</f>
        <v>0</v>
      </c>
      <c r="BK82" s="6">
        <f>'PER DESA'!BK163</f>
        <v>0</v>
      </c>
      <c r="BL82" s="6">
        <f>'PER DESA'!BL163</f>
        <v>0</v>
      </c>
      <c r="BM82" s="6">
        <f>'PER DESA'!BM163</f>
        <v>0</v>
      </c>
      <c r="BN82" s="63"/>
      <c r="BO82" s="6">
        <f>'PER DESA'!BO163</f>
        <v>0</v>
      </c>
      <c r="BP82" s="6">
        <f>'PER DESA'!BP163</f>
        <v>0</v>
      </c>
      <c r="BQ82" s="6">
        <f>'PER DESA'!BQ163</f>
        <v>0</v>
      </c>
      <c r="BR82" s="6">
        <f>'PER DESA'!BR163</f>
        <v>0</v>
      </c>
      <c r="BS82" s="6">
        <f>'PER DESA'!BS163</f>
        <v>0</v>
      </c>
      <c r="BT82" s="63"/>
      <c r="BU82" s="6">
        <f>'PER DESA'!BU163</f>
        <v>0</v>
      </c>
      <c r="BV82" s="6">
        <f>'PER DESA'!BV163</f>
        <v>0</v>
      </c>
      <c r="BW82" s="6">
        <f>'PER DESA'!BW163</f>
        <v>0</v>
      </c>
      <c r="BX82" s="6">
        <f>'PER DESA'!BX163</f>
        <v>0</v>
      </c>
      <c r="BY82" s="6">
        <f>'PER DESA'!BY163</f>
        <v>0</v>
      </c>
      <c r="BZ82" s="65"/>
    </row>
    <row r="83" spans="1:78" ht="18" customHeight="1" x14ac:dyDescent="0.25">
      <c r="A83" s="14">
        <v>11</v>
      </c>
      <c r="B83" s="15" t="s">
        <v>52</v>
      </c>
      <c r="C83" s="6">
        <f>'PER DESA'!C180</f>
        <v>0</v>
      </c>
      <c r="D83" s="6">
        <f>'PER DESA'!D180</f>
        <v>0</v>
      </c>
      <c r="E83" s="6">
        <f>'PER DESA'!E180</f>
        <v>0</v>
      </c>
      <c r="F83" s="6">
        <f>'PER DESA'!F180</f>
        <v>0</v>
      </c>
      <c r="G83" s="6">
        <f>'PER DESA'!G180</f>
        <v>0</v>
      </c>
      <c r="H83" s="6">
        <f>'PER DESA'!H180</f>
        <v>0</v>
      </c>
      <c r="I83" s="6">
        <f>'PER DESA'!I180</f>
        <v>0</v>
      </c>
      <c r="J83" s="6">
        <f>'PER DESA'!J180</f>
        <v>0</v>
      </c>
      <c r="K83" s="6">
        <f>'PER DESA'!K180</f>
        <v>0</v>
      </c>
      <c r="L83" s="6">
        <f>'PER DESA'!L180</f>
        <v>0</v>
      </c>
      <c r="M83" s="6">
        <f>'PER DESA'!M180</f>
        <v>0</v>
      </c>
      <c r="N83" s="6">
        <f>'PER DESA'!N180</f>
        <v>0</v>
      </c>
      <c r="O83" s="6">
        <f>'PER DESA'!O180</f>
        <v>0</v>
      </c>
      <c r="P83" s="6">
        <f>'PER DESA'!P180</f>
        <v>0</v>
      </c>
      <c r="Q83" s="6">
        <f>'PER DESA'!Q180</f>
        <v>0</v>
      </c>
      <c r="R83" s="6">
        <f>'PER DESA'!R180</f>
        <v>0</v>
      </c>
      <c r="S83" s="6">
        <f>'PER DESA'!S180</f>
        <v>0</v>
      </c>
      <c r="T83" s="6">
        <f>'PER DESA'!T180</f>
        <v>0</v>
      </c>
      <c r="U83" s="6">
        <f>'PER DESA'!U180</f>
        <v>0</v>
      </c>
      <c r="V83" s="6">
        <f>'PER DESA'!V180</f>
        <v>0</v>
      </c>
      <c r="W83" s="6">
        <f>'PER DESA'!W180</f>
        <v>0</v>
      </c>
      <c r="X83" s="6">
        <f>'PER DESA'!X180</f>
        <v>0</v>
      </c>
      <c r="Y83" s="6">
        <f>'PER DESA'!Y180</f>
        <v>0</v>
      </c>
      <c r="Z83" s="6">
        <f>'PER DESA'!Z180</f>
        <v>0</v>
      </c>
      <c r="AA83" s="6">
        <f>'PER DESA'!AA180</f>
        <v>0</v>
      </c>
      <c r="AB83" s="6">
        <f>'PER DESA'!AB180</f>
        <v>0</v>
      </c>
      <c r="AC83" s="6">
        <f>'PER DESA'!AC180</f>
        <v>0</v>
      </c>
      <c r="AD83" s="6">
        <f>'PER DESA'!AD180</f>
        <v>0</v>
      </c>
      <c r="AE83" s="6">
        <f>'PER DESA'!AE180</f>
        <v>0</v>
      </c>
      <c r="AF83" s="6">
        <f>'PER DESA'!AF180</f>
        <v>0</v>
      </c>
      <c r="AG83" s="6">
        <f>'PER DESA'!AG180</f>
        <v>0</v>
      </c>
      <c r="AH83" s="6">
        <f>'PER DESA'!AH180</f>
        <v>0</v>
      </c>
      <c r="AI83" s="6">
        <f>'PER DESA'!AI180</f>
        <v>0</v>
      </c>
      <c r="AJ83" s="6">
        <f>'PER DESA'!AJ180</f>
        <v>0</v>
      </c>
      <c r="AK83" s="6">
        <f>'PER DESA'!AK180</f>
        <v>0</v>
      </c>
      <c r="AL83" s="6">
        <f>'PER DESA'!AL180</f>
        <v>0</v>
      </c>
      <c r="AM83" s="6">
        <f>'PER DESA'!AM180</f>
        <v>0</v>
      </c>
      <c r="AN83" s="6">
        <f>'PER DESA'!AN180</f>
        <v>0</v>
      </c>
      <c r="AO83" s="6">
        <f>'PER DESA'!AO180</f>
        <v>0</v>
      </c>
      <c r="AP83" s="6">
        <f>'PER DESA'!AP180</f>
        <v>0</v>
      </c>
      <c r="AQ83" s="6">
        <f>'PER DESA'!AQ180</f>
        <v>0</v>
      </c>
      <c r="AR83" s="6">
        <f>'PER DESA'!AR180</f>
        <v>0</v>
      </c>
      <c r="AS83" s="6">
        <f>'PER DESA'!AS180</f>
        <v>0</v>
      </c>
      <c r="AT83" s="6">
        <f>'PER DESA'!AT180</f>
        <v>0</v>
      </c>
      <c r="AU83" s="6">
        <f>'PER DESA'!AU180</f>
        <v>0</v>
      </c>
      <c r="AV83" s="6">
        <f>'PER DESA'!AV180</f>
        <v>0</v>
      </c>
      <c r="AW83" s="6">
        <f>'PER DESA'!AW180</f>
        <v>0</v>
      </c>
      <c r="AX83" s="6">
        <f>'PER DESA'!AX180</f>
        <v>0</v>
      </c>
      <c r="AY83" s="6"/>
      <c r="AZ83" s="6"/>
      <c r="BA83" s="6"/>
      <c r="BB83" s="6">
        <f>'PER DESA'!BB180</f>
        <v>0</v>
      </c>
      <c r="BC83" s="6">
        <f>'PER DESA'!BC180</f>
        <v>0</v>
      </c>
      <c r="BD83" s="6">
        <f>'PER DESA'!BD180</f>
        <v>0</v>
      </c>
      <c r="BE83" s="6">
        <f>'PER DESA'!BE180</f>
        <v>0</v>
      </c>
      <c r="BF83" s="6">
        <f>'PER DESA'!BF180</f>
        <v>0</v>
      </c>
      <c r="BG83" s="6">
        <f>'PER DESA'!BG180</f>
        <v>0</v>
      </c>
      <c r="BH83" s="6">
        <f>'PER DESA'!BH180</f>
        <v>0</v>
      </c>
      <c r="BI83" s="6">
        <f>'PER DESA'!BI180</f>
        <v>0</v>
      </c>
      <c r="BJ83" s="6">
        <f>'PER DESA'!BJ180</f>
        <v>0</v>
      </c>
      <c r="BK83" s="6">
        <f>'PER DESA'!BK180</f>
        <v>0</v>
      </c>
      <c r="BL83" s="6">
        <f>'PER DESA'!BL180</f>
        <v>0</v>
      </c>
      <c r="BM83" s="6">
        <f>'PER DESA'!BM180</f>
        <v>0</v>
      </c>
      <c r="BN83" s="63"/>
      <c r="BO83" s="6">
        <f>'PER DESA'!BO180</f>
        <v>0</v>
      </c>
      <c r="BP83" s="6">
        <f>'PER DESA'!BP180</f>
        <v>0</v>
      </c>
      <c r="BQ83" s="6">
        <f>'PER DESA'!BQ180</f>
        <v>0</v>
      </c>
      <c r="BR83" s="6">
        <f>'PER DESA'!BR180</f>
        <v>0</v>
      </c>
      <c r="BS83" s="6">
        <f>'PER DESA'!BS180</f>
        <v>0</v>
      </c>
      <c r="BT83" s="63"/>
      <c r="BU83" s="6">
        <f>'PER DESA'!BU180</f>
        <v>0</v>
      </c>
      <c r="BV83" s="6">
        <f>'PER DESA'!BV180</f>
        <v>0</v>
      </c>
      <c r="BW83" s="6">
        <f>'PER DESA'!BW180</f>
        <v>0</v>
      </c>
      <c r="BX83" s="6">
        <f>'PER DESA'!BX180</f>
        <v>0</v>
      </c>
      <c r="BY83" s="6">
        <f>'PER DESA'!BY180</f>
        <v>0</v>
      </c>
      <c r="BZ83" s="69"/>
    </row>
    <row r="84" spans="1:78" ht="18" customHeight="1" x14ac:dyDescent="0.25">
      <c r="A84" s="14">
        <v>12</v>
      </c>
      <c r="B84" s="15" t="s">
        <v>258</v>
      </c>
      <c r="C84" s="6">
        <f>'PER DESA'!C197</f>
        <v>0</v>
      </c>
      <c r="D84" s="6">
        <f>'PER DESA'!D197</f>
        <v>0</v>
      </c>
      <c r="E84" s="6">
        <f>'PER DESA'!E197</f>
        <v>0</v>
      </c>
      <c r="F84" s="6">
        <f>'PER DESA'!F197</f>
        <v>0</v>
      </c>
      <c r="G84" s="6">
        <f>'PER DESA'!G197</f>
        <v>0</v>
      </c>
      <c r="H84" s="6">
        <f>'PER DESA'!H197</f>
        <v>0</v>
      </c>
      <c r="I84" s="6">
        <f>'PER DESA'!I197</f>
        <v>0</v>
      </c>
      <c r="J84" s="6">
        <f>'PER DESA'!J197</f>
        <v>0</v>
      </c>
      <c r="K84" s="6">
        <f>'PER DESA'!K197</f>
        <v>0</v>
      </c>
      <c r="L84" s="6">
        <f>'PER DESA'!L197</f>
        <v>0</v>
      </c>
      <c r="M84" s="6">
        <f>'PER DESA'!M197</f>
        <v>0</v>
      </c>
      <c r="N84" s="6">
        <f>'PER DESA'!N197</f>
        <v>0</v>
      </c>
      <c r="O84" s="6">
        <f>'PER DESA'!O197</f>
        <v>0</v>
      </c>
      <c r="P84" s="6">
        <f>'PER DESA'!P197</f>
        <v>0</v>
      </c>
      <c r="Q84" s="6">
        <f>'PER DESA'!Q197</f>
        <v>0</v>
      </c>
      <c r="R84" s="6">
        <f>'PER DESA'!R197</f>
        <v>0</v>
      </c>
      <c r="S84" s="6">
        <f>'PER DESA'!S197</f>
        <v>0</v>
      </c>
      <c r="T84" s="6">
        <f>'PER DESA'!T197</f>
        <v>0</v>
      </c>
      <c r="U84" s="6">
        <f>'PER DESA'!U197</f>
        <v>0</v>
      </c>
      <c r="V84" s="6">
        <f>'PER DESA'!V197</f>
        <v>0</v>
      </c>
      <c r="W84" s="6">
        <f>'PER DESA'!W197</f>
        <v>0</v>
      </c>
      <c r="X84" s="6">
        <f>'PER DESA'!X197</f>
        <v>0</v>
      </c>
      <c r="Y84" s="6">
        <f>'PER DESA'!Y197</f>
        <v>0</v>
      </c>
      <c r="Z84" s="6">
        <f>'PER DESA'!Z197</f>
        <v>0</v>
      </c>
      <c r="AA84" s="6">
        <f>'PER DESA'!AA197</f>
        <v>0</v>
      </c>
      <c r="AB84" s="6">
        <f>'PER DESA'!AB197</f>
        <v>0</v>
      </c>
      <c r="AC84" s="6">
        <f>'PER DESA'!AC197</f>
        <v>0</v>
      </c>
      <c r="AD84" s="6">
        <f>'PER DESA'!AD197</f>
        <v>0</v>
      </c>
      <c r="AE84" s="6">
        <f>'PER DESA'!AE197</f>
        <v>0</v>
      </c>
      <c r="AF84" s="6">
        <f>'PER DESA'!AF197</f>
        <v>0</v>
      </c>
      <c r="AG84" s="6">
        <f>'PER DESA'!AG197</f>
        <v>0</v>
      </c>
      <c r="AH84" s="6">
        <f>'PER DESA'!AH197</f>
        <v>0</v>
      </c>
      <c r="AI84" s="6">
        <f>'PER DESA'!AI197</f>
        <v>0</v>
      </c>
      <c r="AJ84" s="6">
        <f>'PER DESA'!AJ197</f>
        <v>0</v>
      </c>
      <c r="AK84" s="6">
        <f>'PER DESA'!AK197</f>
        <v>0</v>
      </c>
      <c r="AL84" s="6">
        <f>'PER DESA'!AL197</f>
        <v>0</v>
      </c>
      <c r="AM84" s="6">
        <f>'PER DESA'!AM197</f>
        <v>0</v>
      </c>
      <c r="AN84" s="6">
        <f>'PER DESA'!AN197</f>
        <v>0</v>
      </c>
      <c r="AO84" s="6">
        <f>'PER DESA'!AO197</f>
        <v>0</v>
      </c>
      <c r="AP84" s="6">
        <f>'PER DESA'!AP197</f>
        <v>0</v>
      </c>
      <c r="AQ84" s="6">
        <f>'PER DESA'!AQ197</f>
        <v>0</v>
      </c>
      <c r="AR84" s="6">
        <f>'PER DESA'!AR197</f>
        <v>0</v>
      </c>
      <c r="AS84" s="6">
        <f>'PER DESA'!AS197</f>
        <v>0</v>
      </c>
      <c r="AT84" s="6">
        <f>'PER DESA'!AT197</f>
        <v>0</v>
      </c>
      <c r="AU84" s="6">
        <f>'PER DESA'!AU197</f>
        <v>0</v>
      </c>
      <c r="AV84" s="6">
        <f>'PER DESA'!AV197</f>
        <v>0</v>
      </c>
      <c r="AW84" s="6">
        <f>'PER DESA'!AW197</f>
        <v>0</v>
      </c>
      <c r="AX84" s="6">
        <f>'PER DESA'!AX197</f>
        <v>0</v>
      </c>
      <c r="AY84" s="6"/>
      <c r="AZ84" s="6"/>
      <c r="BA84" s="6"/>
      <c r="BB84" s="6">
        <f>'PER DESA'!BB197</f>
        <v>0</v>
      </c>
      <c r="BC84" s="6">
        <f>'PER DESA'!BC197</f>
        <v>0</v>
      </c>
      <c r="BD84" s="6">
        <f>'PER DESA'!BD197</f>
        <v>0</v>
      </c>
      <c r="BE84" s="6">
        <f>'PER DESA'!BE197</f>
        <v>0</v>
      </c>
      <c r="BF84" s="6">
        <f>'PER DESA'!BF197</f>
        <v>0</v>
      </c>
      <c r="BG84" s="6">
        <f>'PER DESA'!BG197</f>
        <v>0</v>
      </c>
      <c r="BH84" s="6">
        <f>'PER DESA'!BH197</f>
        <v>0</v>
      </c>
      <c r="BI84" s="6">
        <f>'PER DESA'!BI197</f>
        <v>0</v>
      </c>
      <c r="BJ84" s="6">
        <f>'PER DESA'!BJ197</f>
        <v>0</v>
      </c>
      <c r="BK84" s="6">
        <f>'PER DESA'!BK197</f>
        <v>0</v>
      </c>
      <c r="BL84" s="6">
        <f>'PER DESA'!BL197</f>
        <v>0</v>
      </c>
      <c r="BM84" s="6">
        <f>'PER DESA'!BM197</f>
        <v>0</v>
      </c>
      <c r="BN84" s="63"/>
      <c r="BO84" s="6">
        <f>'PER DESA'!BO197</f>
        <v>0</v>
      </c>
      <c r="BP84" s="6">
        <f>'PER DESA'!BP197</f>
        <v>0</v>
      </c>
      <c r="BQ84" s="6">
        <f>'PER DESA'!BQ197</f>
        <v>0</v>
      </c>
      <c r="BR84" s="6">
        <f>'PER DESA'!BR197</f>
        <v>0</v>
      </c>
      <c r="BS84" s="6">
        <f>'PER DESA'!BS197</f>
        <v>0</v>
      </c>
      <c r="BT84" s="87"/>
      <c r="BU84" s="6">
        <f>'PER DESA'!BU197</f>
        <v>0</v>
      </c>
      <c r="BV84" s="6">
        <f>'PER DESA'!BV197</f>
        <v>0</v>
      </c>
      <c r="BW84" s="6">
        <f>'PER DESA'!BW197</f>
        <v>0</v>
      </c>
      <c r="BX84" s="6">
        <f>'PER DESA'!BX197</f>
        <v>0</v>
      </c>
      <c r="BY84" s="6">
        <f>'PER DESA'!BY197</f>
        <v>0</v>
      </c>
      <c r="BZ84" s="69"/>
    </row>
    <row r="85" spans="1:78" ht="18" customHeight="1" x14ac:dyDescent="0.25">
      <c r="A85" s="184" t="s">
        <v>31</v>
      </c>
      <c r="B85" s="184"/>
      <c r="C85" s="11">
        <f>SUM(C73:C83)</f>
        <v>0</v>
      </c>
      <c r="D85" s="11">
        <f t="shared" ref="D85:BM85" si="13">SUM(D73:D83)</f>
        <v>0</v>
      </c>
      <c r="E85" s="11">
        <f t="shared" si="13"/>
        <v>0</v>
      </c>
      <c r="F85" s="11">
        <f t="shared" si="13"/>
        <v>0</v>
      </c>
      <c r="G85" s="11">
        <f t="shared" si="13"/>
        <v>0</v>
      </c>
      <c r="H85" s="11">
        <f t="shared" si="13"/>
        <v>0</v>
      </c>
      <c r="I85" s="11">
        <f t="shared" si="13"/>
        <v>0</v>
      </c>
      <c r="J85" s="11">
        <f t="shared" si="13"/>
        <v>0</v>
      </c>
      <c r="K85" s="11">
        <f t="shared" si="13"/>
        <v>0</v>
      </c>
      <c r="L85" s="11">
        <f t="shared" si="13"/>
        <v>0</v>
      </c>
      <c r="M85" s="11">
        <f t="shared" si="13"/>
        <v>0</v>
      </c>
      <c r="N85" s="11">
        <f t="shared" si="13"/>
        <v>0</v>
      </c>
      <c r="O85" s="11">
        <f t="shared" si="13"/>
        <v>0</v>
      </c>
      <c r="P85" s="11">
        <f t="shared" si="13"/>
        <v>0</v>
      </c>
      <c r="Q85" s="11">
        <f t="shared" si="13"/>
        <v>0</v>
      </c>
      <c r="R85" s="11">
        <f t="shared" si="13"/>
        <v>0</v>
      </c>
      <c r="S85" s="11">
        <f t="shared" si="13"/>
        <v>0</v>
      </c>
      <c r="T85" s="11">
        <f t="shared" si="13"/>
        <v>0</v>
      </c>
      <c r="U85" s="11">
        <f t="shared" si="13"/>
        <v>0</v>
      </c>
      <c r="V85" s="11">
        <f t="shared" si="13"/>
        <v>0</v>
      </c>
      <c r="W85" s="11">
        <f t="shared" si="13"/>
        <v>0</v>
      </c>
      <c r="X85" s="11">
        <f t="shared" si="13"/>
        <v>0</v>
      </c>
      <c r="Y85" s="11">
        <f t="shared" si="13"/>
        <v>0</v>
      </c>
      <c r="Z85" s="11">
        <f t="shared" si="13"/>
        <v>1</v>
      </c>
      <c r="AA85" s="11">
        <f t="shared" si="13"/>
        <v>0</v>
      </c>
      <c r="AB85" s="11">
        <f t="shared" si="13"/>
        <v>0</v>
      </c>
      <c r="AC85" s="11">
        <f t="shared" si="13"/>
        <v>0</v>
      </c>
      <c r="AD85" s="11">
        <f t="shared" si="13"/>
        <v>0</v>
      </c>
      <c r="AE85" s="11">
        <f t="shared" si="13"/>
        <v>0</v>
      </c>
      <c r="AF85" s="11">
        <f t="shared" si="13"/>
        <v>0</v>
      </c>
      <c r="AG85" s="11">
        <f t="shared" si="13"/>
        <v>0</v>
      </c>
      <c r="AH85" s="11">
        <f t="shared" si="13"/>
        <v>0</v>
      </c>
      <c r="AI85" s="11">
        <f t="shared" si="13"/>
        <v>0</v>
      </c>
      <c r="AJ85" s="11">
        <f t="shared" si="13"/>
        <v>0</v>
      </c>
      <c r="AK85" s="11">
        <f t="shared" si="13"/>
        <v>0</v>
      </c>
      <c r="AL85" s="11">
        <f t="shared" si="13"/>
        <v>0</v>
      </c>
      <c r="AM85" s="11">
        <f t="shared" si="13"/>
        <v>0</v>
      </c>
      <c r="AN85" s="11">
        <f t="shared" si="13"/>
        <v>0</v>
      </c>
      <c r="AO85" s="11">
        <f t="shared" si="13"/>
        <v>0</v>
      </c>
      <c r="AP85" s="11">
        <f t="shared" si="13"/>
        <v>0</v>
      </c>
      <c r="AQ85" s="11">
        <f t="shared" si="13"/>
        <v>0</v>
      </c>
      <c r="AR85" s="11">
        <f t="shared" si="13"/>
        <v>0</v>
      </c>
      <c r="AS85" s="11">
        <f t="shared" si="13"/>
        <v>0</v>
      </c>
      <c r="AT85" s="11">
        <f t="shared" si="13"/>
        <v>0</v>
      </c>
      <c r="AU85" s="11">
        <f t="shared" si="13"/>
        <v>0</v>
      </c>
      <c r="AV85" s="11">
        <f t="shared" si="13"/>
        <v>0</v>
      </c>
      <c r="AW85" s="11">
        <f t="shared" si="13"/>
        <v>0</v>
      </c>
      <c r="AX85" s="11">
        <f t="shared" si="13"/>
        <v>0</v>
      </c>
      <c r="AY85" s="11">
        <f t="shared" si="13"/>
        <v>0</v>
      </c>
      <c r="AZ85" s="11">
        <f t="shared" si="13"/>
        <v>0</v>
      </c>
      <c r="BA85" s="11">
        <f t="shared" si="13"/>
        <v>0</v>
      </c>
      <c r="BB85" s="11">
        <f t="shared" si="13"/>
        <v>0</v>
      </c>
      <c r="BC85" s="11">
        <f t="shared" si="13"/>
        <v>0</v>
      </c>
      <c r="BD85" s="11">
        <f t="shared" si="13"/>
        <v>0</v>
      </c>
      <c r="BE85" s="11">
        <f t="shared" si="13"/>
        <v>0</v>
      </c>
      <c r="BF85" s="11">
        <f t="shared" si="13"/>
        <v>0</v>
      </c>
      <c r="BG85" s="11">
        <f t="shared" si="13"/>
        <v>0</v>
      </c>
      <c r="BH85" s="11">
        <f t="shared" si="13"/>
        <v>0</v>
      </c>
      <c r="BI85" s="11">
        <f t="shared" si="13"/>
        <v>0</v>
      </c>
      <c r="BJ85" s="11">
        <f t="shared" si="13"/>
        <v>0</v>
      </c>
      <c r="BK85" s="11">
        <f t="shared" si="13"/>
        <v>0</v>
      </c>
      <c r="BL85" s="11">
        <f t="shared" si="13"/>
        <v>0</v>
      </c>
      <c r="BM85" s="11">
        <f t="shared" si="13"/>
        <v>0</v>
      </c>
      <c r="BN85" s="72"/>
      <c r="BO85" s="11">
        <f>SUM(BO73:BO83)</f>
        <v>0</v>
      </c>
      <c r="BP85" s="11">
        <f t="shared" ref="BP85:BS85" si="14">SUM(BP73:BP83)</f>
        <v>0</v>
      </c>
      <c r="BQ85" s="11">
        <f t="shared" si="14"/>
        <v>0</v>
      </c>
      <c r="BR85" s="11">
        <f t="shared" si="14"/>
        <v>0</v>
      </c>
      <c r="BS85" s="11">
        <f t="shared" si="14"/>
        <v>0</v>
      </c>
      <c r="BT85" s="63"/>
      <c r="BU85" s="11">
        <f>SUM(BU73:BU83)</f>
        <v>0</v>
      </c>
      <c r="BV85" s="11">
        <f t="shared" ref="BV85:BY85" si="15">SUM(BV73:BV83)</f>
        <v>0</v>
      </c>
      <c r="BW85" s="11">
        <f t="shared" si="15"/>
        <v>0</v>
      </c>
      <c r="BX85" s="11">
        <f t="shared" si="15"/>
        <v>0</v>
      </c>
      <c r="BY85" s="11">
        <f t="shared" si="15"/>
        <v>0</v>
      </c>
      <c r="BZ85" s="65"/>
    </row>
    <row r="86" spans="1:78" s="24" customFormat="1" x14ac:dyDescent="0.25">
      <c r="A86" s="22"/>
      <c r="B86" s="22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</row>
    <row r="87" spans="1:78" ht="15.75" x14ac:dyDescent="0.25">
      <c r="B87" s="20" t="s">
        <v>58</v>
      </c>
    </row>
    <row r="88" spans="1:78" x14ac:dyDescent="0.25">
      <c r="A88" s="182" t="s">
        <v>1</v>
      </c>
      <c r="B88" s="182" t="s">
        <v>0</v>
      </c>
      <c r="C88" s="194" t="s">
        <v>2</v>
      </c>
      <c r="D88" s="194"/>
      <c r="E88" s="194"/>
      <c r="F88" s="194" t="s">
        <v>3</v>
      </c>
      <c r="G88" s="194"/>
      <c r="H88" s="194"/>
      <c r="I88" s="194" t="s">
        <v>4</v>
      </c>
      <c r="J88" s="194"/>
      <c r="K88" s="194"/>
      <c r="L88" s="194" t="s">
        <v>5</v>
      </c>
      <c r="M88" s="194"/>
      <c r="N88" s="194"/>
      <c r="O88" s="194" t="s">
        <v>6</v>
      </c>
      <c r="P88" s="194"/>
      <c r="Q88" s="194"/>
      <c r="R88" s="190" t="s">
        <v>286</v>
      </c>
      <c r="S88" s="191"/>
      <c r="T88" s="192"/>
      <c r="U88" s="190" t="s">
        <v>287</v>
      </c>
      <c r="V88" s="191"/>
      <c r="W88" s="192"/>
      <c r="X88" s="194" t="s">
        <v>7</v>
      </c>
      <c r="Y88" s="194"/>
      <c r="Z88" s="194"/>
      <c r="AA88" s="194" t="s">
        <v>8</v>
      </c>
      <c r="AB88" s="194"/>
      <c r="AC88" s="194"/>
      <c r="AD88" s="190" t="s">
        <v>288</v>
      </c>
      <c r="AE88" s="191"/>
      <c r="AF88" s="192"/>
      <c r="AG88" s="190" t="s">
        <v>289</v>
      </c>
      <c r="AH88" s="191"/>
      <c r="AI88" s="192"/>
      <c r="AJ88" s="194" t="s">
        <v>9</v>
      </c>
      <c r="AK88" s="194"/>
      <c r="AL88" s="194"/>
      <c r="AM88" s="194" t="s">
        <v>10</v>
      </c>
      <c r="AN88" s="194"/>
      <c r="AO88" s="194"/>
      <c r="AP88" s="194" t="s">
        <v>11</v>
      </c>
      <c r="AQ88" s="194"/>
      <c r="AR88" s="194"/>
      <c r="AS88" s="190" t="s">
        <v>290</v>
      </c>
      <c r="AT88" s="191"/>
      <c r="AU88" s="192"/>
      <c r="AV88" s="194" t="s">
        <v>12</v>
      </c>
      <c r="AW88" s="194"/>
      <c r="AX88" s="194"/>
      <c r="AY88" s="190" t="s">
        <v>306</v>
      </c>
      <c r="AZ88" s="191"/>
      <c r="BA88" s="192"/>
      <c r="BB88" s="190" t="s">
        <v>291</v>
      </c>
      <c r="BC88" s="191"/>
      <c r="BD88" s="192"/>
      <c r="BE88" s="194" t="s">
        <v>28</v>
      </c>
      <c r="BF88" s="194"/>
      <c r="BG88" s="194"/>
      <c r="BH88" s="195" t="s">
        <v>29</v>
      </c>
      <c r="BI88" s="195"/>
      <c r="BJ88" s="195"/>
      <c r="BK88" s="195" t="s">
        <v>30</v>
      </c>
      <c r="BL88" s="195"/>
      <c r="BM88" s="195"/>
      <c r="BN88" s="72"/>
      <c r="BO88" s="187" t="s">
        <v>251</v>
      </c>
      <c r="BP88" s="188"/>
      <c r="BQ88" s="188"/>
      <c r="BR88" s="188"/>
      <c r="BS88" s="188"/>
      <c r="BT88" s="70"/>
      <c r="BU88" s="187" t="s">
        <v>252</v>
      </c>
      <c r="BV88" s="188"/>
      <c r="BW88" s="188"/>
      <c r="BX88" s="188"/>
      <c r="BY88" s="188"/>
      <c r="BZ88" s="67"/>
    </row>
    <row r="89" spans="1:78" x14ac:dyDescent="0.25">
      <c r="A89" s="182"/>
      <c r="B89" s="182"/>
      <c r="C89" s="12" t="s">
        <v>13</v>
      </c>
      <c r="D89" s="12" t="s">
        <v>14</v>
      </c>
      <c r="E89" s="12" t="s">
        <v>15</v>
      </c>
      <c r="F89" s="12" t="s">
        <v>13</v>
      </c>
      <c r="G89" s="12" t="s">
        <v>14</v>
      </c>
      <c r="H89" s="12" t="s">
        <v>15</v>
      </c>
      <c r="I89" s="12" t="s">
        <v>13</v>
      </c>
      <c r="J89" s="12" t="s">
        <v>14</v>
      </c>
      <c r="K89" s="12" t="s">
        <v>15</v>
      </c>
      <c r="L89" s="12" t="s">
        <v>13</v>
      </c>
      <c r="M89" s="12" t="s">
        <v>14</v>
      </c>
      <c r="N89" s="12" t="s">
        <v>15</v>
      </c>
      <c r="O89" s="12" t="s">
        <v>13</v>
      </c>
      <c r="P89" s="12" t="s">
        <v>14</v>
      </c>
      <c r="Q89" s="12" t="s">
        <v>15</v>
      </c>
      <c r="R89" s="132" t="s">
        <v>13</v>
      </c>
      <c r="S89" s="132" t="s">
        <v>14</v>
      </c>
      <c r="T89" s="132" t="s">
        <v>15</v>
      </c>
      <c r="U89" s="132" t="s">
        <v>13</v>
      </c>
      <c r="V89" s="132" t="s">
        <v>14</v>
      </c>
      <c r="W89" s="132" t="s">
        <v>15</v>
      </c>
      <c r="X89" s="12" t="s">
        <v>13</v>
      </c>
      <c r="Y89" s="12" t="s">
        <v>14</v>
      </c>
      <c r="Z89" s="12" t="s">
        <v>15</v>
      </c>
      <c r="AA89" s="12" t="s">
        <v>13</v>
      </c>
      <c r="AB89" s="12" t="s">
        <v>14</v>
      </c>
      <c r="AC89" s="12" t="s">
        <v>15</v>
      </c>
      <c r="AD89" s="132" t="s">
        <v>13</v>
      </c>
      <c r="AE89" s="132" t="s">
        <v>14</v>
      </c>
      <c r="AF89" s="132" t="s">
        <v>15</v>
      </c>
      <c r="AG89" s="132" t="s">
        <v>13</v>
      </c>
      <c r="AH89" s="132" t="s">
        <v>14</v>
      </c>
      <c r="AI89" s="132" t="s">
        <v>15</v>
      </c>
      <c r="AJ89" s="12" t="s">
        <v>13</v>
      </c>
      <c r="AK89" s="12" t="s">
        <v>14</v>
      </c>
      <c r="AL89" s="12" t="s">
        <v>15</v>
      </c>
      <c r="AM89" s="12" t="s">
        <v>13</v>
      </c>
      <c r="AN89" s="12" t="s">
        <v>14</v>
      </c>
      <c r="AO89" s="12" t="s">
        <v>15</v>
      </c>
      <c r="AP89" s="12" t="s">
        <v>13</v>
      </c>
      <c r="AQ89" s="12" t="s">
        <v>14</v>
      </c>
      <c r="AR89" s="12" t="s">
        <v>15</v>
      </c>
      <c r="AS89" s="132" t="s">
        <v>13</v>
      </c>
      <c r="AT89" s="132" t="s">
        <v>14</v>
      </c>
      <c r="AU89" s="132" t="s">
        <v>15</v>
      </c>
      <c r="AV89" s="12" t="s">
        <v>13</v>
      </c>
      <c r="AW89" s="12" t="s">
        <v>14</v>
      </c>
      <c r="AX89" s="12" t="s">
        <v>15</v>
      </c>
      <c r="AY89" s="153" t="s">
        <v>13</v>
      </c>
      <c r="AZ89" s="153" t="s">
        <v>14</v>
      </c>
      <c r="BA89" s="153" t="s">
        <v>15</v>
      </c>
      <c r="BB89" s="132" t="s">
        <v>13</v>
      </c>
      <c r="BC89" s="132" t="s">
        <v>14</v>
      </c>
      <c r="BD89" s="132" t="s">
        <v>15</v>
      </c>
      <c r="BE89" s="12" t="s">
        <v>13</v>
      </c>
      <c r="BF89" s="12" t="s">
        <v>14</v>
      </c>
      <c r="BG89" s="12" t="s">
        <v>15</v>
      </c>
      <c r="BH89" s="12" t="s">
        <v>13</v>
      </c>
      <c r="BI89" s="12" t="s">
        <v>14</v>
      </c>
      <c r="BJ89" s="12" t="s">
        <v>15</v>
      </c>
      <c r="BK89" s="12" t="s">
        <v>13</v>
      </c>
      <c r="BL89" s="12" t="s">
        <v>14</v>
      </c>
      <c r="BM89" s="12" t="s">
        <v>15</v>
      </c>
      <c r="BN89" s="72"/>
      <c r="BO89" s="55" t="s">
        <v>246</v>
      </c>
      <c r="BP89" s="55" t="s">
        <v>247</v>
      </c>
      <c r="BQ89" s="55" t="s">
        <v>248</v>
      </c>
      <c r="BR89" s="55" t="s">
        <v>249</v>
      </c>
      <c r="BS89" s="55" t="s">
        <v>250</v>
      </c>
      <c r="BT89" s="71"/>
      <c r="BU89" s="55" t="s">
        <v>246</v>
      </c>
      <c r="BV89" s="55" t="s">
        <v>247</v>
      </c>
      <c r="BW89" s="55" t="s">
        <v>248</v>
      </c>
      <c r="BX89" s="55" t="s">
        <v>249</v>
      </c>
      <c r="BY89" s="55" t="s">
        <v>250</v>
      </c>
      <c r="BZ89" s="68"/>
    </row>
    <row r="90" spans="1:78" ht="18" customHeight="1" x14ac:dyDescent="0.25">
      <c r="A90" s="14">
        <v>1</v>
      </c>
      <c r="B90" s="15" t="s">
        <v>44</v>
      </c>
      <c r="C90" s="16">
        <f>'PER DESA'!C11</f>
        <v>0</v>
      </c>
      <c r="D90" s="16">
        <f>'PER DESA'!D11</f>
        <v>0</v>
      </c>
      <c r="E90" s="16">
        <f>'PER DESA'!E11</f>
        <v>0</v>
      </c>
      <c r="F90" s="16">
        <f>'PER DESA'!F11</f>
        <v>0</v>
      </c>
      <c r="G90" s="16">
        <f>'PER DESA'!G11</f>
        <v>0</v>
      </c>
      <c r="H90" s="16">
        <f>'PER DESA'!H11</f>
        <v>0</v>
      </c>
      <c r="I90" s="16">
        <f>'PER DESA'!I11</f>
        <v>0</v>
      </c>
      <c r="J90" s="16">
        <f>'PER DESA'!J11</f>
        <v>0</v>
      </c>
      <c r="K90" s="16">
        <f>'PER DESA'!K11</f>
        <v>0</v>
      </c>
      <c r="L90" s="16">
        <f>'PER DESA'!L11</f>
        <v>0</v>
      </c>
      <c r="M90" s="16">
        <f>'PER DESA'!M11</f>
        <v>0</v>
      </c>
      <c r="N90" s="16">
        <f>'PER DESA'!N11</f>
        <v>0</v>
      </c>
      <c r="O90" s="16">
        <f>'PER DESA'!O11</f>
        <v>0</v>
      </c>
      <c r="P90" s="16">
        <f>'PER DESA'!P11</f>
        <v>0</v>
      </c>
      <c r="Q90" s="16">
        <f>'PER DESA'!Q11</f>
        <v>0</v>
      </c>
      <c r="R90" s="16">
        <f>'PER DESA'!R11</f>
        <v>0</v>
      </c>
      <c r="S90" s="16">
        <f>'PER DESA'!S11</f>
        <v>0</v>
      </c>
      <c r="T90" s="16">
        <f>'PER DESA'!T11</f>
        <v>0</v>
      </c>
      <c r="U90" s="16">
        <f>'PER DESA'!U11</f>
        <v>0</v>
      </c>
      <c r="V90" s="16">
        <f>'PER DESA'!V11</f>
        <v>0</v>
      </c>
      <c r="W90" s="16">
        <f>'PER DESA'!W11</f>
        <v>0</v>
      </c>
      <c r="X90" s="16">
        <f>'PER DESA'!X11</f>
        <v>0</v>
      </c>
      <c r="Y90" s="16">
        <f>'PER DESA'!Y11</f>
        <v>0</v>
      </c>
      <c r="Z90" s="16">
        <f>'PER DESA'!Z11</f>
        <v>0</v>
      </c>
      <c r="AA90" s="16">
        <f>'PER DESA'!AA11</f>
        <v>0</v>
      </c>
      <c r="AB90" s="16">
        <f>'PER DESA'!AB11</f>
        <v>0</v>
      </c>
      <c r="AC90" s="16">
        <f>'PER DESA'!AC11</f>
        <v>0</v>
      </c>
      <c r="AD90" s="16">
        <f>'PER DESA'!AD11</f>
        <v>0</v>
      </c>
      <c r="AE90" s="16">
        <f>'PER DESA'!AE11</f>
        <v>0</v>
      </c>
      <c r="AF90" s="16">
        <f>'PER DESA'!AF11</f>
        <v>0</v>
      </c>
      <c r="AG90" s="16">
        <f>'PER DESA'!AG11</f>
        <v>0</v>
      </c>
      <c r="AH90" s="16">
        <f>'PER DESA'!AH11</f>
        <v>0</v>
      </c>
      <c r="AI90" s="16">
        <f>'PER DESA'!AI11</f>
        <v>0</v>
      </c>
      <c r="AJ90" s="16">
        <f>'PER DESA'!AJ11</f>
        <v>0</v>
      </c>
      <c r="AK90" s="16">
        <f>'PER DESA'!AK11</f>
        <v>0</v>
      </c>
      <c r="AL90" s="16">
        <f>'PER DESA'!AL11</f>
        <v>0</v>
      </c>
      <c r="AM90" s="16">
        <f>'PER DESA'!AM11</f>
        <v>0</v>
      </c>
      <c r="AN90" s="16">
        <f>'PER DESA'!AN11</f>
        <v>0</v>
      </c>
      <c r="AO90" s="16">
        <f>'PER DESA'!AO11</f>
        <v>0</v>
      </c>
      <c r="AP90" s="16">
        <f>'PER DESA'!AP11</f>
        <v>0</v>
      </c>
      <c r="AQ90" s="16">
        <f>'PER DESA'!AQ11</f>
        <v>0</v>
      </c>
      <c r="AR90" s="16">
        <f>'PER DESA'!AR11</f>
        <v>0</v>
      </c>
      <c r="AS90" s="16">
        <f>'PER DESA'!AS11</f>
        <v>0</v>
      </c>
      <c r="AT90" s="16">
        <f>'PER DESA'!AT11</f>
        <v>0</v>
      </c>
      <c r="AU90" s="16">
        <f>'PER DESA'!AU11</f>
        <v>0</v>
      </c>
      <c r="AV90" s="16">
        <f>'PER DESA'!AV11</f>
        <v>0</v>
      </c>
      <c r="AW90" s="16">
        <f>'PER DESA'!AW11</f>
        <v>0</v>
      </c>
      <c r="AX90" s="16">
        <f>'PER DESA'!AX11</f>
        <v>0</v>
      </c>
      <c r="AY90" s="16">
        <f>'PER DESA'!AY11</f>
        <v>0</v>
      </c>
      <c r="AZ90" s="16">
        <f>'PER DESA'!AZ11</f>
        <v>0</v>
      </c>
      <c r="BA90" s="16">
        <f>'PER DESA'!BA11</f>
        <v>0</v>
      </c>
      <c r="BB90" s="16">
        <f>'PER DESA'!BB11</f>
        <v>0</v>
      </c>
      <c r="BC90" s="16">
        <f>'PER DESA'!BC11</f>
        <v>0</v>
      </c>
      <c r="BD90" s="16">
        <f>'PER DESA'!BD11</f>
        <v>0</v>
      </c>
      <c r="BE90" s="16">
        <f>'PER DESA'!BE11</f>
        <v>0</v>
      </c>
      <c r="BF90" s="16">
        <f>'PER DESA'!BF11</f>
        <v>0</v>
      </c>
      <c r="BG90" s="16">
        <f>'PER DESA'!BG11</f>
        <v>0</v>
      </c>
      <c r="BH90" s="16">
        <f>'PER DESA'!BH11</f>
        <v>0</v>
      </c>
      <c r="BI90" s="16">
        <f>'PER DESA'!BI11</f>
        <v>0</v>
      </c>
      <c r="BJ90" s="16">
        <f>'PER DESA'!BJ11</f>
        <v>0</v>
      </c>
      <c r="BK90" s="16">
        <f>'PER DESA'!BK6</f>
        <v>2</v>
      </c>
      <c r="BL90" s="16">
        <f>'PER DESA'!BL6</f>
        <v>1</v>
      </c>
      <c r="BM90" s="16">
        <f>'PER DESA'!BM6</f>
        <v>3</v>
      </c>
      <c r="BN90" s="63"/>
      <c r="BO90" s="16">
        <f>'PER DESA'!BO11</f>
        <v>0</v>
      </c>
      <c r="BP90" s="16">
        <f>'PER DESA'!BP11</f>
        <v>0</v>
      </c>
      <c r="BQ90" s="16">
        <f>'PER DESA'!BQ11</f>
        <v>0</v>
      </c>
      <c r="BR90" s="16">
        <f>'PER DESA'!BR11</f>
        <v>0</v>
      </c>
      <c r="BS90" s="16">
        <f>'PER DESA'!BS11</f>
        <v>0</v>
      </c>
      <c r="BT90" s="63"/>
      <c r="BU90" s="16">
        <f>'PER DESA'!BU11</f>
        <v>0</v>
      </c>
      <c r="BV90" s="16">
        <f>'PER DESA'!BV11</f>
        <v>0</v>
      </c>
      <c r="BW90" s="16">
        <f>'PER DESA'!BW11</f>
        <v>0</v>
      </c>
      <c r="BX90" s="16">
        <f>'PER DESA'!BX11</f>
        <v>0</v>
      </c>
      <c r="BY90" s="16">
        <f>'PER DESA'!BY11</f>
        <v>0</v>
      </c>
      <c r="BZ90" s="65"/>
    </row>
    <row r="91" spans="1:78" ht="18" customHeight="1" x14ac:dyDescent="0.25">
      <c r="A91" s="14">
        <v>2</v>
      </c>
      <c r="B91" s="15" t="s">
        <v>45</v>
      </c>
      <c r="C91" s="16">
        <f>'PER DESA'!C28</f>
        <v>0</v>
      </c>
      <c r="D91" s="16">
        <f>'PER DESA'!D28</f>
        <v>0</v>
      </c>
      <c r="E91" s="16">
        <f>'PER DESA'!E28</f>
        <v>0</v>
      </c>
      <c r="F91" s="16">
        <f>'PER DESA'!F28</f>
        <v>0</v>
      </c>
      <c r="G91" s="16">
        <f>'PER DESA'!G28</f>
        <v>0</v>
      </c>
      <c r="H91" s="16">
        <f>'PER DESA'!H28</f>
        <v>0</v>
      </c>
      <c r="I91" s="16">
        <f>'PER DESA'!I28</f>
        <v>0</v>
      </c>
      <c r="J91" s="16">
        <f>'PER DESA'!J28</f>
        <v>0</v>
      </c>
      <c r="K91" s="16">
        <f>'PER DESA'!K28</f>
        <v>0</v>
      </c>
      <c r="L91" s="16">
        <f>'PER DESA'!L28</f>
        <v>0</v>
      </c>
      <c r="M91" s="16">
        <f>'PER DESA'!M28</f>
        <v>0</v>
      </c>
      <c r="N91" s="16">
        <f>'PER DESA'!N28</f>
        <v>0</v>
      </c>
      <c r="O91" s="16">
        <f>'PER DESA'!O28</f>
        <v>0</v>
      </c>
      <c r="P91" s="16">
        <f>'PER DESA'!P28</f>
        <v>0</v>
      </c>
      <c r="Q91" s="16">
        <f>'PER DESA'!Q28</f>
        <v>0</v>
      </c>
      <c r="R91" s="16">
        <f>'PER DESA'!R28</f>
        <v>0</v>
      </c>
      <c r="S91" s="16">
        <f>'PER DESA'!S28</f>
        <v>0</v>
      </c>
      <c r="T91" s="16">
        <f>'PER DESA'!T28</f>
        <v>0</v>
      </c>
      <c r="U91" s="16">
        <f>'PER DESA'!U28</f>
        <v>0</v>
      </c>
      <c r="V91" s="16">
        <f>'PER DESA'!V28</f>
        <v>0</v>
      </c>
      <c r="W91" s="16">
        <f>'PER DESA'!W28</f>
        <v>0</v>
      </c>
      <c r="X91" s="16">
        <f>'PER DESA'!X28</f>
        <v>0</v>
      </c>
      <c r="Y91" s="16">
        <f>'PER DESA'!Y28</f>
        <v>0</v>
      </c>
      <c r="Z91" s="16">
        <f>'PER DESA'!Z28</f>
        <v>0</v>
      </c>
      <c r="AA91" s="16">
        <f>'PER DESA'!AA28</f>
        <v>0</v>
      </c>
      <c r="AB91" s="16">
        <f>'PER DESA'!AB28</f>
        <v>0</v>
      </c>
      <c r="AC91" s="16">
        <f>'PER DESA'!AC28</f>
        <v>0</v>
      </c>
      <c r="AD91" s="16">
        <f>'PER DESA'!AD28</f>
        <v>0</v>
      </c>
      <c r="AE91" s="16">
        <f>'PER DESA'!AE28</f>
        <v>0</v>
      </c>
      <c r="AF91" s="16">
        <f>'PER DESA'!AF28</f>
        <v>0</v>
      </c>
      <c r="AG91" s="16">
        <f>'PER DESA'!AG28</f>
        <v>0</v>
      </c>
      <c r="AH91" s="16">
        <f>'PER DESA'!AH28</f>
        <v>0</v>
      </c>
      <c r="AI91" s="16">
        <f>'PER DESA'!AI28</f>
        <v>0</v>
      </c>
      <c r="AJ91" s="16">
        <f>'PER DESA'!AJ28</f>
        <v>0</v>
      </c>
      <c r="AK91" s="16">
        <f>'PER DESA'!AK28</f>
        <v>0</v>
      </c>
      <c r="AL91" s="16">
        <f>'PER DESA'!AL28</f>
        <v>0</v>
      </c>
      <c r="AM91" s="16">
        <f>'PER DESA'!AM28</f>
        <v>0</v>
      </c>
      <c r="AN91" s="16">
        <f>'PER DESA'!AN28</f>
        <v>0</v>
      </c>
      <c r="AO91" s="16">
        <f>'PER DESA'!AO28</f>
        <v>0</v>
      </c>
      <c r="AP91" s="16">
        <f>'PER DESA'!AP28</f>
        <v>0</v>
      </c>
      <c r="AQ91" s="16">
        <f>'PER DESA'!AQ28</f>
        <v>0</v>
      </c>
      <c r="AR91" s="16">
        <f>'PER DESA'!AR28</f>
        <v>0</v>
      </c>
      <c r="AS91" s="16">
        <f>'PER DESA'!AS28</f>
        <v>0</v>
      </c>
      <c r="AT91" s="16">
        <f>'PER DESA'!AT28</f>
        <v>0</v>
      </c>
      <c r="AU91" s="16">
        <f>'PER DESA'!AU28</f>
        <v>0</v>
      </c>
      <c r="AV91" s="16">
        <f>'PER DESA'!AV28</f>
        <v>0</v>
      </c>
      <c r="AW91" s="16">
        <f>'PER DESA'!AW28</f>
        <v>0</v>
      </c>
      <c r="AX91" s="16">
        <f>'PER DESA'!AX28</f>
        <v>0</v>
      </c>
      <c r="AY91" s="16">
        <f>'PER DESA'!AY28</f>
        <v>0</v>
      </c>
      <c r="AZ91" s="16">
        <f>'PER DESA'!AZ28</f>
        <v>0</v>
      </c>
      <c r="BA91" s="16">
        <f>'PER DESA'!BA28</f>
        <v>0</v>
      </c>
      <c r="BB91" s="16">
        <f>'PER DESA'!BB28</f>
        <v>0</v>
      </c>
      <c r="BC91" s="16">
        <f>'PER DESA'!BC28</f>
        <v>0</v>
      </c>
      <c r="BD91" s="16">
        <f>'PER DESA'!BD28</f>
        <v>0</v>
      </c>
      <c r="BE91" s="16">
        <f>'PER DESA'!BE28</f>
        <v>0</v>
      </c>
      <c r="BF91" s="16">
        <f>'PER DESA'!BF28</f>
        <v>0</v>
      </c>
      <c r="BG91" s="16">
        <f>'PER DESA'!BG28</f>
        <v>0</v>
      </c>
      <c r="BH91" s="16">
        <f>'PER DESA'!BH28</f>
        <v>0</v>
      </c>
      <c r="BI91" s="16">
        <f>'PER DESA'!BI28</f>
        <v>0</v>
      </c>
      <c r="BJ91" s="16">
        <f>'PER DESA'!BJ28</f>
        <v>0</v>
      </c>
      <c r="BK91" s="16">
        <f>'PER DESA'!BK28</f>
        <v>0</v>
      </c>
      <c r="BL91" s="16">
        <f>'PER DESA'!BL28</f>
        <v>0</v>
      </c>
      <c r="BM91" s="16">
        <f>'PER DESA'!BM28</f>
        <v>0</v>
      </c>
      <c r="BN91" s="63"/>
      <c r="BO91" s="16">
        <f>'PER DESA'!BO28</f>
        <v>0</v>
      </c>
      <c r="BP91" s="16">
        <f>'PER DESA'!BP28</f>
        <v>0</v>
      </c>
      <c r="BQ91" s="16">
        <f>'PER DESA'!BQ28</f>
        <v>0</v>
      </c>
      <c r="BR91" s="16">
        <f>'PER DESA'!BR28</f>
        <v>0</v>
      </c>
      <c r="BS91" s="16">
        <f>'PER DESA'!BS28</f>
        <v>0</v>
      </c>
      <c r="BT91" s="63"/>
      <c r="BU91" s="16">
        <f>'PER DESA'!BU28</f>
        <v>0</v>
      </c>
      <c r="BV91" s="16">
        <f>'PER DESA'!BV28</f>
        <v>0</v>
      </c>
      <c r="BW91" s="16">
        <f>'PER DESA'!BW28</f>
        <v>0</v>
      </c>
      <c r="BX91" s="16">
        <f>'PER DESA'!BX28</f>
        <v>0</v>
      </c>
      <c r="BY91" s="16">
        <f>'PER DESA'!BY28</f>
        <v>0</v>
      </c>
      <c r="BZ91" s="65"/>
    </row>
    <row r="92" spans="1:78" ht="18" customHeight="1" x14ac:dyDescent="0.25">
      <c r="A92" s="14">
        <v>3</v>
      </c>
      <c r="B92" s="15" t="s">
        <v>46</v>
      </c>
      <c r="C92" s="6">
        <f>'PER DESA'!C45</f>
        <v>0</v>
      </c>
      <c r="D92" s="6">
        <f>'PER DESA'!D45</f>
        <v>0</v>
      </c>
      <c r="E92" s="6">
        <f>'PER DESA'!E45</f>
        <v>0</v>
      </c>
      <c r="F92" s="6">
        <f>'PER DESA'!F45</f>
        <v>0</v>
      </c>
      <c r="G92" s="6">
        <f>'PER DESA'!G45</f>
        <v>0</v>
      </c>
      <c r="H92" s="6">
        <f>'PER DESA'!H45</f>
        <v>0</v>
      </c>
      <c r="I92" s="6">
        <f>'PER DESA'!I45</f>
        <v>0</v>
      </c>
      <c r="J92" s="6">
        <f>'PER DESA'!J45</f>
        <v>0</v>
      </c>
      <c r="K92" s="6">
        <f>'PER DESA'!K45</f>
        <v>0</v>
      </c>
      <c r="L92" s="6">
        <f>'PER DESA'!L45</f>
        <v>0</v>
      </c>
      <c r="M92" s="6">
        <f>'PER DESA'!M45</f>
        <v>0</v>
      </c>
      <c r="N92" s="6">
        <f>'PER DESA'!N45</f>
        <v>0</v>
      </c>
      <c r="O92" s="6">
        <f>'PER DESA'!O45</f>
        <v>0</v>
      </c>
      <c r="P92" s="6">
        <f>'PER DESA'!P45</f>
        <v>0</v>
      </c>
      <c r="Q92" s="6">
        <f>'PER DESA'!Q45</f>
        <v>0</v>
      </c>
      <c r="R92" s="6">
        <f>'PER DESA'!R45</f>
        <v>0</v>
      </c>
      <c r="S92" s="6">
        <f>'PER DESA'!S45</f>
        <v>0</v>
      </c>
      <c r="T92" s="6">
        <f>'PER DESA'!T45</f>
        <v>0</v>
      </c>
      <c r="U92" s="6">
        <f>'PER DESA'!U45</f>
        <v>0</v>
      </c>
      <c r="V92" s="6">
        <f>'PER DESA'!V45</f>
        <v>0</v>
      </c>
      <c r="W92" s="6">
        <f>'PER DESA'!W45</f>
        <v>0</v>
      </c>
      <c r="X92" s="6">
        <f>'PER DESA'!X45</f>
        <v>0</v>
      </c>
      <c r="Y92" s="6">
        <f>'PER DESA'!Y45</f>
        <v>0</v>
      </c>
      <c r="Z92" s="6">
        <f>'PER DESA'!Z45</f>
        <v>0</v>
      </c>
      <c r="AA92" s="6">
        <f>'PER DESA'!AA45</f>
        <v>0</v>
      </c>
      <c r="AB92" s="6">
        <f>'PER DESA'!AB45</f>
        <v>0</v>
      </c>
      <c r="AC92" s="6">
        <f>'PER DESA'!AC45</f>
        <v>0</v>
      </c>
      <c r="AD92" s="6">
        <f>'PER DESA'!AD45</f>
        <v>0</v>
      </c>
      <c r="AE92" s="6">
        <f>'PER DESA'!AE45</f>
        <v>0</v>
      </c>
      <c r="AF92" s="6">
        <f>'PER DESA'!AF45</f>
        <v>0</v>
      </c>
      <c r="AG92" s="6">
        <f>'PER DESA'!AG45</f>
        <v>0</v>
      </c>
      <c r="AH92" s="6">
        <f>'PER DESA'!AH45</f>
        <v>0</v>
      </c>
      <c r="AI92" s="6">
        <f>'PER DESA'!AI45</f>
        <v>0</v>
      </c>
      <c r="AJ92" s="6">
        <f>'PER DESA'!AJ45</f>
        <v>0</v>
      </c>
      <c r="AK92" s="6">
        <f>'PER DESA'!AK45</f>
        <v>0</v>
      </c>
      <c r="AL92" s="6">
        <f>'PER DESA'!AL45</f>
        <v>0</v>
      </c>
      <c r="AM92" s="6">
        <f>'PER DESA'!AM45</f>
        <v>0</v>
      </c>
      <c r="AN92" s="6">
        <f>'PER DESA'!AN45</f>
        <v>0</v>
      </c>
      <c r="AO92" s="6">
        <f>'PER DESA'!AO45</f>
        <v>0</v>
      </c>
      <c r="AP92" s="6">
        <f>'PER DESA'!AP45</f>
        <v>0</v>
      </c>
      <c r="AQ92" s="6">
        <f>'PER DESA'!AQ45</f>
        <v>0</v>
      </c>
      <c r="AR92" s="6">
        <f>'PER DESA'!AR45</f>
        <v>0</v>
      </c>
      <c r="AS92" s="6">
        <f>'PER DESA'!AS45</f>
        <v>0</v>
      </c>
      <c r="AT92" s="6">
        <f>'PER DESA'!AT45</f>
        <v>0</v>
      </c>
      <c r="AU92" s="6">
        <f>'PER DESA'!AU45</f>
        <v>0</v>
      </c>
      <c r="AV92" s="6">
        <f>'PER DESA'!AV45</f>
        <v>0</v>
      </c>
      <c r="AW92" s="6">
        <f>'PER DESA'!AW45</f>
        <v>0</v>
      </c>
      <c r="AX92" s="6">
        <f>'PER DESA'!AX45</f>
        <v>0</v>
      </c>
      <c r="AY92" s="6">
        <f>'PER DESA'!AY45</f>
        <v>0</v>
      </c>
      <c r="AZ92" s="6">
        <f>'PER DESA'!AZ45</f>
        <v>0</v>
      </c>
      <c r="BA92" s="6">
        <f>'PER DESA'!BA45</f>
        <v>0</v>
      </c>
      <c r="BB92" s="6">
        <f>'PER DESA'!BB45</f>
        <v>0</v>
      </c>
      <c r="BC92" s="6">
        <f>'PER DESA'!BC45</f>
        <v>0</v>
      </c>
      <c r="BD92" s="6">
        <f>'PER DESA'!BD45</f>
        <v>0</v>
      </c>
      <c r="BE92" s="6">
        <f>'PER DESA'!BE45</f>
        <v>0</v>
      </c>
      <c r="BF92" s="6">
        <f>'PER DESA'!BF45</f>
        <v>0</v>
      </c>
      <c r="BG92" s="6">
        <f>'PER DESA'!BG45</f>
        <v>0</v>
      </c>
      <c r="BH92" s="6">
        <f>'PER DESA'!BH45</f>
        <v>0</v>
      </c>
      <c r="BI92" s="6">
        <f>'PER DESA'!BI45</f>
        <v>0</v>
      </c>
      <c r="BJ92" s="6">
        <f>'PER DESA'!BJ45</f>
        <v>0</v>
      </c>
      <c r="BK92" s="6">
        <f>'PER DESA'!BK45</f>
        <v>0</v>
      </c>
      <c r="BL92" s="6">
        <f>'PER DESA'!BL45</f>
        <v>0</v>
      </c>
      <c r="BM92" s="6">
        <f>'PER DESA'!BM45</f>
        <v>0</v>
      </c>
      <c r="BN92" s="63"/>
      <c r="BO92" s="6">
        <f>'PER DESA'!BO45</f>
        <v>0</v>
      </c>
      <c r="BP92" s="6">
        <f>'PER DESA'!BP45</f>
        <v>0</v>
      </c>
      <c r="BQ92" s="6">
        <f>'PER DESA'!BQ45</f>
        <v>0</v>
      </c>
      <c r="BR92" s="6">
        <f>'PER DESA'!BR45</f>
        <v>0</v>
      </c>
      <c r="BS92" s="6">
        <f>'PER DESA'!BS45</f>
        <v>0</v>
      </c>
      <c r="BT92" s="63"/>
      <c r="BU92" s="6">
        <f>'PER DESA'!BU45</f>
        <v>0</v>
      </c>
      <c r="BV92" s="6">
        <f>'PER DESA'!BV45</f>
        <v>0</v>
      </c>
      <c r="BW92" s="6">
        <f>'PER DESA'!BW45</f>
        <v>0</v>
      </c>
      <c r="BX92" s="6">
        <f>'PER DESA'!BX45</f>
        <v>0</v>
      </c>
      <c r="BY92" s="6">
        <f>'PER DESA'!BY45</f>
        <v>0</v>
      </c>
      <c r="BZ92" s="65"/>
    </row>
    <row r="93" spans="1:78" ht="18" customHeight="1" x14ac:dyDescent="0.25">
      <c r="A93" s="14">
        <v>4</v>
      </c>
      <c r="B93" s="15" t="s">
        <v>47</v>
      </c>
      <c r="C93" s="6">
        <f>'PER DESA'!C62</f>
        <v>0</v>
      </c>
      <c r="D93" s="6">
        <f>'PER DESA'!D62</f>
        <v>0</v>
      </c>
      <c r="E93" s="6">
        <f>'PER DESA'!E62</f>
        <v>0</v>
      </c>
      <c r="F93" s="6">
        <f>'PER DESA'!F62</f>
        <v>0</v>
      </c>
      <c r="G93" s="6">
        <f>'PER DESA'!G62</f>
        <v>0</v>
      </c>
      <c r="H93" s="6">
        <f>'PER DESA'!H62</f>
        <v>0</v>
      </c>
      <c r="I93" s="6">
        <f>'PER DESA'!I62</f>
        <v>0</v>
      </c>
      <c r="J93" s="6">
        <f>'PER DESA'!J62</f>
        <v>0</v>
      </c>
      <c r="K93" s="6">
        <f>'PER DESA'!K62</f>
        <v>0</v>
      </c>
      <c r="L93" s="6">
        <f>'PER DESA'!L62</f>
        <v>0</v>
      </c>
      <c r="M93" s="6">
        <f>'PER DESA'!M62</f>
        <v>0</v>
      </c>
      <c r="N93" s="6">
        <f>'PER DESA'!N62</f>
        <v>0</v>
      </c>
      <c r="O93" s="6">
        <f>'PER DESA'!O62</f>
        <v>0</v>
      </c>
      <c r="P93" s="6">
        <f>'PER DESA'!P62</f>
        <v>0</v>
      </c>
      <c r="Q93" s="6">
        <f>'PER DESA'!Q62</f>
        <v>0</v>
      </c>
      <c r="R93" s="6">
        <f>'PER DESA'!R62</f>
        <v>0</v>
      </c>
      <c r="S93" s="6">
        <f>'PER DESA'!S62</f>
        <v>0</v>
      </c>
      <c r="T93" s="6">
        <f>'PER DESA'!T62</f>
        <v>0</v>
      </c>
      <c r="U93" s="6">
        <f>'PER DESA'!U62</f>
        <v>0</v>
      </c>
      <c r="V93" s="6">
        <f>'PER DESA'!V62</f>
        <v>0</v>
      </c>
      <c r="W93" s="6">
        <f>'PER DESA'!W62</f>
        <v>0</v>
      </c>
      <c r="X93" s="6">
        <f>'PER DESA'!X62</f>
        <v>0</v>
      </c>
      <c r="Y93" s="6">
        <f>'PER DESA'!Y62</f>
        <v>0</v>
      </c>
      <c r="Z93" s="6">
        <f>'PER DESA'!Z62</f>
        <v>0</v>
      </c>
      <c r="AA93" s="6">
        <f>'PER DESA'!AA62</f>
        <v>0</v>
      </c>
      <c r="AB93" s="6">
        <f>'PER DESA'!AB62</f>
        <v>0</v>
      </c>
      <c r="AC93" s="6">
        <f>'PER DESA'!AC62</f>
        <v>0</v>
      </c>
      <c r="AD93" s="6">
        <f>'PER DESA'!AD62</f>
        <v>0</v>
      </c>
      <c r="AE93" s="6">
        <f>'PER DESA'!AE62</f>
        <v>0</v>
      </c>
      <c r="AF93" s="6">
        <f>'PER DESA'!AF62</f>
        <v>0</v>
      </c>
      <c r="AG93" s="6">
        <f>'PER DESA'!AG62</f>
        <v>0</v>
      </c>
      <c r="AH93" s="6">
        <f>'PER DESA'!AH62</f>
        <v>0</v>
      </c>
      <c r="AI93" s="6">
        <f>'PER DESA'!AI62</f>
        <v>0</v>
      </c>
      <c r="AJ93" s="6">
        <f>'PER DESA'!AJ62</f>
        <v>0</v>
      </c>
      <c r="AK93" s="6">
        <f>'PER DESA'!AK62</f>
        <v>0</v>
      </c>
      <c r="AL93" s="6">
        <f>'PER DESA'!AL62</f>
        <v>0</v>
      </c>
      <c r="AM93" s="6">
        <f>'PER DESA'!AM62</f>
        <v>0</v>
      </c>
      <c r="AN93" s="6">
        <f>'PER DESA'!AN62</f>
        <v>0</v>
      </c>
      <c r="AO93" s="6">
        <f>'PER DESA'!AO62</f>
        <v>0</v>
      </c>
      <c r="AP93" s="6">
        <f>'PER DESA'!AP62</f>
        <v>0</v>
      </c>
      <c r="AQ93" s="6">
        <f>'PER DESA'!AQ62</f>
        <v>0</v>
      </c>
      <c r="AR93" s="6">
        <f>'PER DESA'!AR62</f>
        <v>0</v>
      </c>
      <c r="AS93" s="6">
        <f>'PER DESA'!AS62</f>
        <v>0</v>
      </c>
      <c r="AT93" s="6">
        <f>'PER DESA'!AT62</f>
        <v>0</v>
      </c>
      <c r="AU93" s="6">
        <f>'PER DESA'!AU62</f>
        <v>0</v>
      </c>
      <c r="AV93" s="6">
        <f>'PER DESA'!AV62</f>
        <v>0</v>
      </c>
      <c r="AW93" s="6">
        <f>'PER DESA'!AW62</f>
        <v>0</v>
      </c>
      <c r="AX93" s="6">
        <f>'PER DESA'!AX62</f>
        <v>0</v>
      </c>
      <c r="AY93" s="6">
        <f>'PER DESA'!AY62</f>
        <v>0</v>
      </c>
      <c r="AZ93" s="6">
        <f>'PER DESA'!AZ62</f>
        <v>0</v>
      </c>
      <c r="BA93" s="6">
        <f>'PER DESA'!BA62</f>
        <v>0</v>
      </c>
      <c r="BB93" s="6">
        <f>'PER DESA'!BB62</f>
        <v>0</v>
      </c>
      <c r="BC93" s="6">
        <f>'PER DESA'!BC62</f>
        <v>0</v>
      </c>
      <c r="BD93" s="6">
        <f>'PER DESA'!BD62</f>
        <v>0</v>
      </c>
      <c r="BE93" s="6">
        <f>'PER DESA'!BE62</f>
        <v>0</v>
      </c>
      <c r="BF93" s="6">
        <f>'PER DESA'!BF62</f>
        <v>0</v>
      </c>
      <c r="BG93" s="6">
        <f>'PER DESA'!BG62</f>
        <v>0</v>
      </c>
      <c r="BH93" s="6">
        <f>'PER DESA'!BH62</f>
        <v>0</v>
      </c>
      <c r="BI93" s="6">
        <f>'PER DESA'!BI62</f>
        <v>0</v>
      </c>
      <c r="BJ93" s="6">
        <f>'PER DESA'!BJ62</f>
        <v>0</v>
      </c>
      <c r="BK93" s="6">
        <f>'PER DESA'!BK62</f>
        <v>0</v>
      </c>
      <c r="BL93" s="6">
        <f>'PER DESA'!BL62</f>
        <v>0</v>
      </c>
      <c r="BM93" s="6">
        <f>'PER DESA'!BM62</f>
        <v>0</v>
      </c>
      <c r="BN93" s="63"/>
      <c r="BO93" s="6">
        <f>'PER DESA'!BO62</f>
        <v>0</v>
      </c>
      <c r="BP93" s="6">
        <f>'PER DESA'!BP62</f>
        <v>0</v>
      </c>
      <c r="BQ93" s="6">
        <f>'PER DESA'!BQ62</f>
        <v>0</v>
      </c>
      <c r="BR93" s="6">
        <f>'PER DESA'!BR62</f>
        <v>0</v>
      </c>
      <c r="BS93" s="6">
        <f>'PER DESA'!BS62</f>
        <v>0</v>
      </c>
      <c r="BT93" s="63"/>
      <c r="BU93" s="6">
        <f>'PER DESA'!BU62</f>
        <v>0</v>
      </c>
      <c r="BV93" s="6">
        <f>'PER DESA'!BV62</f>
        <v>0</v>
      </c>
      <c r="BW93" s="6">
        <f>'PER DESA'!BW62</f>
        <v>0</v>
      </c>
      <c r="BX93" s="6">
        <f>'PER DESA'!BX62</f>
        <v>0</v>
      </c>
      <c r="BY93" s="6">
        <f>'PER DESA'!BY62</f>
        <v>0</v>
      </c>
      <c r="BZ93" s="65"/>
    </row>
    <row r="94" spans="1:78" ht="18" customHeight="1" x14ac:dyDescent="0.25">
      <c r="A94" s="14">
        <v>5</v>
      </c>
      <c r="B94" s="15" t="s">
        <v>48</v>
      </c>
      <c r="C94" s="6">
        <f>'PER DESA'!C79</f>
        <v>0</v>
      </c>
      <c r="D94" s="6">
        <f>'PER DESA'!D79</f>
        <v>0</v>
      </c>
      <c r="E94" s="6">
        <f>'PER DESA'!E79</f>
        <v>0</v>
      </c>
      <c r="F94" s="6">
        <f>'PER DESA'!F79</f>
        <v>0</v>
      </c>
      <c r="G94" s="6">
        <f>'PER DESA'!G79</f>
        <v>0</v>
      </c>
      <c r="H94" s="6">
        <f>'PER DESA'!H79</f>
        <v>0</v>
      </c>
      <c r="I94" s="6">
        <f>'PER DESA'!I79</f>
        <v>0</v>
      </c>
      <c r="J94" s="6">
        <f>'PER DESA'!J79</f>
        <v>0</v>
      </c>
      <c r="K94" s="6">
        <f>'PER DESA'!K79</f>
        <v>0</v>
      </c>
      <c r="L94" s="6">
        <f>'PER DESA'!L79</f>
        <v>0</v>
      </c>
      <c r="M94" s="6">
        <f>'PER DESA'!M79</f>
        <v>0</v>
      </c>
      <c r="N94" s="6">
        <f>'PER DESA'!N79</f>
        <v>0</v>
      </c>
      <c r="O94" s="6">
        <f>'PER DESA'!O79</f>
        <v>0</v>
      </c>
      <c r="P94" s="6">
        <f>'PER DESA'!P79</f>
        <v>0</v>
      </c>
      <c r="Q94" s="6">
        <f>'PER DESA'!Q79</f>
        <v>0</v>
      </c>
      <c r="R94" s="6">
        <f>'PER DESA'!R79</f>
        <v>0</v>
      </c>
      <c r="S94" s="6">
        <f>'PER DESA'!S79</f>
        <v>0</v>
      </c>
      <c r="T94" s="6">
        <f>'PER DESA'!T79</f>
        <v>0</v>
      </c>
      <c r="U94" s="6">
        <f>'PER DESA'!U79</f>
        <v>0</v>
      </c>
      <c r="V94" s="6">
        <f>'PER DESA'!V79</f>
        <v>0</v>
      </c>
      <c r="W94" s="6">
        <f>'PER DESA'!W79</f>
        <v>0</v>
      </c>
      <c r="X94" s="6">
        <f>'PER DESA'!X79</f>
        <v>0</v>
      </c>
      <c r="Y94" s="6">
        <f>'PER DESA'!Y79</f>
        <v>0</v>
      </c>
      <c r="Z94" s="6">
        <f>'PER DESA'!Z79</f>
        <v>0</v>
      </c>
      <c r="AA94" s="6">
        <f>'PER DESA'!AA79</f>
        <v>0</v>
      </c>
      <c r="AB94" s="6">
        <f>'PER DESA'!AB79</f>
        <v>0</v>
      </c>
      <c r="AC94" s="6">
        <f>'PER DESA'!AC79</f>
        <v>0</v>
      </c>
      <c r="AD94" s="6">
        <f>'PER DESA'!AD79</f>
        <v>0</v>
      </c>
      <c r="AE94" s="6">
        <f>'PER DESA'!AE79</f>
        <v>0</v>
      </c>
      <c r="AF94" s="6">
        <f>'PER DESA'!AF79</f>
        <v>0</v>
      </c>
      <c r="AG94" s="6">
        <f>'PER DESA'!AG79</f>
        <v>0</v>
      </c>
      <c r="AH94" s="6">
        <f>'PER DESA'!AH79</f>
        <v>0</v>
      </c>
      <c r="AI94" s="6">
        <f>'PER DESA'!AI79</f>
        <v>0</v>
      </c>
      <c r="AJ94" s="6">
        <f>'PER DESA'!AJ79</f>
        <v>0</v>
      </c>
      <c r="AK94" s="6">
        <f>'PER DESA'!AK79</f>
        <v>0</v>
      </c>
      <c r="AL94" s="6">
        <f>'PER DESA'!AL79</f>
        <v>0</v>
      </c>
      <c r="AM94" s="6">
        <f>'PER DESA'!AM79</f>
        <v>0</v>
      </c>
      <c r="AN94" s="6">
        <f>'PER DESA'!AN79</f>
        <v>0</v>
      </c>
      <c r="AO94" s="6">
        <f>'PER DESA'!AO79</f>
        <v>0</v>
      </c>
      <c r="AP94" s="6">
        <f>'PER DESA'!AP79</f>
        <v>0</v>
      </c>
      <c r="AQ94" s="6">
        <f>'PER DESA'!AQ79</f>
        <v>0</v>
      </c>
      <c r="AR94" s="6">
        <f>'PER DESA'!AR79</f>
        <v>0</v>
      </c>
      <c r="AS94" s="6">
        <f>'PER DESA'!AS79</f>
        <v>0</v>
      </c>
      <c r="AT94" s="6">
        <f>'PER DESA'!AT79</f>
        <v>0</v>
      </c>
      <c r="AU94" s="6">
        <f>'PER DESA'!AU79</f>
        <v>0</v>
      </c>
      <c r="AV94" s="6">
        <f>'PER DESA'!AV79</f>
        <v>0</v>
      </c>
      <c r="AW94" s="6">
        <f>'PER DESA'!AW79</f>
        <v>0</v>
      </c>
      <c r="AX94" s="6">
        <f>'PER DESA'!AX79</f>
        <v>0</v>
      </c>
      <c r="AY94" s="6">
        <f>'PER DESA'!AY79</f>
        <v>0</v>
      </c>
      <c r="AZ94" s="6">
        <f>'PER DESA'!AZ79</f>
        <v>0</v>
      </c>
      <c r="BA94" s="6">
        <f>'PER DESA'!BA79</f>
        <v>0</v>
      </c>
      <c r="BB94" s="6">
        <f>'PER DESA'!BB79</f>
        <v>0</v>
      </c>
      <c r="BC94" s="6">
        <f>'PER DESA'!BC79</f>
        <v>0</v>
      </c>
      <c r="BD94" s="6">
        <f>'PER DESA'!BD79</f>
        <v>0</v>
      </c>
      <c r="BE94" s="6">
        <f>'PER DESA'!BE79</f>
        <v>0</v>
      </c>
      <c r="BF94" s="6">
        <f>'PER DESA'!BF79</f>
        <v>0</v>
      </c>
      <c r="BG94" s="6">
        <f>'PER DESA'!BG79</f>
        <v>0</v>
      </c>
      <c r="BH94" s="6">
        <f>'PER DESA'!BH79</f>
        <v>0</v>
      </c>
      <c r="BI94" s="6">
        <f>'PER DESA'!BI79</f>
        <v>0</v>
      </c>
      <c r="BJ94" s="6">
        <f>'PER DESA'!BJ79</f>
        <v>0</v>
      </c>
      <c r="BK94" s="6">
        <f>'PER DESA'!BK79</f>
        <v>0</v>
      </c>
      <c r="BL94" s="6">
        <f>'PER DESA'!BL79</f>
        <v>0</v>
      </c>
      <c r="BM94" s="6">
        <f>'PER DESA'!BM79</f>
        <v>0</v>
      </c>
      <c r="BN94" s="63"/>
      <c r="BO94" s="6">
        <f>'PER DESA'!BO79</f>
        <v>0</v>
      </c>
      <c r="BP94" s="6">
        <f>'PER DESA'!BP79</f>
        <v>0</v>
      </c>
      <c r="BQ94" s="6">
        <f>'PER DESA'!BQ79</f>
        <v>0</v>
      </c>
      <c r="BR94" s="6">
        <f>'PER DESA'!BR79</f>
        <v>0</v>
      </c>
      <c r="BS94" s="6">
        <f>'PER DESA'!BS79</f>
        <v>0</v>
      </c>
      <c r="BT94" s="63"/>
      <c r="BU94" s="6">
        <f>'PER DESA'!BU79</f>
        <v>0</v>
      </c>
      <c r="BV94" s="6">
        <f>'PER DESA'!BV79</f>
        <v>0</v>
      </c>
      <c r="BW94" s="6">
        <f>'PER DESA'!BW79</f>
        <v>0</v>
      </c>
      <c r="BX94" s="6">
        <f>'PER DESA'!BX79</f>
        <v>0</v>
      </c>
      <c r="BY94" s="6">
        <f>'PER DESA'!BY79</f>
        <v>0</v>
      </c>
      <c r="BZ94" s="65"/>
    </row>
    <row r="95" spans="1:78" ht="18" customHeight="1" x14ac:dyDescent="0.25">
      <c r="A95" s="14">
        <v>6</v>
      </c>
      <c r="B95" s="15" t="s">
        <v>49</v>
      </c>
      <c r="C95" s="6">
        <f>'PER DESA'!C96</f>
        <v>0</v>
      </c>
      <c r="D95" s="6">
        <f>'PER DESA'!D96</f>
        <v>0</v>
      </c>
      <c r="E95" s="6">
        <f>'PER DESA'!E96</f>
        <v>0</v>
      </c>
      <c r="F95" s="6">
        <f>'PER DESA'!F96</f>
        <v>0</v>
      </c>
      <c r="G95" s="6">
        <f>'PER DESA'!G96</f>
        <v>0</v>
      </c>
      <c r="H95" s="6">
        <f>'PER DESA'!H96</f>
        <v>0</v>
      </c>
      <c r="I95" s="6">
        <f>'PER DESA'!I96</f>
        <v>0</v>
      </c>
      <c r="J95" s="6">
        <f>'PER DESA'!J96</f>
        <v>0</v>
      </c>
      <c r="K95" s="6">
        <f>'PER DESA'!K96</f>
        <v>0</v>
      </c>
      <c r="L95" s="6">
        <f>'PER DESA'!L96</f>
        <v>0</v>
      </c>
      <c r="M95" s="6">
        <f>'PER DESA'!M96</f>
        <v>0</v>
      </c>
      <c r="N95" s="6">
        <f>'PER DESA'!N96</f>
        <v>0</v>
      </c>
      <c r="O95" s="6">
        <f>'PER DESA'!O96</f>
        <v>0</v>
      </c>
      <c r="P95" s="6">
        <f>'PER DESA'!P96</f>
        <v>0</v>
      </c>
      <c r="Q95" s="6">
        <f>'PER DESA'!Q96</f>
        <v>0</v>
      </c>
      <c r="R95" s="6">
        <f>'PER DESA'!R96</f>
        <v>0</v>
      </c>
      <c r="S95" s="6">
        <f>'PER DESA'!S96</f>
        <v>0</v>
      </c>
      <c r="T95" s="6">
        <f>'PER DESA'!T96</f>
        <v>0</v>
      </c>
      <c r="U95" s="6">
        <f>'PER DESA'!U96</f>
        <v>0</v>
      </c>
      <c r="V95" s="6">
        <f>'PER DESA'!V96</f>
        <v>0</v>
      </c>
      <c r="W95" s="6">
        <f>'PER DESA'!W96</f>
        <v>0</v>
      </c>
      <c r="X95" s="6">
        <f>'PER DESA'!X96</f>
        <v>0</v>
      </c>
      <c r="Y95" s="6">
        <f>'PER DESA'!Y96</f>
        <v>0</v>
      </c>
      <c r="Z95" s="6">
        <f>'PER DESA'!Z96</f>
        <v>0</v>
      </c>
      <c r="AA95" s="6">
        <f>'PER DESA'!AA96</f>
        <v>0</v>
      </c>
      <c r="AB95" s="6">
        <f>'PER DESA'!AB96</f>
        <v>0</v>
      </c>
      <c r="AC95" s="6">
        <f>'PER DESA'!AC96</f>
        <v>0</v>
      </c>
      <c r="AD95" s="6">
        <f>'PER DESA'!AD96</f>
        <v>0</v>
      </c>
      <c r="AE95" s="6">
        <f>'PER DESA'!AE96</f>
        <v>0</v>
      </c>
      <c r="AF95" s="6">
        <f>'PER DESA'!AF96</f>
        <v>0</v>
      </c>
      <c r="AG95" s="6">
        <f>'PER DESA'!AG96</f>
        <v>0</v>
      </c>
      <c r="AH95" s="6">
        <f>'PER DESA'!AH96</f>
        <v>0</v>
      </c>
      <c r="AI95" s="6">
        <f>'PER DESA'!AI96</f>
        <v>0</v>
      </c>
      <c r="AJ95" s="6">
        <f>'PER DESA'!AJ96</f>
        <v>0</v>
      </c>
      <c r="AK95" s="6">
        <f>'PER DESA'!AK96</f>
        <v>0</v>
      </c>
      <c r="AL95" s="6">
        <f>'PER DESA'!AL96</f>
        <v>0</v>
      </c>
      <c r="AM95" s="6">
        <f>'PER DESA'!AM96</f>
        <v>0</v>
      </c>
      <c r="AN95" s="6">
        <f>'PER DESA'!AN96</f>
        <v>0</v>
      </c>
      <c r="AO95" s="6">
        <f>'PER DESA'!AO96</f>
        <v>0</v>
      </c>
      <c r="AP95" s="6">
        <f>'PER DESA'!AP96</f>
        <v>0</v>
      </c>
      <c r="AQ95" s="6">
        <f>'PER DESA'!AQ96</f>
        <v>0</v>
      </c>
      <c r="AR95" s="6">
        <f>'PER DESA'!AR96</f>
        <v>0</v>
      </c>
      <c r="AS95" s="6">
        <f>'PER DESA'!AS96</f>
        <v>0</v>
      </c>
      <c r="AT95" s="6">
        <f>'PER DESA'!AT96</f>
        <v>0</v>
      </c>
      <c r="AU95" s="6">
        <f>'PER DESA'!AU96</f>
        <v>0</v>
      </c>
      <c r="AV95" s="6">
        <f>'PER DESA'!AV96</f>
        <v>0</v>
      </c>
      <c r="AW95" s="6">
        <f>'PER DESA'!AW96</f>
        <v>0</v>
      </c>
      <c r="AX95" s="6">
        <f>'PER DESA'!AX96</f>
        <v>0</v>
      </c>
      <c r="AY95" s="6">
        <f>'PER DESA'!AY96</f>
        <v>0</v>
      </c>
      <c r="AZ95" s="6">
        <f>'PER DESA'!AZ96</f>
        <v>0</v>
      </c>
      <c r="BA95" s="6">
        <f>'PER DESA'!BA96</f>
        <v>0</v>
      </c>
      <c r="BB95" s="6">
        <f>'PER DESA'!BB96</f>
        <v>0</v>
      </c>
      <c r="BC95" s="6">
        <f>'PER DESA'!BC96</f>
        <v>0</v>
      </c>
      <c r="BD95" s="6">
        <f>'PER DESA'!BD96</f>
        <v>0</v>
      </c>
      <c r="BE95" s="6">
        <f>'PER DESA'!BE96</f>
        <v>0</v>
      </c>
      <c r="BF95" s="6">
        <f>'PER DESA'!BF96</f>
        <v>0</v>
      </c>
      <c r="BG95" s="6">
        <f>'PER DESA'!BG96</f>
        <v>0</v>
      </c>
      <c r="BH95" s="6">
        <f>'PER DESA'!BH96</f>
        <v>0</v>
      </c>
      <c r="BI95" s="6">
        <f>'PER DESA'!BI96</f>
        <v>0</v>
      </c>
      <c r="BJ95" s="6">
        <f>'PER DESA'!BJ96</f>
        <v>0</v>
      </c>
      <c r="BK95" s="6">
        <f>'PER DESA'!BK96</f>
        <v>0</v>
      </c>
      <c r="BL95" s="6">
        <f>'PER DESA'!BL96</f>
        <v>0</v>
      </c>
      <c r="BM95" s="6">
        <f>'PER DESA'!BM96</f>
        <v>0</v>
      </c>
      <c r="BN95" s="63"/>
      <c r="BO95" s="6">
        <f>'PER DESA'!BO96</f>
        <v>0</v>
      </c>
      <c r="BP95" s="6">
        <f>'PER DESA'!BP96</f>
        <v>0</v>
      </c>
      <c r="BQ95" s="6">
        <f>'PER DESA'!BQ96</f>
        <v>0</v>
      </c>
      <c r="BR95" s="6">
        <f>'PER DESA'!BR96</f>
        <v>0</v>
      </c>
      <c r="BS95" s="6">
        <f>'PER DESA'!BS96</f>
        <v>0</v>
      </c>
      <c r="BT95" s="63"/>
      <c r="BU95" s="6">
        <f>'PER DESA'!BU96</f>
        <v>0</v>
      </c>
      <c r="BV95" s="6">
        <f>'PER DESA'!BV96</f>
        <v>0</v>
      </c>
      <c r="BW95" s="6">
        <f>'PER DESA'!BW96</f>
        <v>0</v>
      </c>
      <c r="BX95" s="6">
        <f>'PER DESA'!BX96</f>
        <v>0</v>
      </c>
      <c r="BY95" s="6">
        <f>'PER DESA'!BY96</f>
        <v>0</v>
      </c>
      <c r="BZ95" s="65"/>
    </row>
    <row r="96" spans="1:78" ht="18" customHeight="1" x14ac:dyDescent="0.25">
      <c r="A96" s="14">
        <v>7</v>
      </c>
      <c r="B96" s="15" t="s">
        <v>40</v>
      </c>
      <c r="C96" s="6">
        <f>'PER DESA'!C113</f>
        <v>0</v>
      </c>
      <c r="D96" s="6">
        <f>'PER DESA'!D113</f>
        <v>0</v>
      </c>
      <c r="E96" s="6">
        <f>'PER DESA'!E113</f>
        <v>0</v>
      </c>
      <c r="F96" s="6">
        <f>'PER DESA'!F113</f>
        <v>0</v>
      </c>
      <c r="G96" s="6">
        <f>'PER DESA'!G113</f>
        <v>0</v>
      </c>
      <c r="H96" s="6">
        <f>'PER DESA'!H113</f>
        <v>0</v>
      </c>
      <c r="I96" s="6">
        <f>'PER DESA'!I113</f>
        <v>0</v>
      </c>
      <c r="J96" s="6">
        <f>'PER DESA'!J113</f>
        <v>0</v>
      </c>
      <c r="K96" s="6">
        <f>'PER DESA'!K113</f>
        <v>0</v>
      </c>
      <c r="L96" s="6">
        <f>'PER DESA'!L113</f>
        <v>0</v>
      </c>
      <c r="M96" s="6">
        <f>'PER DESA'!M113</f>
        <v>0</v>
      </c>
      <c r="N96" s="6">
        <f>'PER DESA'!N113</f>
        <v>0</v>
      </c>
      <c r="O96" s="6">
        <f>'PER DESA'!O113</f>
        <v>0</v>
      </c>
      <c r="P96" s="6">
        <f>'PER DESA'!P113</f>
        <v>0</v>
      </c>
      <c r="Q96" s="6">
        <f>'PER DESA'!Q113</f>
        <v>0</v>
      </c>
      <c r="R96" s="6">
        <f>'PER DESA'!R113</f>
        <v>0</v>
      </c>
      <c r="S96" s="6">
        <f>'PER DESA'!S113</f>
        <v>0</v>
      </c>
      <c r="T96" s="6">
        <f>'PER DESA'!T113</f>
        <v>0</v>
      </c>
      <c r="U96" s="6">
        <f>'PER DESA'!U113</f>
        <v>0</v>
      </c>
      <c r="V96" s="6">
        <f>'PER DESA'!V113</f>
        <v>0</v>
      </c>
      <c r="W96" s="6">
        <f>'PER DESA'!W113</f>
        <v>0</v>
      </c>
      <c r="X96" s="6">
        <f>'PER DESA'!X113</f>
        <v>0</v>
      </c>
      <c r="Y96" s="6">
        <f>'PER DESA'!Y113</f>
        <v>0</v>
      </c>
      <c r="Z96" s="6">
        <f>'PER DESA'!Z113</f>
        <v>0</v>
      </c>
      <c r="AA96" s="6">
        <f>'PER DESA'!AA113</f>
        <v>0</v>
      </c>
      <c r="AB96" s="6">
        <f>'PER DESA'!AB113</f>
        <v>0</v>
      </c>
      <c r="AC96" s="6">
        <f>'PER DESA'!AC113</f>
        <v>0</v>
      </c>
      <c r="AD96" s="6">
        <f>'PER DESA'!AD113</f>
        <v>0</v>
      </c>
      <c r="AE96" s="6">
        <f>'PER DESA'!AE113</f>
        <v>0</v>
      </c>
      <c r="AF96" s="6">
        <f>'PER DESA'!AF113</f>
        <v>0</v>
      </c>
      <c r="AG96" s="6">
        <f>'PER DESA'!AG113</f>
        <v>0</v>
      </c>
      <c r="AH96" s="6">
        <f>'PER DESA'!AH113</f>
        <v>0</v>
      </c>
      <c r="AI96" s="6">
        <f>'PER DESA'!AI113</f>
        <v>0</v>
      </c>
      <c r="AJ96" s="6">
        <f>'PER DESA'!AJ113</f>
        <v>0</v>
      </c>
      <c r="AK96" s="6">
        <f>'PER DESA'!AK113</f>
        <v>0</v>
      </c>
      <c r="AL96" s="6">
        <f>'PER DESA'!AL113</f>
        <v>0</v>
      </c>
      <c r="AM96" s="6">
        <f>'PER DESA'!AM113</f>
        <v>0</v>
      </c>
      <c r="AN96" s="6">
        <f>'PER DESA'!AN113</f>
        <v>0</v>
      </c>
      <c r="AO96" s="6">
        <f>'PER DESA'!AO113</f>
        <v>0</v>
      </c>
      <c r="AP96" s="6">
        <f>'PER DESA'!AP113</f>
        <v>0</v>
      </c>
      <c r="AQ96" s="6">
        <f>'PER DESA'!AQ113</f>
        <v>0</v>
      </c>
      <c r="AR96" s="6">
        <f>'PER DESA'!AR113</f>
        <v>0</v>
      </c>
      <c r="AS96" s="6">
        <f>'PER DESA'!AS113</f>
        <v>0</v>
      </c>
      <c r="AT96" s="6">
        <f>'PER DESA'!AT113</f>
        <v>0</v>
      </c>
      <c r="AU96" s="6">
        <f>'PER DESA'!AU113</f>
        <v>0</v>
      </c>
      <c r="AV96" s="6">
        <f>'PER DESA'!AV113</f>
        <v>0</v>
      </c>
      <c r="AW96" s="6">
        <f>'PER DESA'!AW113</f>
        <v>0</v>
      </c>
      <c r="AX96" s="6">
        <f>'PER DESA'!AX113</f>
        <v>0</v>
      </c>
      <c r="AY96" s="6">
        <f>'PER DESA'!AY113</f>
        <v>0</v>
      </c>
      <c r="AZ96" s="6">
        <f>'PER DESA'!AZ113</f>
        <v>0</v>
      </c>
      <c r="BA96" s="6">
        <f>'PER DESA'!BA113</f>
        <v>0</v>
      </c>
      <c r="BB96" s="6">
        <f>'PER DESA'!BB113</f>
        <v>0</v>
      </c>
      <c r="BC96" s="6">
        <f>'PER DESA'!BC113</f>
        <v>0</v>
      </c>
      <c r="BD96" s="6">
        <f>'PER DESA'!BD113</f>
        <v>0</v>
      </c>
      <c r="BE96" s="6">
        <f>'PER DESA'!BE113</f>
        <v>0</v>
      </c>
      <c r="BF96" s="6">
        <f>'PER DESA'!BF113</f>
        <v>0</v>
      </c>
      <c r="BG96" s="6">
        <f>'PER DESA'!BG113</f>
        <v>0</v>
      </c>
      <c r="BH96" s="6">
        <f>'PER DESA'!BH113</f>
        <v>0</v>
      </c>
      <c r="BI96" s="6">
        <f>'PER DESA'!BI113</f>
        <v>0</v>
      </c>
      <c r="BJ96" s="6">
        <f>'PER DESA'!BJ113</f>
        <v>0</v>
      </c>
      <c r="BK96" s="6">
        <f>'PER DESA'!BK113</f>
        <v>0</v>
      </c>
      <c r="BL96" s="6">
        <f>'PER DESA'!BL113</f>
        <v>0</v>
      </c>
      <c r="BM96" s="6">
        <f>'PER DESA'!BM113</f>
        <v>0</v>
      </c>
      <c r="BN96" s="63"/>
      <c r="BO96" s="6">
        <f>'PER DESA'!BO113</f>
        <v>0</v>
      </c>
      <c r="BP96" s="6">
        <f>'PER DESA'!BP113</f>
        <v>0</v>
      </c>
      <c r="BQ96" s="6">
        <f>'PER DESA'!BQ113</f>
        <v>0</v>
      </c>
      <c r="BR96" s="6">
        <f>'PER DESA'!BR113</f>
        <v>0</v>
      </c>
      <c r="BS96" s="6">
        <f>'PER DESA'!BS113</f>
        <v>0</v>
      </c>
      <c r="BT96" s="63"/>
      <c r="BU96" s="6">
        <f>'PER DESA'!BU113</f>
        <v>0</v>
      </c>
      <c r="BV96" s="6">
        <f>'PER DESA'!BV113</f>
        <v>0</v>
      </c>
      <c r="BW96" s="6">
        <f>'PER DESA'!BW113</f>
        <v>0</v>
      </c>
      <c r="BX96" s="6">
        <f>'PER DESA'!BX113</f>
        <v>0</v>
      </c>
      <c r="BY96" s="6">
        <f>'PER DESA'!BY113</f>
        <v>0</v>
      </c>
      <c r="BZ96" s="65"/>
    </row>
    <row r="97" spans="1:78" ht="18" customHeight="1" x14ac:dyDescent="0.25">
      <c r="A97" s="14">
        <v>8</v>
      </c>
      <c r="B97" s="15" t="s">
        <v>38</v>
      </c>
      <c r="C97" s="6">
        <f>'PER DESA'!C130</f>
        <v>0</v>
      </c>
      <c r="D97" s="6">
        <f>'PER DESA'!D130</f>
        <v>0</v>
      </c>
      <c r="E97" s="6">
        <f>'PER DESA'!E130</f>
        <v>0</v>
      </c>
      <c r="F97" s="6">
        <f>'PER DESA'!F130</f>
        <v>0</v>
      </c>
      <c r="G97" s="6">
        <f>'PER DESA'!G130</f>
        <v>0</v>
      </c>
      <c r="H97" s="6">
        <f>'PER DESA'!H130</f>
        <v>0</v>
      </c>
      <c r="I97" s="6">
        <f>'PER DESA'!I130</f>
        <v>0</v>
      </c>
      <c r="J97" s="6">
        <f>'PER DESA'!J130</f>
        <v>0</v>
      </c>
      <c r="K97" s="6">
        <f>'PER DESA'!K130</f>
        <v>0</v>
      </c>
      <c r="L97" s="6">
        <f>'PER DESA'!L130</f>
        <v>0</v>
      </c>
      <c r="M97" s="6">
        <f>'PER DESA'!M130</f>
        <v>0</v>
      </c>
      <c r="N97" s="6">
        <f>'PER DESA'!N130</f>
        <v>0</v>
      </c>
      <c r="O97" s="6">
        <f>'PER DESA'!O130</f>
        <v>0</v>
      </c>
      <c r="P97" s="6">
        <f>'PER DESA'!P130</f>
        <v>0</v>
      </c>
      <c r="Q97" s="6">
        <f>'PER DESA'!Q130</f>
        <v>0</v>
      </c>
      <c r="R97" s="6">
        <f>'PER DESA'!R130</f>
        <v>0</v>
      </c>
      <c r="S97" s="6">
        <f>'PER DESA'!S130</f>
        <v>0</v>
      </c>
      <c r="T97" s="6">
        <f>'PER DESA'!T130</f>
        <v>0</v>
      </c>
      <c r="U97" s="6">
        <f>'PER DESA'!U130</f>
        <v>0</v>
      </c>
      <c r="V97" s="6">
        <f>'PER DESA'!V130</f>
        <v>0</v>
      </c>
      <c r="W97" s="6">
        <f>'PER DESA'!W130</f>
        <v>0</v>
      </c>
      <c r="X97" s="6">
        <f>'PER DESA'!X130</f>
        <v>0</v>
      </c>
      <c r="Y97" s="6">
        <f>'PER DESA'!Y130</f>
        <v>0</v>
      </c>
      <c r="Z97" s="6">
        <f>'PER DESA'!Z130</f>
        <v>0</v>
      </c>
      <c r="AA97" s="6">
        <f>'PER DESA'!AA130</f>
        <v>0</v>
      </c>
      <c r="AB97" s="6">
        <f>'PER DESA'!AB130</f>
        <v>0</v>
      </c>
      <c r="AC97" s="6">
        <f>'PER DESA'!AC130</f>
        <v>0</v>
      </c>
      <c r="AD97" s="6">
        <f>'PER DESA'!AD130</f>
        <v>0</v>
      </c>
      <c r="AE97" s="6">
        <f>'PER DESA'!AE130</f>
        <v>0</v>
      </c>
      <c r="AF97" s="6">
        <f>'PER DESA'!AF130</f>
        <v>0</v>
      </c>
      <c r="AG97" s="6">
        <f>'PER DESA'!AG130</f>
        <v>0</v>
      </c>
      <c r="AH97" s="6">
        <f>'PER DESA'!AH130</f>
        <v>0</v>
      </c>
      <c r="AI97" s="6">
        <f>'PER DESA'!AI130</f>
        <v>0</v>
      </c>
      <c r="AJ97" s="6">
        <f>'PER DESA'!AJ130</f>
        <v>0</v>
      </c>
      <c r="AK97" s="6">
        <f>'PER DESA'!AK130</f>
        <v>0</v>
      </c>
      <c r="AL97" s="6">
        <f>'PER DESA'!AL130</f>
        <v>0</v>
      </c>
      <c r="AM97" s="6">
        <f>'PER DESA'!AM130</f>
        <v>0</v>
      </c>
      <c r="AN97" s="6">
        <f>'PER DESA'!AN130</f>
        <v>0</v>
      </c>
      <c r="AO97" s="6">
        <f>'PER DESA'!AO130</f>
        <v>0</v>
      </c>
      <c r="AP97" s="6">
        <f>'PER DESA'!AP130</f>
        <v>0</v>
      </c>
      <c r="AQ97" s="6">
        <f>'PER DESA'!AQ130</f>
        <v>0</v>
      </c>
      <c r="AR97" s="6">
        <f>'PER DESA'!AR130</f>
        <v>0</v>
      </c>
      <c r="AS97" s="6">
        <f>'PER DESA'!AS130</f>
        <v>0</v>
      </c>
      <c r="AT97" s="6">
        <f>'PER DESA'!AT130</f>
        <v>0</v>
      </c>
      <c r="AU97" s="6">
        <f>'PER DESA'!AU130</f>
        <v>0</v>
      </c>
      <c r="AV97" s="6">
        <f>'PER DESA'!AV130</f>
        <v>0</v>
      </c>
      <c r="AW97" s="6">
        <f>'PER DESA'!AW130</f>
        <v>0</v>
      </c>
      <c r="AX97" s="6">
        <f>'PER DESA'!AX130</f>
        <v>0</v>
      </c>
      <c r="AY97" s="6">
        <f>'PER DESA'!AY130</f>
        <v>0</v>
      </c>
      <c r="AZ97" s="6">
        <f>'PER DESA'!AZ130</f>
        <v>0</v>
      </c>
      <c r="BA97" s="6">
        <f>'PER DESA'!BA130</f>
        <v>0</v>
      </c>
      <c r="BB97" s="6">
        <f>'PER DESA'!BB130</f>
        <v>0</v>
      </c>
      <c r="BC97" s="6">
        <f>'PER DESA'!BC130</f>
        <v>0</v>
      </c>
      <c r="BD97" s="6">
        <f>'PER DESA'!BD130</f>
        <v>0</v>
      </c>
      <c r="BE97" s="6">
        <f>'PER DESA'!BE130</f>
        <v>0</v>
      </c>
      <c r="BF97" s="6">
        <f>'PER DESA'!BF130</f>
        <v>0</v>
      </c>
      <c r="BG97" s="6">
        <f>'PER DESA'!BG130</f>
        <v>0</v>
      </c>
      <c r="BH97" s="6">
        <f>'PER DESA'!BH130</f>
        <v>0</v>
      </c>
      <c r="BI97" s="6">
        <f>'PER DESA'!BI130</f>
        <v>0</v>
      </c>
      <c r="BJ97" s="6">
        <f>'PER DESA'!BJ130</f>
        <v>0</v>
      </c>
      <c r="BK97" s="6">
        <f>'PER DESA'!BK130</f>
        <v>0</v>
      </c>
      <c r="BL97" s="6">
        <f>'PER DESA'!BL130</f>
        <v>0</v>
      </c>
      <c r="BM97" s="6">
        <f>'PER DESA'!BM130</f>
        <v>0</v>
      </c>
      <c r="BN97" s="63"/>
      <c r="BO97" s="6">
        <f>'PER DESA'!BO130</f>
        <v>0</v>
      </c>
      <c r="BP97" s="6">
        <f>'PER DESA'!BP130</f>
        <v>0</v>
      </c>
      <c r="BQ97" s="6">
        <f>'PER DESA'!BQ130</f>
        <v>0</v>
      </c>
      <c r="BR97" s="6">
        <f>'PER DESA'!BR130</f>
        <v>0</v>
      </c>
      <c r="BS97" s="6">
        <f>'PER DESA'!BS130</f>
        <v>0</v>
      </c>
      <c r="BT97" s="63"/>
      <c r="BU97" s="6">
        <f>'PER DESA'!BU130</f>
        <v>0</v>
      </c>
      <c r="BV97" s="6">
        <f>'PER DESA'!BV130</f>
        <v>0</v>
      </c>
      <c r="BW97" s="6">
        <f>'PER DESA'!BW130</f>
        <v>0</v>
      </c>
      <c r="BX97" s="6">
        <f>'PER DESA'!BX130</f>
        <v>0</v>
      </c>
      <c r="BY97" s="6">
        <f>'PER DESA'!BY130</f>
        <v>0</v>
      </c>
      <c r="BZ97" s="65"/>
    </row>
    <row r="98" spans="1:78" ht="18" customHeight="1" x14ac:dyDescent="0.25">
      <c r="A98" s="14">
        <v>9</v>
      </c>
      <c r="B98" s="15" t="s">
        <v>50</v>
      </c>
      <c r="C98" s="6">
        <f>'PER DESA'!C147</f>
        <v>0</v>
      </c>
      <c r="D98" s="6">
        <f>'PER DESA'!D147</f>
        <v>0</v>
      </c>
      <c r="E98" s="6">
        <f>'PER DESA'!E147</f>
        <v>0</v>
      </c>
      <c r="F98" s="6">
        <f>'PER DESA'!F147</f>
        <v>0</v>
      </c>
      <c r="G98" s="6">
        <f>'PER DESA'!G147</f>
        <v>0</v>
      </c>
      <c r="H98" s="6">
        <f>'PER DESA'!H147</f>
        <v>0</v>
      </c>
      <c r="I98" s="6">
        <f>'PER DESA'!I147</f>
        <v>0</v>
      </c>
      <c r="J98" s="6">
        <f>'PER DESA'!J147</f>
        <v>0</v>
      </c>
      <c r="K98" s="6">
        <f>'PER DESA'!K147</f>
        <v>0</v>
      </c>
      <c r="L98" s="6">
        <f>'PER DESA'!L147</f>
        <v>0</v>
      </c>
      <c r="M98" s="6">
        <f>'PER DESA'!M147</f>
        <v>0</v>
      </c>
      <c r="N98" s="6">
        <f>'PER DESA'!N147</f>
        <v>0</v>
      </c>
      <c r="O98" s="6">
        <f>'PER DESA'!O147</f>
        <v>0</v>
      </c>
      <c r="P98" s="6">
        <f>'PER DESA'!P147</f>
        <v>0</v>
      </c>
      <c r="Q98" s="6">
        <f>'PER DESA'!Q147</f>
        <v>0</v>
      </c>
      <c r="R98" s="6">
        <f>'PER DESA'!R147</f>
        <v>0</v>
      </c>
      <c r="S98" s="6">
        <f>'PER DESA'!S147</f>
        <v>0</v>
      </c>
      <c r="T98" s="6">
        <f>'PER DESA'!T147</f>
        <v>0</v>
      </c>
      <c r="U98" s="6">
        <f>'PER DESA'!U147</f>
        <v>0</v>
      </c>
      <c r="V98" s="6">
        <f>'PER DESA'!V147</f>
        <v>0</v>
      </c>
      <c r="W98" s="6">
        <f>'PER DESA'!W147</f>
        <v>0</v>
      </c>
      <c r="X98" s="6">
        <f>'PER DESA'!X147</f>
        <v>0</v>
      </c>
      <c r="Y98" s="6">
        <f>'PER DESA'!Y147</f>
        <v>0</v>
      </c>
      <c r="Z98" s="6">
        <f>'PER DESA'!Z147</f>
        <v>0</v>
      </c>
      <c r="AA98" s="6">
        <f>'PER DESA'!AA147</f>
        <v>0</v>
      </c>
      <c r="AB98" s="6">
        <f>'PER DESA'!AB147</f>
        <v>0</v>
      </c>
      <c r="AC98" s="6">
        <f>'PER DESA'!AC147</f>
        <v>0</v>
      </c>
      <c r="AD98" s="6">
        <f>'PER DESA'!AD147</f>
        <v>0</v>
      </c>
      <c r="AE98" s="6">
        <f>'PER DESA'!AE147</f>
        <v>0</v>
      </c>
      <c r="AF98" s="6">
        <f>'PER DESA'!AF147</f>
        <v>0</v>
      </c>
      <c r="AG98" s="6">
        <f>'PER DESA'!AG147</f>
        <v>0</v>
      </c>
      <c r="AH98" s="6">
        <f>'PER DESA'!AH147</f>
        <v>0</v>
      </c>
      <c r="AI98" s="6">
        <f>'PER DESA'!AI147</f>
        <v>0</v>
      </c>
      <c r="AJ98" s="6">
        <f>'PER DESA'!AJ147</f>
        <v>0</v>
      </c>
      <c r="AK98" s="6">
        <f>'PER DESA'!AK147</f>
        <v>0</v>
      </c>
      <c r="AL98" s="6">
        <f>'PER DESA'!AL147</f>
        <v>0</v>
      </c>
      <c r="AM98" s="6">
        <f>'PER DESA'!AM147</f>
        <v>0</v>
      </c>
      <c r="AN98" s="6">
        <f>'PER DESA'!AN147</f>
        <v>0</v>
      </c>
      <c r="AO98" s="6">
        <f>'PER DESA'!AO147</f>
        <v>0</v>
      </c>
      <c r="AP98" s="6">
        <f>'PER DESA'!AP147</f>
        <v>0</v>
      </c>
      <c r="AQ98" s="6">
        <f>'PER DESA'!AQ147</f>
        <v>0</v>
      </c>
      <c r="AR98" s="6">
        <f>'PER DESA'!AR147</f>
        <v>0</v>
      </c>
      <c r="AS98" s="6">
        <f>'PER DESA'!AS147</f>
        <v>0</v>
      </c>
      <c r="AT98" s="6">
        <f>'PER DESA'!AT147</f>
        <v>0</v>
      </c>
      <c r="AU98" s="6">
        <f>'PER DESA'!AU147</f>
        <v>0</v>
      </c>
      <c r="AV98" s="6">
        <f>'PER DESA'!AV147</f>
        <v>0</v>
      </c>
      <c r="AW98" s="6">
        <f>'PER DESA'!AW147</f>
        <v>0</v>
      </c>
      <c r="AX98" s="6">
        <f>'PER DESA'!AX147</f>
        <v>0</v>
      </c>
      <c r="AY98" s="6">
        <f>'PER DESA'!AY147</f>
        <v>0</v>
      </c>
      <c r="AZ98" s="6">
        <f>'PER DESA'!AZ147</f>
        <v>0</v>
      </c>
      <c r="BA98" s="6">
        <f>'PER DESA'!BA147</f>
        <v>0</v>
      </c>
      <c r="BB98" s="6">
        <f>'PER DESA'!BB147</f>
        <v>0</v>
      </c>
      <c r="BC98" s="6">
        <f>'PER DESA'!BC147</f>
        <v>0</v>
      </c>
      <c r="BD98" s="6">
        <f>'PER DESA'!BD147</f>
        <v>0</v>
      </c>
      <c r="BE98" s="6">
        <f>'PER DESA'!BE147</f>
        <v>0</v>
      </c>
      <c r="BF98" s="6">
        <f>'PER DESA'!BF147</f>
        <v>0</v>
      </c>
      <c r="BG98" s="6">
        <f>'PER DESA'!BG147</f>
        <v>0</v>
      </c>
      <c r="BH98" s="6">
        <f>'PER DESA'!BH147</f>
        <v>0</v>
      </c>
      <c r="BI98" s="6">
        <f>'PER DESA'!BI147</f>
        <v>0</v>
      </c>
      <c r="BJ98" s="6">
        <f>'PER DESA'!BJ147</f>
        <v>0</v>
      </c>
      <c r="BK98" s="6">
        <f>'PER DESA'!BK147</f>
        <v>0</v>
      </c>
      <c r="BL98" s="6">
        <f>'PER DESA'!BL147</f>
        <v>0</v>
      </c>
      <c r="BM98" s="6">
        <f>'PER DESA'!BM147</f>
        <v>0</v>
      </c>
      <c r="BN98" s="63"/>
      <c r="BO98" s="6">
        <f>'PER DESA'!BO147</f>
        <v>0</v>
      </c>
      <c r="BP98" s="6">
        <f>'PER DESA'!BP147</f>
        <v>0</v>
      </c>
      <c r="BQ98" s="6">
        <f>'PER DESA'!BQ147</f>
        <v>0</v>
      </c>
      <c r="BR98" s="6">
        <f>'PER DESA'!BR147</f>
        <v>0</v>
      </c>
      <c r="BS98" s="6">
        <f>'PER DESA'!BS147</f>
        <v>0</v>
      </c>
      <c r="BT98" s="63"/>
      <c r="BU98" s="6">
        <f>'PER DESA'!BU147</f>
        <v>0</v>
      </c>
      <c r="BV98" s="6">
        <f>'PER DESA'!BV147</f>
        <v>0</v>
      </c>
      <c r="BW98" s="6">
        <f>'PER DESA'!BW147</f>
        <v>0</v>
      </c>
      <c r="BX98" s="6">
        <f>'PER DESA'!BX147</f>
        <v>0</v>
      </c>
      <c r="BY98" s="6">
        <f>'PER DESA'!BY147</f>
        <v>0</v>
      </c>
      <c r="BZ98" s="65"/>
    </row>
    <row r="99" spans="1:78" ht="18" customHeight="1" x14ac:dyDescent="0.25">
      <c r="A99" s="14">
        <v>10</v>
      </c>
      <c r="B99" s="15" t="s">
        <v>51</v>
      </c>
      <c r="C99" s="6">
        <f>'PER DESA'!C164</f>
        <v>0</v>
      </c>
      <c r="D99" s="6">
        <f>'PER DESA'!D164</f>
        <v>0</v>
      </c>
      <c r="E99" s="6">
        <f>'PER DESA'!E164</f>
        <v>0</v>
      </c>
      <c r="F99" s="6">
        <f>'PER DESA'!F164</f>
        <v>0</v>
      </c>
      <c r="G99" s="6">
        <f>'PER DESA'!G164</f>
        <v>0</v>
      </c>
      <c r="H99" s="6">
        <f>'PER DESA'!H164</f>
        <v>0</v>
      </c>
      <c r="I99" s="6">
        <f>'PER DESA'!I164</f>
        <v>0</v>
      </c>
      <c r="J99" s="6">
        <f>'PER DESA'!J164</f>
        <v>0</v>
      </c>
      <c r="K99" s="6">
        <f>'PER DESA'!K164</f>
        <v>0</v>
      </c>
      <c r="L99" s="6">
        <f>'PER DESA'!L164</f>
        <v>0</v>
      </c>
      <c r="M99" s="6">
        <f>'PER DESA'!M164</f>
        <v>0</v>
      </c>
      <c r="N99" s="6">
        <f>'PER DESA'!N164</f>
        <v>0</v>
      </c>
      <c r="O99" s="6">
        <f>'PER DESA'!O164</f>
        <v>0</v>
      </c>
      <c r="P99" s="6">
        <f>'PER DESA'!P164</f>
        <v>0</v>
      </c>
      <c r="Q99" s="6">
        <f>'PER DESA'!Q164</f>
        <v>0</v>
      </c>
      <c r="R99" s="6">
        <f>'PER DESA'!R164</f>
        <v>0</v>
      </c>
      <c r="S99" s="6">
        <f>'PER DESA'!S164</f>
        <v>0</v>
      </c>
      <c r="T99" s="6">
        <f>'PER DESA'!T164</f>
        <v>0</v>
      </c>
      <c r="U99" s="6">
        <f>'PER DESA'!U164</f>
        <v>0</v>
      </c>
      <c r="V99" s="6">
        <f>'PER DESA'!V164</f>
        <v>0</v>
      </c>
      <c r="W99" s="6">
        <f>'PER DESA'!W164</f>
        <v>0</v>
      </c>
      <c r="X99" s="6">
        <f>'PER DESA'!X164</f>
        <v>0</v>
      </c>
      <c r="Y99" s="6">
        <f>'PER DESA'!Y164</f>
        <v>0</v>
      </c>
      <c r="Z99" s="6">
        <f>'PER DESA'!Z164</f>
        <v>0</v>
      </c>
      <c r="AA99" s="6">
        <f>'PER DESA'!AA164</f>
        <v>0</v>
      </c>
      <c r="AB99" s="6">
        <f>'PER DESA'!AB164</f>
        <v>0</v>
      </c>
      <c r="AC99" s="6">
        <f>'PER DESA'!AC164</f>
        <v>0</v>
      </c>
      <c r="AD99" s="6">
        <f>'PER DESA'!AD164</f>
        <v>0</v>
      </c>
      <c r="AE99" s="6">
        <f>'PER DESA'!AE164</f>
        <v>0</v>
      </c>
      <c r="AF99" s="6">
        <f>'PER DESA'!AF164</f>
        <v>0</v>
      </c>
      <c r="AG99" s="6">
        <f>'PER DESA'!AG164</f>
        <v>0</v>
      </c>
      <c r="AH99" s="6">
        <f>'PER DESA'!AH164</f>
        <v>0</v>
      </c>
      <c r="AI99" s="6">
        <f>'PER DESA'!AI164</f>
        <v>0</v>
      </c>
      <c r="AJ99" s="6">
        <f>'PER DESA'!AJ164</f>
        <v>0</v>
      </c>
      <c r="AK99" s="6">
        <f>'PER DESA'!AK164</f>
        <v>0</v>
      </c>
      <c r="AL99" s="6">
        <f>'PER DESA'!AL164</f>
        <v>0</v>
      </c>
      <c r="AM99" s="6">
        <f>'PER DESA'!AM164</f>
        <v>0</v>
      </c>
      <c r="AN99" s="6">
        <f>'PER DESA'!AN164</f>
        <v>0</v>
      </c>
      <c r="AO99" s="6">
        <f>'PER DESA'!AO164</f>
        <v>0</v>
      </c>
      <c r="AP99" s="6">
        <f>'PER DESA'!AP164</f>
        <v>0</v>
      </c>
      <c r="AQ99" s="6">
        <f>'PER DESA'!AQ164</f>
        <v>0</v>
      </c>
      <c r="AR99" s="6">
        <f>'PER DESA'!AR164</f>
        <v>0</v>
      </c>
      <c r="AS99" s="6">
        <f>'PER DESA'!AS164</f>
        <v>0</v>
      </c>
      <c r="AT99" s="6">
        <f>'PER DESA'!AT164</f>
        <v>0</v>
      </c>
      <c r="AU99" s="6">
        <f>'PER DESA'!AU164</f>
        <v>0</v>
      </c>
      <c r="AV99" s="6">
        <f>'PER DESA'!AV164</f>
        <v>0</v>
      </c>
      <c r="AW99" s="6">
        <f>'PER DESA'!AW164</f>
        <v>0</v>
      </c>
      <c r="AX99" s="6">
        <f>'PER DESA'!AX164</f>
        <v>0</v>
      </c>
      <c r="AY99" s="6">
        <f>'PER DESA'!AY164</f>
        <v>0</v>
      </c>
      <c r="AZ99" s="6">
        <f>'PER DESA'!AZ164</f>
        <v>0</v>
      </c>
      <c r="BA99" s="6">
        <f>'PER DESA'!BA164</f>
        <v>0</v>
      </c>
      <c r="BB99" s="6">
        <f>'PER DESA'!BB164</f>
        <v>0</v>
      </c>
      <c r="BC99" s="6">
        <f>'PER DESA'!BC164</f>
        <v>0</v>
      </c>
      <c r="BD99" s="6">
        <f>'PER DESA'!BD164</f>
        <v>0</v>
      </c>
      <c r="BE99" s="6">
        <f>'PER DESA'!BE164</f>
        <v>0</v>
      </c>
      <c r="BF99" s="6">
        <f>'PER DESA'!BF164</f>
        <v>0</v>
      </c>
      <c r="BG99" s="6">
        <f>'PER DESA'!BG164</f>
        <v>0</v>
      </c>
      <c r="BH99" s="6">
        <f>'PER DESA'!BH164</f>
        <v>0</v>
      </c>
      <c r="BI99" s="6">
        <f>'PER DESA'!BI164</f>
        <v>0</v>
      </c>
      <c r="BJ99" s="6">
        <f>'PER DESA'!BJ164</f>
        <v>0</v>
      </c>
      <c r="BK99" s="6">
        <f>'PER DESA'!BK164</f>
        <v>0</v>
      </c>
      <c r="BL99" s="6">
        <f>'PER DESA'!BL164</f>
        <v>0</v>
      </c>
      <c r="BM99" s="6">
        <f>'PER DESA'!BM164</f>
        <v>0</v>
      </c>
      <c r="BN99" s="63"/>
      <c r="BO99" s="6">
        <f>'PER DESA'!BO164</f>
        <v>0</v>
      </c>
      <c r="BP99" s="6">
        <f>'PER DESA'!BP164</f>
        <v>0</v>
      </c>
      <c r="BQ99" s="6">
        <f>'PER DESA'!BQ164</f>
        <v>0</v>
      </c>
      <c r="BR99" s="6">
        <f>'PER DESA'!BR164</f>
        <v>0</v>
      </c>
      <c r="BS99" s="6">
        <f>'PER DESA'!BS164</f>
        <v>0</v>
      </c>
      <c r="BT99" s="63"/>
      <c r="BU99" s="6">
        <f>'PER DESA'!BU164</f>
        <v>0</v>
      </c>
      <c r="BV99" s="6">
        <f>'PER DESA'!BV164</f>
        <v>0</v>
      </c>
      <c r="BW99" s="6">
        <f>'PER DESA'!BW164</f>
        <v>0</v>
      </c>
      <c r="BX99" s="6">
        <f>'PER DESA'!BX164</f>
        <v>0</v>
      </c>
      <c r="BY99" s="6">
        <f>'PER DESA'!BY164</f>
        <v>0</v>
      </c>
      <c r="BZ99" s="65"/>
    </row>
    <row r="100" spans="1:78" ht="18" customHeight="1" x14ac:dyDescent="0.25">
      <c r="A100" s="14">
        <v>11</v>
      </c>
      <c r="B100" s="15" t="s">
        <v>52</v>
      </c>
      <c r="C100" s="6">
        <f>'PER DESA'!C181</f>
        <v>0</v>
      </c>
      <c r="D100" s="6">
        <f>'PER DESA'!D181</f>
        <v>0</v>
      </c>
      <c r="E100" s="6">
        <f>'PER DESA'!E181</f>
        <v>0</v>
      </c>
      <c r="F100" s="6">
        <f>'PER DESA'!F181</f>
        <v>0</v>
      </c>
      <c r="G100" s="6">
        <f>'PER DESA'!G181</f>
        <v>0</v>
      </c>
      <c r="H100" s="6">
        <f>'PER DESA'!H181</f>
        <v>0</v>
      </c>
      <c r="I100" s="6">
        <f>'PER DESA'!I181</f>
        <v>0</v>
      </c>
      <c r="J100" s="6">
        <f>'PER DESA'!J181</f>
        <v>0</v>
      </c>
      <c r="K100" s="6">
        <f>'PER DESA'!K181</f>
        <v>0</v>
      </c>
      <c r="L100" s="6">
        <f>'PER DESA'!L181</f>
        <v>0</v>
      </c>
      <c r="M100" s="6">
        <f>'PER DESA'!M181</f>
        <v>0</v>
      </c>
      <c r="N100" s="6">
        <f>'PER DESA'!N181</f>
        <v>0</v>
      </c>
      <c r="O100" s="6">
        <f>'PER DESA'!O181</f>
        <v>0</v>
      </c>
      <c r="P100" s="6">
        <f>'PER DESA'!P181</f>
        <v>0</v>
      </c>
      <c r="Q100" s="6">
        <f>'PER DESA'!Q181</f>
        <v>0</v>
      </c>
      <c r="R100" s="6">
        <f>'PER DESA'!R181</f>
        <v>0</v>
      </c>
      <c r="S100" s="6">
        <f>'PER DESA'!S181</f>
        <v>0</v>
      </c>
      <c r="T100" s="6">
        <f>'PER DESA'!T181</f>
        <v>0</v>
      </c>
      <c r="U100" s="6">
        <f>'PER DESA'!U181</f>
        <v>0</v>
      </c>
      <c r="V100" s="6">
        <f>'PER DESA'!V181</f>
        <v>0</v>
      </c>
      <c r="W100" s="6">
        <f>'PER DESA'!W181</f>
        <v>0</v>
      </c>
      <c r="X100" s="6">
        <f>'PER DESA'!X181</f>
        <v>0</v>
      </c>
      <c r="Y100" s="6">
        <f>'PER DESA'!Y181</f>
        <v>0</v>
      </c>
      <c r="Z100" s="6">
        <f>'PER DESA'!Z181</f>
        <v>0</v>
      </c>
      <c r="AA100" s="6">
        <f>'PER DESA'!AA181</f>
        <v>0</v>
      </c>
      <c r="AB100" s="6">
        <f>'PER DESA'!AB181</f>
        <v>0</v>
      </c>
      <c r="AC100" s="6">
        <f>'PER DESA'!AC181</f>
        <v>0</v>
      </c>
      <c r="AD100" s="6">
        <f>'PER DESA'!AD181</f>
        <v>0</v>
      </c>
      <c r="AE100" s="6">
        <f>'PER DESA'!AE181</f>
        <v>0</v>
      </c>
      <c r="AF100" s="6">
        <f>'PER DESA'!AF181</f>
        <v>0</v>
      </c>
      <c r="AG100" s="6">
        <f>'PER DESA'!AG181</f>
        <v>0</v>
      </c>
      <c r="AH100" s="6">
        <f>'PER DESA'!AH181</f>
        <v>0</v>
      </c>
      <c r="AI100" s="6">
        <f>'PER DESA'!AI181</f>
        <v>0</v>
      </c>
      <c r="AJ100" s="6">
        <f>'PER DESA'!AJ181</f>
        <v>0</v>
      </c>
      <c r="AK100" s="6">
        <f>'PER DESA'!AK181</f>
        <v>0</v>
      </c>
      <c r="AL100" s="6">
        <f>'PER DESA'!AL181</f>
        <v>0</v>
      </c>
      <c r="AM100" s="6">
        <f>'PER DESA'!AM181</f>
        <v>0</v>
      </c>
      <c r="AN100" s="6">
        <f>'PER DESA'!AN181</f>
        <v>0</v>
      </c>
      <c r="AO100" s="6">
        <f>'PER DESA'!AO181</f>
        <v>0</v>
      </c>
      <c r="AP100" s="6">
        <f>'PER DESA'!AP181</f>
        <v>0</v>
      </c>
      <c r="AQ100" s="6">
        <f>'PER DESA'!AQ181</f>
        <v>0</v>
      </c>
      <c r="AR100" s="6">
        <f>'PER DESA'!AR181</f>
        <v>0</v>
      </c>
      <c r="AS100" s="6">
        <f>'PER DESA'!AS181</f>
        <v>0</v>
      </c>
      <c r="AT100" s="6">
        <f>'PER DESA'!AT181</f>
        <v>0</v>
      </c>
      <c r="AU100" s="6">
        <f>'PER DESA'!AU181</f>
        <v>0</v>
      </c>
      <c r="AV100" s="6">
        <f>'PER DESA'!AV181</f>
        <v>0</v>
      </c>
      <c r="AW100" s="6">
        <f>'PER DESA'!AW181</f>
        <v>0</v>
      </c>
      <c r="AX100" s="6">
        <f>'PER DESA'!AX181</f>
        <v>0</v>
      </c>
      <c r="AY100" s="6">
        <f>'PER DESA'!AY181</f>
        <v>0</v>
      </c>
      <c r="AZ100" s="6">
        <f>'PER DESA'!AZ181</f>
        <v>0</v>
      </c>
      <c r="BA100" s="6">
        <f>'PER DESA'!BA181</f>
        <v>0</v>
      </c>
      <c r="BB100" s="6">
        <f>'PER DESA'!BB181</f>
        <v>0</v>
      </c>
      <c r="BC100" s="6">
        <f>'PER DESA'!BC181</f>
        <v>0</v>
      </c>
      <c r="BD100" s="6">
        <f>'PER DESA'!BD181</f>
        <v>0</v>
      </c>
      <c r="BE100" s="6">
        <f>'PER DESA'!BE181</f>
        <v>0</v>
      </c>
      <c r="BF100" s="6">
        <f>'PER DESA'!BF181</f>
        <v>0</v>
      </c>
      <c r="BG100" s="6">
        <f>'PER DESA'!BG181</f>
        <v>0</v>
      </c>
      <c r="BH100" s="6">
        <f>'PER DESA'!BH181</f>
        <v>0</v>
      </c>
      <c r="BI100" s="6">
        <f>'PER DESA'!BI181</f>
        <v>0</v>
      </c>
      <c r="BJ100" s="6">
        <f>'PER DESA'!BJ181</f>
        <v>0</v>
      </c>
      <c r="BK100" s="6">
        <f>'PER DESA'!BK181</f>
        <v>0</v>
      </c>
      <c r="BL100" s="6">
        <f>'PER DESA'!BL181</f>
        <v>0</v>
      </c>
      <c r="BM100" s="6">
        <f>'PER DESA'!BM181</f>
        <v>0</v>
      </c>
      <c r="BN100" s="63"/>
      <c r="BO100" s="6">
        <f>'PER DESA'!BO181</f>
        <v>0</v>
      </c>
      <c r="BP100" s="6">
        <f>'PER DESA'!BP181</f>
        <v>0</v>
      </c>
      <c r="BQ100" s="6">
        <f>'PER DESA'!BQ181</f>
        <v>0</v>
      </c>
      <c r="BR100" s="6">
        <f>'PER DESA'!BR181</f>
        <v>0</v>
      </c>
      <c r="BS100" s="6">
        <f>'PER DESA'!BS181</f>
        <v>0</v>
      </c>
      <c r="BT100" s="63"/>
      <c r="BU100" s="6">
        <f>'PER DESA'!BU181</f>
        <v>0</v>
      </c>
      <c r="BV100" s="6">
        <f>'PER DESA'!BV181</f>
        <v>0</v>
      </c>
      <c r="BW100" s="6">
        <f>'PER DESA'!BW181</f>
        <v>0</v>
      </c>
      <c r="BX100" s="6">
        <f>'PER DESA'!BX181</f>
        <v>0</v>
      </c>
      <c r="BY100" s="6">
        <f>'PER DESA'!BY181</f>
        <v>0</v>
      </c>
      <c r="BZ100" s="69"/>
    </row>
    <row r="101" spans="1:78" ht="18" customHeight="1" x14ac:dyDescent="0.25">
      <c r="A101" s="14">
        <v>12</v>
      </c>
      <c r="B101" s="15" t="s">
        <v>258</v>
      </c>
      <c r="C101" s="6">
        <f>'PER DESA'!C198</f>
        <v>0</v>
      </c>
      <c r="D101" s="6">
        <f>'PER DESA'!D198</f>
        <v>0</v>
      </c>
      <c r="E101" s="6">
        <f>'PER DESA'!E198</f>
        <v>0</v>
      </c>
      <c r="F101" s="6">
        <f>'PER DESA'!F198</f>
        <v>0</v>
      </c>
      <c r="G101" s="6">
        <f>'PER DESA'!G198</f>
        <v>0</v>
      </c>
      <c r="H101" s="6">
        <f>'PER DESA'!H198</f>
        <v>0</v>
      </c>
      <c r="I101" s="6">
        <f>'PER DESA'!I198</f>
        <v>0</v>
      </c>
      <c r="J101" s="6">
        <f>'PER DESA'!J198</f>
        <v>0</v>
      </c>
      <c r="K101" s="6">
        <f>'PER DESA'!K198</f>
        <v>0</v>
      </c>
      <c r="L101" s="6">
        <f>'PER DESA'!L198</f>
        <v>0</v>
      </c>
      <c r="M101" s="6">
        <f>'PER DESA'!M198</f>
        <v>0</v>
      </c>
      <c r="N101" s="6">
        <f>'PER DESA'!N198</f>
        <v>0</v>
      </c>
      <c r="O101" s="6">
        <f>'PER DESA'!O198</f>
        <v>0</v>
      </c>
      <c r="P101" s="6">
        <f>'PER DESA'!P198</f>
        <v>0</v>
      </c>
      <c r="Q101" s="6">
        <f>'PER DESA'!Q198</f>
        <v>0</v>
      </c>
      <c r="R101" s="6">
        <f>'PER DESA'!R198</f>
        <v>0</v>
      </c>
      <c r="S101" s="6">
        <f>'PER DESA'!S198</f>
        <v>0</v>
      </c>
      <c r="T101" s="6">
        <f>'PER DESA'!T198</f>
        <v>0</v>
      </c>
      <c r="U101" s="6">
        <f>'PER DESA'!U198</f>
        <v>0</v>
      </c>
      <c r="V101" s="6">
        <f>'PER DESA'!V198</f>
        <v>0</v>
      </c>
      <c r="W101" s="6">
        <f>'PER DESA'!W198</f>
        <v>0</v>
      </c>
      <c r="X101" s="6">
        <f>'PER DESA'!X198</f>
        <v>0</v>
      </c>
      <c r="Y101" s="6">
        <f>'PER DESA'!Y198</f>
        <v>0</v>
      </c>
      <c r="Z101" s="6">
        <f>'PER DESA'!Z198</f>
        <v>0</v>
      </c>
      <c r="AA101" s="6">
        <f>'PER DESA'!AA198</f>
        <v>0</v>
      </c>
      <c r="AB101" s="6">
        <f>'PER DESA'!AB198</f>
        <v>0</v>
      </c>
      <c r="AC101" s="6">
        <f>'PER DESA'!AC198</f>
        <v>0</v>
      </c>
      <c r="AD101" s="6">
        <f>'PER DESA'!AD198</f>
        <v>0</v>
      </c>
      <c r="AE101" s="6">
        <f>'PER DESA'!AE198</f>
        <v>0</v>
      </c>
      <c r="AF101" s="6">
        <f>'PER DESA'!AF198</f>
        <v>0</v>
      </c>
      <c r="AG101" s="6">
        <f>'PER DESA'!AG198</f>
        <v>0</v>
      </c>
      <c r="AH101" s="6">
        <f>'PER DESA'!AH198</f>
        <v>0</v>
      </c>
      <c r="AI101" s="6">
        <f>'PER DESA'!AI198</f>
        <v>0</v>
      </c>
      <c r="AJ101" s="6">
        <f>'PER DESA'!AJ198</f>
        <v>0</v>
      </c>
      <c r="AK101" s="6">
        <f>'PER DESA'!AK198</f>
        <v>0</v>
      </c>
      <c r="AL101" s="6">
        <f>'PER DESA'!AL198</f>
        <v>0</v>
      </c>
      <c r="AM101" s="6">
        <f>'PER DESA'!AM198</f>
        <v>0</v>
      </c>
      <c r="AN101" s="6">
        <f>'PER DESA'!AN198</f>
        <v>0</v>
      </c>
      <c r="AO101" s="6">
        <f>'PER DESA'!AO198</f>
        <v>0</v>
      </c>
      <c r="AP101" s="6">
        <f>'PER DESA'!AP198</f>
        <v>0</v>
      </c>
      <c r="AQ101" s="6">
        <f>'PER DESA'!AQ198</f>
        <v>0</v>
      </c>
      <c r="AR101" s="6">
        <f>'PER DESA'!AR198</f>
        <v>0</v>
      </c>
      <c r="AS101" s="6">
        <f>'PER DESA'!AS198</f>
        <v>0</v>
      </c>
      <c r="AT101" s="6">
        <f>'PER DESA'!AT198</f>
        <v>0</v>
      </c>
      <c r="AU101" s="6">
        <f>'PER DESA'!AU198</f>
        <v>0</v>
      </c>
      <c r="AV101" s="6">
        <f>'PER DESA'!AV198</f>
        <v>0</v>
      </c>
      <c r="AW101" s="6">
        <f>'PER DESA'!AW198</f>
        <v>0</v>
      </c>
      <c r="AX101" s="6">
        <f>'PER DESA'!AX198</f>
        <v>0</v>
      </c>
      <c r="AY101" s="6">
        <f>'PER DESA'!AY198</f>
        <v>0</v>
      </c>
      <c r="AZ101" s="6">
        <f>'PER DESA'!AZ198</f>
        <v>0</v>
      </c>
      <c r="BA101" s="6">
        <f>'PER DESA'!BA198</f>
        <v>0</v>
      </c>
      <c r="BB101" s="6">
        <f>'PER DESA'!BB198</f>
        <v>0</v>
      </c>
      <c r="BC101" s="6">
        <f>'PER DESA'!BC198</f>
        <v>0</v>
      </c>
      <c r="BD101" s="6">
        <f>'PER DESA'!BD198</f>
        <v>0</v>
      </c>
      <c r="BE101" s="6">
        <f>'PER DESA'!BE198</f>
        <v>0</v>
      </c>
      <c r="BF101" s="6">
        <f>'PER DESA'!BF198</f>
        <v>0</v>
      </c>
      <c r="BG101" s="6">
        <f>'PER DESA'!BG198</f>
        <v>0</v>
      </c>
      <c r="BH101" s="6">
        <f>'PER DESA'!BH198</f>
        <v>0</v>
      </c>
      <c r="BI101" s="6">
        <f>'PER DESA'!BI198</f>
        <v>0</v>
      </c>
      <c r="BJ101" s="6">
        <f>'PER DESA'!BJ198</f>
        <v>0</v>
      </c>
      <c r="BK101" s="6">
        <f>'PER DESA'!BK198</f>
        <v>0</v>
      </c>
      <c r="BL101" s="6">
        <f>'PER DESA'!BL198</f>
        <v>0</v>
      </c>
      <c r="BM101" s="6">
        <f>'PER DESA'!BM198</f>
        <v>0</v>
      </c>
      <c r="BN101" s="63"/>
      <c r="BO101" s="6">
        <f>'PER DESA'!BO198</f>
        <v>0</v>
      </c>
      <c r="BP101" s="6">
        <f>'PER DESA'!BP198</f>
        <v>0</v>
      </c>
      <c r="BQ101" s="6">
        <f>'PER DESA'!BQ198</f>
        <v>0</v>
      </c>
      <c r="BR101" s="6">
        <f>'PER DESA'!BR198</f>
        <v>0</v>
      </c>
      <c r="BS101" s="6">
        <f>'PER DESA'!BS198</f>
        <v>0</v>
      </c>
      <c r="BT101" s="87"/>
      <c r="BU101" s="6">
        <f>'PER DESA'!BU198</f>
        <v>0</v>
      </c>
      <c r="BV101" s="6">
        <f>'PER DESA'!BV198</f>
        <v>0</v>
      </c>
      <c r="BW101" s="6">
        <f>'PER DESA'!BW198</f>
        <v>0</v>
      </c>
      <c r="BX101" s="6">
        <f>'PER DESA'!BX198</f>
        <v>0</v>
      </c>
      <c r="BY101" s="6">
        <f>'PER DESA'!BY198</f>
        <v>0</v>
      </c>
      <c r="BZ101" s="69"/>
    </row>
    <row r="102" spans="1:78" ht="18" customHeight="1" x14ac:dyDescent="0.25">
      <c r="A102" s="184" t="s">
        <v>31</v>
      </c>
      <c r="B102" s="184"/>
      <c r="C102" s="11">
        <f>SUM(C90:C100)</f>
        <v>0</v>
      </c>
      <c r="D102" s="11">
        <f t="shared" ref="D102:BM102" si="16">SUM(D90:D100)</f>
        <v>0</v>
      </c>
      <c r="E102" s="11">
        <f t="shared" si="16"/>
        <v>0</v>
      </c>
      <c r="F102" s="11">
        <f t="shared" si="16"/>
        <v>0</v>
      </c>
      <c r="G102" s="11">
        <f t="shared" si="16"/>
        <v>0</v>
      </c>
      <c r="H102" s="11">
        <f t="shared" si="16"/>
        <v>0</v>
      </c>
      <c r="I102" s="11">
        <f t="shared" si="16"/>
        <v>0</v>
      </c>
      <c r="J102" s="11">
        <f t="shared" si="16"/>
        <v>0</v>
      </c>
      <c r="K102" s="11">
        <f t="shared" si="16"/>
        <v>0</v>
      </c>
      <c r="L102" s="11">
        <f t="shared" si="16"/>
        <v>0</v>
      </c>
      <c r="M102" s="11">
        <f t="shared" si="16"/>
        <v>0</v>
      </c>
      <c r="N102" s="11">
        <f t="shared" si="16"/>
        <v>0</v>
      </c>
      <c r="O102" s="11">
        <f t="shared" si="16"/>
        <v>0</v>
      </c>
      <c r="P102" s="11">
        <f t="shared" si="16"/>
        <v>0</v>
      </c>
      <c r="Q102" s="11">
        <f t="shared" si="16"/>
        <v>0</v>
      </c>
      <c r="R102" s="11">
        <f t="shared" si="16"/>
        <v>0</v>
      </c>
      <c r="S102" s="11">
        <f t="shared" si="16"/>
        <v>0</v>
      </c>
      <c r="T102" s="11">
        <f t="shared" si="16"/>
        <v>0</v>
      </c>
      <c r="U102" s="11">
        <f t="shared" si="16"/>
        <v>0</v>
      </c>
      <c r="V102" s="11">
        <f t="shared" si="16"/>
        <v>0</v>
      </c>
      <c r="W102" s="11">
        <f t="shared" si="16"/>
        <v>0</v>
      </c>
      <c r="X102" s="11">
        <f t="shared" si="16"/>
        <v>0</v>
      </c>
      <c r="Y102" s="11">
        <f t="shared" si="16"/>
        <v>0</v>
      </c>
      <c r="Z102" s="11">
        <f t="shared" si="16"/>
        <v>0</v>
      </c>
      <c r="AA102" s="11">
        <f t="shared" si="16"/>
        <v>0</v>
      </c>
      <c r="AB102" s="11">
        <f t="shared" si="16"/>
        <v>0</v>
      </c>
      <c r="AC102" s="11">
        <f t="shared" si="16"/>
        <v>0</v>
      </c>
      <c r="AD102" s="11">
        <f t="shared" si="16"/>
        <v>0</v>
      </c>
      <c r="AE102" s="11">
        <f t="shared" si="16"/>
        <v>0</v>
      </c>
      <c r="AF102" s="11">
        <f t="shared" si="16"/>
        <v>0</v>
      </c>
      <c r="AG102" s="11">
        <f t="shared" si="16"/>
        <v>0</v>
      </c>
      <c r="AH102" s="11">
        <f t="shared" si="16"/>
        <v>0</v>
      </c>
      <c r="AI102" s="11">
        <f t="shared" si="16"/>
        <v>0</v>
      </c>
      <c r="AJ102" s="11">
        <f t="shared" si="16"/>
        <v>0</v>
      </c>
      <c r="AK102" s="11">
        <f t="shared" si="16"/>
        <v>0</v>
      </c>
      <c r="AL102" s="11">
        <f t="shared" si="16"/>
        <v>0</v>
      </c>
      <c r="AM102" s="11">
        <f t="shared" si="16"/>
        <v>0</v>
      </c>
      <c r="AN102" s="11">
        <f t="shared" si="16"/>
        <v>0</v>
      </c>
      <c r="AO102" s="11">
        <f t="shared" si="16"/>
        <v>0</v>
      </c>
      <c r="AP102" s="11">
        <f t="shared" si="16"/>
        <v>0</v>
      </c>
      <c r="AQ102" s="11">
        <f t="shared" si="16"/>
        <v>0</v>
      </c>
      <c r="AR102" s="11">
        <f t="shared" si="16"/>
        <v>0</v>
      </c>
      <c r="AS102" s="11">
        <f t="shared" si="16"/>
        <v>0</v>
      </c>
      <c r="AT102" s="11">
        <f t="shared" si="16"/>
        <v>0</v>
      </c>
      <c r="AU102" s="11">
        <f t="shared" si="16"/>
        <v>0</v>
      </c>
      <c r="AV102" s="11">
        <f t="shared" si="16"/>
        <v>0</v>
      </c>
      <c r="AW102" s="11">
        <f t="shared" si="16"/>
        <v>0</v>
      </c>
      <c r="AX102" s="11">
        <f t="shared" si="16"/>
        <v>0</v>
      </c>
      <c r="AY102" s="11">
        <f t="shared" si="16"/>
        <v>0</v>
      </c>
      <c r="AZ102" s="11">
        <f t="shared" si="16"/>
        <v>0</v>
      </c>
      <c r="BA102" s="11">
        <f t="shared" si="16"/>
        <v>0</v>
      </c>
      <c r="BB102" s="11">
        <f t="shared" si="16"/>
        <v>0</v>
      </c>
      <c r="BC102" s="11">
        <f t="shared" si="16"/>
        <v>0</v>
      </c>
      <c r="BD102" s="11">
        <f t="shared" si="16"/>
        <v>0</v>
      </c>
      <c r="BE102" s="11">
        <f t="shared" si="16"/>
        <v>0</v>
      </c>
      <c r="BF102" s="11">
        <f t="shared" si="16"/>
        <v>0</v>
      </c>
      <c r="BG102" s="11">
        <f t="shared" si="16"/>
        <v>0</v>
      </c>
      <c r="BH102" s="11">
        <f t="shared" si="16"/>
        <v>0</v>
      </c>
      <c r="BI102" s="11">
        <f t="shared" si="16"/>
        <v>0</v>
      </c>
      <c r="BJ102" s="11">
        <f t="shared" si="16"/>
        <v>0</v>
      </c>
      <c r="BK102" s="11">
        <f t="shared" si="16"/>
        <v>2</v>
      </c>
      <c r="BL102" s="11">
        <f t="shared" si="16"/>
        <v>1</v>
      </c>
      <c r="BM102" s="11">
        <f t="shared" si="16"/>
        <v>3</v>
      </c>
      <c r="BN102" s="72"/>
      <c r="BO102" s="11">
        <f>SUM(BO90:BO101)</f>
        <v>0</v>
      </c>
      <c r="BP102" s="11">
        <f t="shared" ref="BP102:BS102" si="17">SUM(BP90:BP101)</f>
        <v>0</v>
      </c>
      <c r="BQ102" s="11">
        <f t="shared" si="17"/>
        <v>0</v>
      </c>
      <c r="BR102" s="11">
        <f t="shared" si="17"/>
        <v>0</v>
      </c>
      <c r="BS102" s="11">
        <f t="shared" si="17"/>
        <v>0</v>
      </c>
      <c r="BT102" s="63"/>
      <c r="BU102" s="11">
        <f>SUM(BU90:BU101)</f>
        <v>0</v>
      </c>
      <c r="BV102" s="11">
        <f t="shared" ref="BV102:BY102" si="18">SUM(BV90:BV101)</f>
        <v>0</v>
      </c>
      <c r="BW102" s="11">
        <f t="shared" si="18"/>
        <v>0</v>
      </c>
      <c r="BX102" s="11">
        <f t="shared" si="18"/>
        <v>0</v>
      </c>
      <c r="BY102" s="11">
        <f t="shared" si="18"/>
        <v>0</v>
      </c>
      <c r="BZ102" s="65"/>
    </row>
    <row r="103" spans="1:78" s="24" customFormat="1" x14ac:dyDescent="0.25">
      <c r="A103" s="22"/>
      <c r="B103" s="22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</row>
    <row r="104" spans="1:78" ht="15.75" x14ac:dyDescent="0.25">
      <c r="B104" s="20" t="s">
        <v>59</v>
      </c>
    </row>
    <row r="105" spans="1:78" x14ac:dyDescent="0.25">
      <c r="A105" s="182" t="s">
        <v>1</v>
      </c>
      <c r="B105" s="182" t="s">
        <v>0</v>
      </c>
      <c r="C105" s="194" t="s">
        <v>2</v>
      </c>
      <c r="D105" s="194"/>
      <c r="E105" s="194"/>
      <c r="F105" s="194" t="s">
        <v>3</v>
      </c>
      <c r="G105" s="194"/>
      <c r="H105" s="194"/>
      <c r="I105" s="194" t="s">
        <v>4</v>
      </c>
      <c r="J105" s="194"/>
      <c r="K105" s="194"/>
      <c r="L105" s="194" t="s">
        <v>5</v>
      </c>
      <c r="M105" s="194"/>
      <c r="N105" s="194"/>
      <c r="O105" s="194" t="s">
        <v>6</v>
      </c>
      <c r="P105" s="194"/>
      <c r="Q105" s="194"/>
      <c r="R105" s="190" t="s">
        <v>286</v>
      </c>
      <c r="S105" s="191"/>
      <c r="T105" s="192"/>
      <c r="U105" s="190" t="s">
        <v>287</v>
      </c>
      <c r="V105" s="191"/>
      <c r="W105" s="192"/>
      <c r="X105" s="194" t="s">
        <v>7</v>
      </c>
      <c r="Y105" s="194"/>
      <c r="Z105" s="194"/>
      <c r="AA105" s="194" t="s">
        <v>8</v>
      </c>
      <c r="AB105" s="194"/>
      <c r="AC105" s="194"/>
      <c r="AD105" s="190" t="s">
        <v>288</v>
      </c>
      <c r="AE105" s="191"/>
      <c r="AF105" s="192"/>
      <c r="AG105" s="190" t="s">
        <v>289</v>
      </c>
      <c r="AH105" s="191"/>
      <c r="AI105" s="192"/>
      <c r="AJ105" s="194" t="s">
        <v>9</v>
      </c>
      <c r="AK105" s="194"/>
      <c r="AL105" s="194"/>
      <c r="AM105" s="194" t="s">
        <v>10</v>
      </c>
      <c r="AN105" s="194"/>
      <c r="AO105" s="194"/>
      <c r="AP105" s="194" t="s">
        <v>11</v>
      </c>
      <c r="AQ105" s="194"/>
      <c r="AR105" s="194"/>
      <c r="AS105" s="190" t="s">
        <v>290</v>
      </c>
      <c r="AT105" s="191"/>
      <c r="AU105" s="192"/>
      <c r="AV105" s="194" t="s">
        <v>12</v>
      </c>
      <c r="AW105" s="194"/>
      <c r="AX105" s="194"/>
      <c r="AY105" s="190" t="s">
        <v>306</v>
      </c>
      <c r="AZ105" s="191"/>
      <c r="BA105" s="192"/>
      <c r="BB105" s="190" t="s">
        <v>291</v>
      </c>
      <c r="BC105" s="191"/>
      <c r="BD105" s="192"/>
      <c r="BE105" s="194" t="s">
        <v>28</v>
      </c>
      <c r="BF105" s="194"/>
      <c r="BG105" s="194"/>
      <c r="BH105" s="195" t="s">
        <v>29</v>
      </c>
      <c r="BI105" s="195"/>
      <c r="BJ105" s="195"/>
      <c r="BK105" s="195" t="s">
        <v>30</v>
      </c>
      <c r="BL105" s="195"/>
      <c r="BM105" s="195"/>
      <c r="BN105" s="72"/>
      <c r="BO105" s="187" t="s">
        <v>251</v>
      </c>
      <c r="BP105" s="188"/>
      <c r="BQ105" s="188"/>
      <c r="BR105" s="188"/>
      <c r="BS105" s="188"/>
      <c r="BT105" s="70"/>
      <c r="BU105" s="187" t="s">
        <v>252</v>
      </c>
      <c r="BV105" s="188"/>
      <c r="BW105" s="188"/>
      <c r="BX105" s="188"/>
      <c r="BY105" s="188"/>
      <c r="BZ105" s="67"/>
    </row>
    <row r="106" spans="1:78" x14ac:dyDescent="0.25">
      <c r="A106" s="182"/>
      <c r="B106" s="182"/>
      <c r="C106" s="12" t="s">
        <v>13</v>
      </c>
      <c r="D106" s="12" t="s">
        <v>14</v>
      </c>
      <c r="E106" s="12" t="s">
        <v>15</v>
      </c>
      <c r="F106" s="12" t="s">
        <v>13</v>
      </c>
      <c r="G106" s="12" t="s">
        <v>14</v>
      </c>
      <c r="H106" s="12" t="s">
        <v>15</v>
      </c>
      <c r="I106" s="12" t="s">
        <v>13</v>
      </c>
      <c r="J106" s="12" t="s">
        <v>14</v>
      </c>
      <c r="K106" s="12" t="s">
        <v>15</v>
      </c>
      <c r="L106" s="12" t="s">
        <v>13</v>
      </c>
      <c r="M106" s="12" t="s">
        <v>14</v>
      </c>
      <c r="N106" s="12" t="s">
        <v>15</v>
      </c>
      <c r="O106" s="12" t="s">
        <v>13</v>
      </c>
      <c r="P106" s="12" t="s">
        <v>14</v>
      </c>
      <c r="Q106" s="12" t="s">
        <v>15</v>
      </c>
      <c r="R106" s="132" t="s">
        <v>13</v>
      </c>
      <c r="S106" s="132" t="s">
        <v>14</v>
      </c>
      <c r="T106" s="132" t="s">
        <v>15</v>
      </c>
      <c r="U106" s="132" t="s">
        <v>13</v>
      </c>
      <c r="V106" s="132" t="s">
        <v>14</v>
      </c>
      <c r="W106" s="132" t="s">
        <v>15</v>
      </c>
      <c r="X106" s="12" t="s">
        <v>13</v>
      </c>
      <c r="Y106" s="12" t="s">
        <v>14</v>
      </c>
      <c r="Z106" s="12" t="s">
        <v>15</v>
      </c>
      <c r="AA106" s="12" t="s">
        <v>13</v>
      </c>
      <c r="AB106" s="12" t="s">
        <v>14</v>
      </c>
      <c r="AC106" s="12" t="s">
        <v>15</v>
      </c>
      <c r="AD106" s="132" t="s">
        <v>13</v>
      </c>
      <c r="AE106" s="132" t="s">
        <v>14</v>
      </c>
      <c r="AF106" s="132" t="s">
        <v>15</v>
      </c>
      <c r="AG106" s="132" t="s">
        <v>13</v>
      </c>
      <c r="AH106" s="132" t="s">
        <v>14</v>
      </c>
      <c r="AI106" s="132" t="s">
        <v>15</v>
      </c>
      <c r="AJ106" s="12" t="s">
        <v>13</v>
      </c>
      <c r="AK106" s="12" t="s">
        <v>14</v>
      </c>
      <c r="AL106" s="12" t="s">
        <v>15</v>
      </c>
      <c r="AM106" s="12" t="s">
        <v>13</v>
      </c>
      <c r="AN106" s="12" t="s">
        <v>14</v>
      </c>
      <c r="AO106" s="12" t="s">
        <v>15</v>
      </c>
      <c r="AP106" s="12" t="s">
        <v>13</v>
      </c>
      <c r="AQ106" s="12" t="s">
        <v>14</v>
      </c>
      <c r="AR106" s="12" t="s">
        <v>15</v>
      </c>
      <c r="AS106" s="132" t="s">
        <v>13</v>
      </c>
      <c r="AT106" s="132" t="s">
        <v>14</v>
      </c>
      <c r="AU106" s="132" t="s">
        <v>15</v>
      </c>
      <c r="AV106" s="12" t="s">
        <v>13</v>
      </c>
      <c r="AW106" s="12" t="s">
        <v>14</v>
      </c>
      <c r="AX106" s="12" t="s">
        <v>15</v>
      </c>
      <c r="AY106" s="153" t="s">
        <v>13</v>
      </c>
      <c r="AZ106" s="153" t="s">
        <v>14</v>
      </c>
      <c r="BA106" s="153" t="s">
        <v>15</v>
      </c>
      <c r="BB106" s="132" t="s">
        <v>13</v>
      </c>
      <c r="BC106" s="132" t="s">
        <v>14</v>
      </c>
      <c r="BD106" s="132" t="s">
        <v>15</v>
      </c>
      <c r="BE106" s="12" t="s">
        <v>13</v>
      </c>
      <c r="BF106" s="12" t="s">
        <v>14</v>
      </c>
      <c r="BG106" s="12" t="s">
        <v>15</v>
      </c>
      <c r="BH106" s="12" t="s">
        <v>13</v>
      </c>
      <c r="BI106" s="12" t="s">
        <v>14</v>
      </c>
      <c r="BJ106" s="12" t="s">
        <v>15</v>
      </c>
      <c r="BK106" s="12" t="s">
        <v>13</v>
      </c>
      <c r="BL106" s="12" t="s">
        <v>14</v>
      </c>
      <c r="BM106" s="12" t="s">
        <v>15</v>
      </c>
      <c r="BN106" s="72"/>
      <c r="BO106" s="55" t="s">
        <v>246</v>
      </c>
      <c r="BP106" s="55" t="s">
        <v>247</v>
      </c>
      <c r="BQ106" s="55" t="s">
        <v>248</v>
      </c>
      <c r="BR106" s="55" t="s">
        <v>249</v>
      </c>
      <c r="BS106" s="55" t="s">
        <v>250</v>
      </c>
      <c r="BT106" s="71"/>
      <c r="BU106" s="55" t="s">
        <v>246</v>
      </c>
      <c r="BV106" s="55" t="s">
        <v>247</v>
      </c>
      <c r="BW106" s="55" t="s">
        <v>248</v>
      </c>
      <c r="BX106" s="55" t="s">
        <v>249</v>
      </c>
      <c r="BY106" s="55" t="s">
        <v>250</v>
      </c>
      <c r="BZ106" s="68"/>
    </row>
    <row r="107" spans="1:78" ht="18" customHeight="1" x14ac:dyDescent="0.25">
      <c r="A107" s="14">
        <v>1</v>
      </c>
      <c r="B107" s="15" t="s">
        <v>44</v>
      </c>
      <c r="C107" s="16">
        <f>'PER DESA'!C12</f>
        <v>0</v>
      </c>
      <c r="D107" s="16">
        <f>'PER DESA'!D12</f>
        <v>0</v>
      </c>
      <c r="E107" s="16">
        <f>'PER DESA'!E12</f>
        <v>0</v>
      </c>
      <c r="F107" s="16">
        <f>'PER DESA'!F12</f>
        <v>0</v>
      </c>
      <c r="G107" s="16">
        <f>'PER DESA'!G12</f>
        <v>0</v>
      </c>
      <c r="H107" s="16">
        <f>'PER DESA'!H12</f>
        <v>0</v>
      </c>
      <c r="I107" s="16">
        <f>'PER DESA'!I12</f>
        <v>0</v>
      </c>
      <c r="J107" s="16">
        <f>'PER DESA'!J12</f>
        <v>0</v>
      </c>
      <c r="K107" s="16">
        <f>'PER DESA'!K12</f>
        <v>0</v>
      </c>
      <c r="L107" s="16">
        <f>'PER DESA'!L12</f>
        <v>0</v>
      </c>
      <c r="M107" s="16">
        <f>'PER DESA'!M12</f>
        <v>0</v>
      </c>
      <c r="N107" s="16">
        <f>'PER DESA'!N12</f>
        <v>0</v>
      </c>
      <c r="O107" s="16">
        <f>'PER DESA'!O12</f>
        <v>0</v>
      </c>
      <c r="P107" s="16">
        <f>'PER DESA'!P12</f>
        <v>0</v>
      </c>
      <c r="Q107" s="16">
        <f>'PER DESA'!Q12</f>
        <v>0</v>
      </c>
      <c r="R107" s="16">
        <f>'PER DESA'!R12</f>
        <v>0</v>
      </c>
      <c r="S107" s="16">
        <f>'PER DESA'!S12</f>
        <v>0</v>
      </c>
      <c r="T107" s="16">
        <f>'PER DESA'!T12</f>
        <v>0</v>
      </c>
      <c r="U107" s="16">
        <f>'PER DESA'!U12</f>
        <v>0</v>
      </c>
      <c r="V107" s="16">
        <f>'PER DESA'!V12</f>
        <v>0</v>
      </c>
      <c r="W107" s="16">
        <f>'PER DESA'!W12</f>
        <v>0</v>
      </c>
      <c r="X107" s="16">
        <f>'PER DESA'!X12</f>
        <v>0</v>
      </c>
      <c r="Y107" s="16">
        <f>'PER DESA'!Y12</f>
        <v>0</v>
      </c>
      <c r="Z107" s="16">
        <f>'PER DESA'!Z12</f>
        <v>0</v>
      </c>
      <c r="AA107" s="16">
        <f>'PER DESA'!AA12</f>
        <v>0</v>
      </c>
      <c r="AB107" s="16">
        <f>'PER DESA'!AB12</f>
        <v>0</v>
      </c>
      <c r="AC107" s="16">
        <f>'PER DESA'!AC12</f>
        <v>0</v>
      </c>
      <c r="AD107" s="16">
        <f>'PER DESA'!AD12</f>
        <v>0</v>
      </c>
      <c r="AE107" s="16">
        <f>'PER DESA'!AE12</f>
        <v>0</v>
      </c>
      <c r="AF107" s="16">
        <f>'PER DESA'!AF12</f>
        <v>0</v>
      </c>
      <c r="AG107" s="16">
        <f>'PER DESA'!AG12</f>
        <v>0</v>
      </c>
      <c r="AH107" s="16">
        <f>'PER DESA'!AH12</f>
        <v>0</v>
      </c>
      <c r="AI107" s="16">
        <f>'PER DESA'!AI12</f>
        <v>0</v>
      </c>
      <c r="AJ107" s="16">
        <f>'PER DESA'!AJ12</f>
        <v>0</v>
      </c>
      <c r="AK107" s="16">
        <f>'PER DESA'!AK12</f>
        <v>0</v>
      </c>
      <c r="AL107" s="16">
        <f>'PER DESA'!AL12</f>
        <v>0</v>
      </c>
      <c r="AM107" s="16">
        <f>'PER DESA'!AM12</f>
        <v>0</v>
      </c>
      <c r="AN107" s="16">
        <f>'PER DESA'!AN12</f>
        <v>0</v>
      </c>
      <c r="AO107" s="16">
        <f>'PER DESA'!AO12</f>
        <v>0</v>
      </c>
      <c r="AP107" s="16">
        <f>'PER DESA'!AP12</f>
        <v>0</v>
      </c>
      <c r="AQ107" s="16">
        <f>'PER DESA'!AQ12</f>
        <v>0</v>
      </c>
      <c r="AR107" s="16">
        <f>'PER DESA'!AR12</f>
        <v>0</v>
      </c>
      <c r="AS107" s="16">
        <f>'PER DESA'!AS12</f>
        <v>0</v>
      </c>
      <c r="AT107" s="16">
        <f>'PER DESA'!AT12</f>
        <v>0</v>
      </c>
      <c r="AU107" s="16">
        <f>'PER DESA'!AU12</f>
        <v>0</v>
      </c>
      <c r="AV107" s="16">
        <f>'PER DESA'!AV12</f>
        <v>0</v>
      </c>
      <c r="AW107" s="16">
        <f>'PER DESA'!AW12</f>
        <v>0</v>
      </c>
      <c r="AX107" s="16">
        <f>'PER DESA'!AX12</f>
        <v>0</v>
      </c>
      <c r="AY107" s="16">
        <f>'PER DESA'!AY12</f>
        <v>0</v>
      </c>
      <c r="AZ107" s="16">
        <f>'PER DESA'!AZ12</f>
        <v>0</v>
      </c>
      <c r="BA107" s="16">
        <f>'PER DESA'!BA12</f>
        <v>0</v>
      </c>
      <c r="BB107" s="16">
        <f>'PER DESA'!BB12</f>
        <v>0</v>
      </c>
      <c r="BC107" s="16">
        <f>'PER DESA'!BC12</f>
        <v>0</v>
      </c>
      <c r="BD107" s="16">
        <f>'PER DESA'!BD12</f>
        <v>0</v>
      </c>
      <c r="BE107" s="16">
        <f>'PER DESA'!BE12</f>
        <v>0</v>
      </c>
      <c r="BF107" s="16">
        <f>'PER DESA'!BF12</f>
        <v>0</v>
      </c>
      <c r="BG107" s="16">
        <f>'PER DESA'!BG12</f>
        <v>0</v>
      </c>
      <c r="BH107" s="16">
        <f>'PER DESA'!BH12</f>
        <v>0</v>
      </c>
      <c r="BI107" s="16">
        <f>'PER DESA'!BI12</f>
        <v>0</v>
      </c>
      <c r="BJ107" s="16">
        <f>'PER DESA'!BJ12</f>
        <v>0</v>
      </c>
      <c r="BK107" s="16">
        <f>'PER DESA'!BK12</f>
        <v>0</v>
      </c>
      <c r="BL107" s="16">
        <f>'PER DESA'!BL12</f>
        <v>0</v>
      </c>
      <c r="BM107" s="16">
        <f>'PER DESA'!BM12</f>
        <v>0</v>
      </c>
      <c r="BN107" s="63"/>
      <c r="BO107" s="16">
        <f>'PER DESA'!BO12</f>
        <v>0</v>
      </c>
      <c r="BP107" s="16">
        <f>'PER DESA'!BP12</f>
        <v>0</v>
      </c>
      <c r="BQ107" s="16">
        <f>'PER DESA'!BQ12</f>
        <v>0</v>
      </c>
      <c r="BR107" s="16">
        <f>'PER DESA'!BR12</f>
        <v>0</v>
      </c>
      <c r="BS107" s="16">
        <f>'PER DESA'!BS12</f>
        <v>0</v>
      </c>
      <c r="BT107" s="63"/>
      <c r="BU107" s="16">
        <f>'PER DESA'!BU12</f>
        <v>0</v>
      </c>
      <c r="BV107" s="16">
        <f>'PER DESA'!BV12</f>
        <v>0</v>
      </c>
      <c r="BW107" s="16">
        <f>'PER DESA'!BW12</f>
        <v>0</v>
      </c>
      <c r="BX107" s="16">
        <f>'PER DESA'!BX12</f>
        <v>0</v>
      </c>
      <c r="BY107" s="16">
        <f>'PER DESA'!BY12</f>
        <v>0</v>
      </c>
      <c r="BZ107" s="65"/>
    </row>
    <row r="108" spans="1:78" ht="18" customHeight="1" x14ac:dyDescent="0.25">
      <c r="A108" s="14">
        <v>2</v>
      </c>
      <c r="B108" s="15" t="s">
        <v>45</v>
      </c>
      <c r="C108" s="16">
        <f>'PER DESA'!C29</f>
        <v>0</v>
      </c>
      <c r="D108" s="16">
        <f>'PER DESA'!D29</f>
        <v>0</v>
      </c>
      <c r="E108" s="16">
        <f>'PER DESA'!E29</f>
        <v>0</v>
      </c>
      <c r="F108" s="16">
        <f>'PER DESA'!F29</f>
        <v>0</v>
      </c>
      <c r="G108" s="16">
        <f>'PER DESA'!G29</f>
        <v>0</v>
      </c>
      <c r="H108" s="16">
        <f>'PER DESA'!H29</f>
        <v>0</v>
      </c>
      <c r="I108" s="16">
        <f>'PER DESA'!I29</f>
        <v>0</v>
      </c>
      <c r="J108" s="16">
        <f>'PER DESA'!J29</f>
        <v>0</v>
      </c>
      <c r="K108" s="16">
        <f>'PER DESA'!K29</f>
        <v>0</v>
      </c>
      <c r="L108" s="16">
        <f>'PER DESA'!L29</f>
        <v>0</v>
      </c>
      <c r="M108" s="16">
        <f>'PER DESA'!M29</f>
        <v>0</v>
      </c>
      <c r="N108" s="16">
        <f>'PER DESA'!N29</f>
        <v>0</v>
      </c>
      <c r="O108" s="16">
        <f>'PER DESA'!O29</f>
        <v>0</v>
      </c>
      <c r="P108" s="16">
        <f>'PER DESA'!P29</f>
        <v>0</v>
      </c>
      <c r="Q108" s="16">
        <f>'PER DESA'!Q29</f>
        <v>0</v>
      </c>
      <c r="R108" s="16">
        <f>'PER DESA'!R29</f>
        <v>0</v>
      </c>
      <c r="S108" s="16">
        <f>'PER DESA'!S29</f>
        <v>0</v>
      </c>
      <c r="T108" s="16">
        <f>'PER DESA'!T29</f>
        <v>0</v>
      </c>
      <c r="U108" s="16">
        <f>'PER DESA'!U29</f>
        <v>0</v>
      </c>
      <c r="V108" s="16">
        <f>'PER DESA'!V29</f>
        <v>0</v>
      </c>
      <c r="W108" s="16">
        <f>'PER DESA'!W29</f>
        <v>0</v>
      </c>
      <c r="X108" s="16">
        <f>'PER DESA'!X29</f>
        <v>0</v>
      </c>
      <c r="Y108" s="16">
        <f>'PER DESA'!Y29</f>
        <v>0</v>
      </c>
      <c r="Z108" s="16">
        <f>'PER DESA'!Z29</f>
        <v>0</v>
      </c>
      <c r="AA108" s="16">
        <f>'PER DESA'!AA29</f>
        <v>0</v>
      </c>
      <c r="AB108" s="16">
        <f>'PER DESA'!AB29</f>
        <v>0</v>
      </c>
      <c r="AC108" s="16">
        <f>'PER DESA'!AC29</f>
        <v>0</v>
      </c>
      <c r="AD108" s="16">
        <f>'PER DESA'!AD29</f>
        <v>0</v>
      </c>
      <c r="AE108" s="16">
        <f>'PER DESA'!AE29</f>
        <v>0</v>
      </c>
      <c r="AF108" s="16">
        <f>'PER DESA'!AF29</f>
        <v>0</v>
      </c>
      <c r="AG108" s="16">
        <f>'PER DESA'!AG29</f>
        <v>0</v>
      </c>
      <c r="AH108" s="16">
        <f>'PER DESA'!AH29</f>
        <v>0</v>
      </c>
      <c r="AI108" s="16">
        <f>'PER DESA'!AI29</f>
        <v>0</v>
      </c>
      <c r="AJ108" s="16">
        <f>'PER DESA'!AJ29</f>
        <v>0</v>
      </c>
      <c r="AK108" s="16">
        <f>'PER DESA'!AK29</f>
        <v>0</v>
      </c>
      <c r="AL108" s="16">
        <f>'PER DESA'!AL29</f>
        <v>0</v>
      </c>
      <c r="AM108" s="16">
        <f>'PER DESA'!AM29</f>
        <v>0</v>
      </c>
      <c r="AN108" s="16">
        <f>'PER DESA'!AN29</f>
        <v>0</v>
      </c>
      <c r="AO108" s="16">
        <f>'PER DESA'!AO29</f>
        <v>0</v>
      </c>
      <c r="AP108" s="16">
        <f>'PER DESA'!AP29</f>
        <v>0</v>
      </c>
      <c r="AQ108" s="16">
        <f>'PER DESA'!AQ29</f>
        <v>0</v>
      </c>
      <c r="AR108" s="16">
        <f>'PER DESA'!AR29</f>
        <v>0</v>
      </c>
      <c r="AS108" s="16">
        <f>'PER DESA'!AS29</f>
        <v>0</v>
      </c>
      <c r="AT108" s="16">
        <f>'PER DESA'!AT29</f>
        <v>0</v>
      </c>
      <c r="AU108" s="16">
        <f>'PER DESA'!AU29</f>
        <v>0</v>
      </c>
      <c r="AV108" s="16">
        <f>'PER DESA'!AV29</f>
        <v>0</v>
      </c>
      <c r="AW108" s="16">
        <f>'PER DESA'!AW29</f>
        <v>0</v>
      </c>
      <c r="AX108" s="16">
        <f>'PER DESA'!AX29</f>
        <v>0</v>
      </c>
      <c r="AY108" s="16">
        <f>'PER DESA'!AY29</f>
        <v>0</v>
      </c>
      <c r="AZ108" s="16">
        <f>'PER DESA'!AZ29</f>
        <v>0</v>
      </c>
      <c r="BA108" s="16">
        <f>'PER DESA'!BA29</f>
        <v>0</v>
      </c>
      <c r="BB108" s="16">
        <f>'PER DESA'!BB29</f>
        <v>0</v>
      </c>
      <c r="BC108" s="16">
        <f>'PER DESA'!BC29</f>
        <v>0</v>
      </c>
      <c r="BD108" s="16">
        <f>'PER DESA'!BD29</f>
        <v>0</v>
      </c>
      <c r="BE108" s="16">
        <f>'PER DESA'!BE29</f>
        <v>0</v>
      </c>
      <c r="BF108" s="16">
        <f>'PER DESA'!BF29</f>
        <v>0</v>
      </c>
      <c r="BG108" s="16">
        <f>'PER DESA'!BG29</f>
        <v>0</v>
      </c>
      <c r="BH108" s="16">
        <f>'PER DESA'!BH29</f>
        <v>0</v>
      </c>
      <c r="BI108" s="16">
        <f>'PER DESA'!BI29</f>
        <v>0</v>
      </c>
      <c r="BJ108" s="16">
        <f>'PER DESA'!BJ29</f>
        <v>0</v>
      </c>
      <c r="BK108" s="16">
        <f>'PER DESA'!BK29</f>
        <v>0</v>
      </c>
      <c r="BL108" s="16">
        <f>'PER DESA'!BL29</f>
        <v>0</v>
      </c>
      <c r="BM108" s="16">
        <f>'PER DESA'!BM29</f>
        <v>0</v>
      </c>
      <c r="BN108" s="63"/>
      <c r="BO108" s="16">
        <f>'PER DESA'!BO29</f>
        <v>0</v>
      </c>
      <c r="BP108" s="16">
        <f>'PER DESA'!BP29</f>
        <v>0</v>
      </c>
      <c r="BQ108" s="16">
        <f>'PER DESA'!BQ29</f>
        <v>0</v>
      </c>
      <c r="BR108" s="16">
        <f>'PER DESA'!BR29</f>
        <v>0</v>
      </c>
      <c r="BS108" s="16">
        <f>'PER DESA'!BS29</f>
        <v>0</v>
      </c>
      <c r="BT108" s="63"/>
      <c r="BU108" s="16">
        <f>'PER DESA'!BU29</f>
        <v>0</v>
      </c>
      <c r="BV108" s="16">
        <f>'PER DESA'!BV29</f>
        <v>0</v>
      </c>
      <c r="BW108" s="16">
        <f>'PER DESA'!BW29</f>
        <v>0</v>
      </c>
      <c r="BX108" s="16">
        <f>'PER DESA'!BX29</f>
        <v>0</v>
      </c>
      <c r="BY108" s="16">
        <f>'PER DESA'!BY29</f>
        <v>0</v>
      </c>
      <c r="BZ108" s="65"/>
    </row>
    <row r="109" spans="1:78" ht="18" customHeight="1" x14ac:dyDescent="0.25">
      <c r="A109" s="14">
        <v>3</v>
      </c>
      <c r="B109" s="15" t="s">
        <v>46</v>
      </c>
      <c r="C109" s="16">
        <f>'PER DESA'!C46</f>
        <v>0</v>
      </c>
      <c r="D109" s="16">
        <f>'PER DESA'!D46</f>
        <v>0</v>
      </c>
      <c r="E109" s="16">
        <f>'PER DESA'!E46</f>
        <v>0</v>
      </c>
      <c r="F109" s="16">
        <f>'PER DESA'!F46</f>
        <v>0</v>
      </c>
      <c r="G109" s="16">
        <f>'PER DESA'!G46</f>
        <v>0</v>
      </c>
      <c r="H109" s="16">
        <f>'PER DESA'!H46</f>
        <v>0</v>
      </c>
      <c r="I109" s="16">
        <f>'PER DESA'!I46</f>
        <v>0</v>
      </c>
      <c r="J109" s="16">
        <f>'PER DESA'!J46</f>
        <v>0</v>
      </c>
      <c r="K109" s="16">
        <f>'PER DESA'!K46</f>
        <v>0</v>
      </c>
      <c r="L109" s="16">
        <f>'PER DESA'!L46</f>
        <v>0</v>
      </c>
      <c r="M109" s="16">
        <f>'PER DESA'!M46</f>
        <v>0</v>
      </c>
      <c r="N109" s="16">
        <f>'PER DESA'!N46</f>
        <v>0</v>
      </c>
      <c r="O109" s="16">
        <f>'PER DESA'!O46</f>
        <v>0</v>
      </c>
      <c r="P109" s="16">
        <f>'PER DESA'!P46</f>
        <v>0</v>
      </c>
      <c r="Q109" s="16">
        <f>'PER DESA'!Q46</f>
        <v>0</v>
      </c>
      <c r="R109" s="16">
        <f>'PER DESA'!R46</f>
        <v>0</v>
      </c>
      <c r="S109" s="16">
        <f>'PER DESA'!S46</f>
        <v>0</v>
      </c>
      <c r="T109" s="16">
        <f>'PER DESA'!T46</f>
        <v>0</v>
      </c>
      <c r="U109" s="16">
        <f>'PER DESA'!U46</f>
        <v>0</v>
      </c>
      <c r="V109" s="16">
        <f>'PER DESA'!V46</f>
        <v>0</v>
      </c>
      <c r="W109" s="16">
        <f>'PER DESA'!W46</f>
        <v>0</v>
      </c>
      <c r="X109" s="16">
        <f>'PER DESA'!X46</f>
        <v>0</v>
      </c>
      <c r="Y109" s="16">
        <f>'PER DESA'!Y46</f>
        <v>0</v>
      </c>
      <c r="Z109" s="16">
        <f>'PER DESA'!Z46</f>
        <v>0</v>
      </c>
      <c r="AA109" s="16">
        <f>'PER DESA'!AA46</f>
        <v>0</v>
      </c>
      <c r="AB109" s="16">
        <f>'PER DESA'!AB46</f>
        <v>0</v>
      </c>
      <c r="AC109" s="16">
        <f>'PER DESA'!AC46</f>
        <v>0</v>
      </c>
      <c r="AD109" s="16">
        <f>'PER DESA'!AD46</f>
        <v>0</v>
      </c>
      <c r="AE109" s="16">
        <f>'PER DESA'!AE46</f>
        <v>0</v>
      </c>
      <c r="AF109" s="16">
        <f>'PER DESA'!AF46</f>
        <v>0</v>
      </c>
      <c r="AG109" s="16">
        <f>'PER DESA'!AG46</f>
        <v>0</v>
      </c>
      <c r="AH109" s="16">
        <f>'PER DESA'!AH46</f>
        <v>0</v>
      </c>
      <c r="AI109" s="16">
        <f>'PER DESA'!AI46</f>
        <v>0</v>
      </c>
      <c r="AJ109" s="16">
        <f>'PER DESA'!AJ46</f>
        <v>0</v>
      </c>
      <c r="AK109" s="16">
        <f>'PER DESA'!AK46</f>
        <v>0</v>
      </c>
      <c r="AL109" s="16">
        <f>'PER DESA'!AL46</f>
        <v>0</v>
      </c>
      <c r="AM109" s="16">
        <f>'PER DESA'!AM46</f>
        <v>0</v>
      </c>
      <c r="AN109" s="16">
        <f>'PER DESA'!AN46</f>
        <v>0</v>
      </c>
      <c r="AO109" s="16">
        <f>'PER DESA'!AO46</f>
        <v>0</v>
      </c>
      <c r="AP109" s="16">
        <f>'PER DESA'!AP46</f>
        <v>0</v>
      </c>
      <c r="AQ109" s="16">
        <f>'PER DESA'!AQ46</f>
        <v>0</v>
      </c>
      <c r="AR109" s="16">
        <f>'PER DESA'!AR46</f>
        <v>0</v>
      </c>
      <c r="AS109" s="16">
        <f>'PER DESA'!AS46</f>
        <v>0</v>
      </c>
      <c r="AT109" s="16">
        <f>'PER DESA'!AT46</f>
        <v>0</v>
      </c>
      <c r="AU109" s="16">
        <f>'PER DESA'!AU46</f>
        <v>0</v>
      </c>
      <c r="AV109" s="16">
        <f>'PER DESA'!AV46</f>
        <v>0</v>
      </c>
      <c r="AW109" s="16">
        <f>'PER DESA'!AW46</f>
        <v>0</v>
      </c>
      <c r="AX109" s="16">
        <f>'PER DESA'!AX46</f>
        <v>0</v>
      </c>
      <c r="AY109" s="16">
        <f>'PER DESA'!AY46</f>
        <v>0</v>
      </c>
      <c r="AZ109" s="16">
        <f>'PER DESA'!AZ46</f>
        <v>0</v>
      </c>
      <c r="BA109" s="16">
        <f>'PER DESA'!BA46</f>
        <v>0</v>
      </c>
      <c r="BB109" s="16">
        <f>'PER DESA'!BB46</f>
        <v>0</v>
      </c>
      <c r="BC109" s="16">
        <f>'PER DESA'!BC46</f>
        <v>0</v>
      </c>
      <c r="BD109" s="16">
        <f>'PER DESA'!BD46</f>
        <v>0</v>
      </c>
      <c r="BE109" s="16">
        <f>'PER DESA'!BE46</f>
        <v>0</v>
      </c>
      <c r="BF109" s="16">
        <f>'PER DESA'!BF46</f>
        <v>0</v>
      </c>
      <c r="BG109" s="16">
        <f>'PER DESA'!BG46</f>
        <v>0</v>
      </c>
      <c r="BH109" s="16">
        <f>'PER DESA'!BH46</f>
        <v>0</v>
      </c>
      <c r="BI109" s="16">
        <f>'PER DESA'!BI46</f>
        <v>0</v>
      </c>
      <c r="BJ109" s="16">
        <f>'PER DESA'!BJ46</f>
        <v>0</v>
      </c>
      <c r="BK109" s="16">
        <f>'PER DESA'!BK46</f>
        <v>0</v>
      </c>
      <c r="BL109" s="16">
        <f>'PER DESA'!BL46</f>
        <v>0</v>
      </c>
      <c r="BM109" s="16">
        <f>'PER DESA'!BM46</f>
        <v>0</v>
      </c>
      <c r="BN109" s="63"/>
      <c r="BO109" s="16">
        <f>'PER DESA'!BO46</f>
        <v>0</v>
      </c>
      <c r="BP109" s="16">
        <f>'PER DESA'!BP46</f>
        <v>0</v>
      </c>
      <c r="BQ109" s="16">
        <f>'PER DESA'!BQ46</f>
        <v>0</v>
      </c>
      <c r="BR109" s="16">
        <f>'PER DESA'!BR46</f>
        <v>0</v>
      </c>
      <c r="BS109" s="16">
        <f>'PER DESA'!BS46</f>
        <v>0</v>
      </c>
      <c r="BT109" s="63"/>
      <c r="BU109" s="16">
        <f>'PER DESA'!BU46</f>
        <v>0</v>
      </c>
      <c r="BV109" s="16">
        <f>'PER DESA'!BV46</f>
        <v>0</v>
      </c>
      <c r="BW109" s="16">
        <f>'PER DESA'!BW46</f>
        <v>0</v>
      </c>
      <c r="BX109" s="16">
        <f>'PER DESA'!BX46</f>
        <v>0</v>
      </c>
      <c r="BY109" s="16">
        <f>'PER DESA'!BY46</f>
        <v>0</v>
      </c>
      <c r="BZ109" s="65"/>
    </row>
    <row r="110" spans="1:78" ht="18" customHeight="1" x14ac:dyDescent="0.25">
      <c r="A110" s="14">
        <v>4</v>
      </c>
      <c r="B110" s="15" t="s">
        <v>47</v>
      </c>
      <c r="C110" s="16">
        <f>'PER DESA'!C63</f>
        <v>0</v>
      </c>
      <c r="D110" s="16">
        <f>'PER DESA'!D63</f>
        <v>0</v>
      </c>
      <c r="E110" s="16">
        <f>'PER DESA'!E63</f>
        <v>0</v>
      </c>
      <c r="F110" s="16">
        <f>'PER DESA'!F63</f>
        <v>0</v>
      </c>
      <c r="G110" s="16">
        <f>'PER DESA'!G63</f>
        <v>0</v>
      </c>
      <c r="H110" s="16">
        <f>'PER DESA'!H63</f>
        <v>0</v>
      </c>
      <c r="I110" s="16">
        <f>'PER DESA'!I63</f>
        <v>0</v>
      </c>
      <c r="J110" s="16">
        <f>'PER DESA'!J63</f>
        <v>0</v>
      </c>
      <c r="K110" s="16">
        <f>'PER DESA'!K63</f>
        <v>0</v>
      </c>
      <c r="L110" s="16">
        <f>'PER DESA'!L63</f>
        <v>0</v>
      </c>
      <c r="M110" s="16">
        <f>'PER DESA'!M63</f>
        <v>0</v>
      </c>
      <c r="N110" s="16">
        <f>'PER DESA'!N63</f>
        <v>0</v>
      </c>
      <c r="O110" s="16">
        <f>'PER DESA'!O63</f>
        <v>0</v>
      </c>
      <c r="P110" s="16">
        <f>'PER DESA'!P63</f>
        <v>0</v>
      </c>
      <c r="Q110" s="16">
        <f>'PER DESA'!Q63</f>
        <v>0</v>
      </c>
      <c r="R110" s="16">
        <f>'PER DESA'!R63</f>
        <v>0</v>
      </c>
      <c r="S110" s="16">
        <f>'PER DESA'!S63</f>
        <v>0</v>
      </c>
      <c r="T110" s="16">
        <f>'PER DESA'!T63</f>
        <v>0</v>
      </c>
      <c r="U110" s="16">
        <f>'PER DESA'!U63</f>
        <v>0</v>
      </c>
      <c r="V110" s="16">
        <f>'PER DESA'!V63</f>
        <v>0</v>
      </c>
      <c r="W110" s="16">
        <f>'PER DESA'!W63</f>
        <v>0</v>
      </c>
      <c r="X110" s="16">
        <f>'PER DESA'!X63</f>
        <v>0</v>
      </c>
      <c r="Y110" s="16">
        <f>'PER DESA'!Y63</f>
        <v>0</v>
      </c>
      <c r="Z110" s="16">
        <f>'PER DESA'!Z63</f>
        <v>0</v>
      </c>
      <c r="AA110" s="16">
        <f>'PER DESA'!AA63</f>
        <v>0</v>
      </c>
      <c r="AB110" s="16">
        <f>'PER DESA'!AB63</f>
        <v>0</v>
      </c>
      <c r="AC110" s="16">
        <f>'PER DESA'!AC63</f>
        <v>0</v>
      </c>
      <c r="AD110" s="16">
        <f>'PER DESA'!AD63</f>
        <v>0</v>
      </c>
      <c r="AE110" s="16">
        <f>'PER DESA'!AE63</f>
        <v>0</v>
      </c>
      <c r="AF110" s="16">
        <f>'PER DESA'!AF63</f>
        <v>0</v>
      </c>
      <c r="AG110" s="16">
        <f>'PER DESA'!AG63</f>
        <v>0</v>
      </c>
      <c r="AH110" s="16">
        <f>'PER DESA'!AH63</f>
        <v>0</v>
      </c>
      <c r="AI110" s="16">
        <f>'PER DESA'!AI63</f>
        <v>0</v>
      </c>
      <c r="AJ110" s="16">
        <f>'PER DESA'!AJ63</f>
        <v>0</v>
      </c>
      <c r="AK110" s="16">
        <f>'PER DESA'!AK63</f>
        <v>0</v>
      </c>
      <c r="AL110" s="16">
        <f>'PER DESA'!AL63</f>
        <v>0</v>
      </c>
      <c r="AM110" s="16">
        <f>'PER DESA'!AM63</f>
        <v>0</v>
      </c>
      <c r="AN110" s="16">
        <f>'PER DESA'!AN63</f>
        <v>0</v>
      </c>
      <c r="AO110" s="16">
        <f>'PER DESA'!AO63</f>
        <v>0</v>
      </c>
      <c r="AP110" s="16">
        <f>'PER DESA'!AP63</f>
        <v>0</v>
      </c>
      <c r="AQ110" s="16">
        <f>'PER DESA'!AQ63</f>
        <v>0</v>
      </c>
      <c r="AR110" s="16">
        <f>'PER DESA'!AR63</f>
        <v>0</v>
      </c>
      <c r="AS110" s="16">
        <f>'PER DESA'!AS63</f>
        <v>0</v>
      </c>
      <c r="AT110" s="16">
        <f>'PER DESA'!AT63</f>
        <v>0</v>
      </c>
      <c r="AU110" s="16">
        <f>'PER DESA'!AU63</f>
        <v>0</v>
      </c>
      <c r="AV110" s="16">
        <f>'PER DESA'!AV63</f>
        <v>0</v>
      </c>
      <c r="AW110" s="16">
        <f>'PER DESA'!AW63</f>
        <v>0</v>
      </c>
      <c r="AX110" s="16">
        <f>'PER DESA'!AX63</f>
        <v>0</v>
      </c>
      <c r="AY110" s="16">
        <f>'PER DESA'!AY63</f>
        <v>0</v>
      </c>
      <c r="AZ110" s="16">
        <f>'PER DESA'!AZ63</f>
        <v>0</v>
      </c>
      <c r="BA110" s="16">
        <f>'PER DESA'!BA63</f>
        <v>0</v>
      </c>
      <c r="BB110" s="16">
        <f>'PER DESA'!BB63</f>
        <v>0</v>
      </c>
      <c r="BC110" s="16">
        <f>'PER DESA'!BC63</f>
        <v>0</v>
      </c>
      <c r="BD110" s="16">
        <f>'PER DESA'!BD63</f>
        <v>0</v>
      </c>
      <c r="BE110" s="16">
        <f>'PER DESA'!BE63</f>
        <v>0</v>
      </c>
      <c r="BF110" s="16">
        <f>'PER DESA'!BF63</f>
        <v>0</v>
      </c>
      <c r="BG110" s="16">
        <f>'PER DESA'!BG63</f>
        <v>0</v>
      </c>
      <c r="BH110" s="16">
        <f>'PER DESA'!BH63</f>
        <v>0</v>
      </c>
      <c r="BI110" s="16">
        <f>'PER DESA'!BI63</f>
        <v>0</v>
      </c>
      <c r="BJ110" s="16">
        <f>'PER DESA'!BJ63</f>
        <v>0</v>
      </c>
      <c r="BK110" s="16">
        <f>'PER DESA'!BK63</f>
        <v>0</v>
      </c>
      <c r="BL110" s="16">
        <f>'PER DESA'!BL63</f>
        <v>0</v>
      </c>
      <c r="BM110" s="16">
        <f>'PER DESA'!BM63</f>
        <v>0</v>
      </c>
      <c r="BN110" s="63"/>
      <c r="BO110" s="16">
        <f>'PER DESA'!BO63</f>
        <v>0</v>
      </c>
      <c r="BP110" s="16">
        <f>'PER DESA'!BP63</f>
        <v>0</v>
      </c>
      <c r="BQ110" s="16">
        <f>'PER DESA'!BQ63</f>
        <v>0</v>
      </c>
      <c r="BR110" s="16">
        <f>'PER DESA'!BR63</f>
        <v>0</v>
      </c>
      <c r="BS110" s="16">
        <f>'PER DESA'!BS63</f>
        <v>0</v>
      </c>
      <c r="BT110" s="63"/>
      <c r="BU110" s="16">
        <f>'PER DESA'!BU63</f>
        <v>0</v>
      </c>
      <c r="BV110" s="16">
        <f>'PER DESA'!BV63</f>
        <v>0</v>
      </c>
      <c r="BW110" s="16">
        <f>'PER DESA'!BW63</f>
        <v>0</v>
      </c>
      <c r="BX110" s="16">
        <f>'PER DESA'!BX63</f>
        <v>0</v>
      </c>
      <c r="BY110" s="16">
        <f>'PER DESA'!BY63</f>
        <v>0</v>
      </c>
      <c r="BZ110" s="65"/>
    </row>
    <row r="111" spans="1:78" ht="18" customHeight="1" x14ac:dyDescent="0.25">
      <c r="A111" s="14">
        <v>5</v>
      </c>
      <c r="B111" s="15" t="s">
        <v>48</v>
      </c>
      <c r="C111" s="16">
        <f>'PER DESA'!C80</f>
        <v>0</v>
      </c>
      <c r="D111" s="16">
        <f>'PER DESA'!D80</f>
        <v>0</v>
      </c>
      <c r="E111" s="16">
        <f>'PER DESA'!E80</f>
        <v>0</v>
      </c>
      <c r="F111" s="16">
        <f>'PER DESA'!F80</f>
        <v>0</v>
      </c>
      <c r="G111" s="16">
        <f>'PER DESA'!G80</f>
        <v>0</v>
      </c>
      <c r="H111" s="16">
        <f>'PER DESA'!H80</f>
        <v>0</v>
      </c>
      <c r="I111" s="16">
        <f>'PER DESA'!I80</f>
        <v>0</v>
      </c>
      <c r="J111" s="16">
        <f>'PER DESA'!J80</f>
        <v>0</v>
      </c>
      <c r="K111" s="16">
        <f>'PER DESA'!K80</f>
        <v>0</v>
      </c>
      <c r="L111" s="16">
        <f>'PER DESA'!L80</f>
        <v>0</v>
      </c>
      <c r="M111" s="16">
        <f>'PER DESA'!M80</f>
        <v>0</v>
      </c>
      <c r="N111" s="16">
        <f>'PER DESA'!N80</f>
        <v>0</v>
      </c>
      <c r="O111" s="16">
        <f>'PER DESA'!O80</f>
        <v>0</v>
      </c>
      <c r="P111" s="16">
        <f>'PER DESA'!P80</f>
        <v>0</v>
      </c>
      <c r="Q111" s="16">
        <f>'PER DESA'!Q80</f>
        <v>0</v>
      </c>
      <c r="R111" s="16">
        <f>'PER DESA'!R80</f>
        <v>0</v>
      </c>
      <c r="S111" s="16">
        <f>'PER DESA'!S80</f>
        <v>0</v>
      </c>
      <c r="T111" s="16">
        <f>'PER DESA'!T80</f>
        <v>0</v>
      </c>
      <c r="U111" s="16">
        <f>'PER DESA'!U80</f>
        <v>0</v>
      </c>
      <c r="V111" s="16">
        <f>'PER DESA'!V80</f>
        <v>0</v>
      </c>
      <c r="W111" s="16">
        <f>'PER DESA'!W80</f>
        <v>0</v>
      </c>
      <c r="X111" s="16">
        <f>'PER DESA'!X80</f>
        <v>0</v>
      </c>
      <c r="Y111" s="16">
        <f>'PER DESA'!Y80</f>
        <v>0</v>
      </c>
      <c r="Z111" s="16">
        <f>'PER DESA'!Z80</f>
        <v>0</v>
      </c>
      <c r="AA111" s="16">
        <f>'PER DESA'!AA80</f>
        <v>0</v>
      </c>
      <c r="AB111" s="16">
        <f>'PER DESA'!AB80</f>
        <v>0</v>
      </c>
      <c r="AC111" s="16">
        <f>'PER DESA'!AC80</f>
        <v>0</v>
      </c>
      <c r="AD111" s="16">
        <f>'PER DESA'!AD80</f>
        <v>0</v>
      </c>
      <c r="AE111" s="16">
        <f>'PER DESA'!AE80</f>
        <v>0</v>
      </c>
      <c r="AF111" s="16">
        <f>'PER DESA'!AF80</f>
        <v>0</v>
      </c>
      <c r="AG111" s="16">
        <f>'PER DESA'!AG80</f>
        <v>0</v>
      </c>
      <c r="AH111" s="16">
        <f>'PER DESA'!AH80</f>
        <v>0</v>
      </c>
      <c r="AI111" s="16">
        <f>'PER DESA'!AI80</f>
        <v>0</v>
      </c>
      <c r="AJ111" s="16">
        <f>'PER DESA'!AJ80</f>
        <v>0</v>
      </c>
      <c r="AK111" s="16">
        <f>'PER DESA'!AK80</f>
        <v>0</v>
      </c>
      <c r="AL111" s="16">
        <f>'PER DESA'!AL80</f>
        <v>0</v>
      </c>
      <c r="AM111" s="16">
        <f>'PER DESA'!AM80</f>
        <v>0</v>
      </c>
      <c r="AN111" s="16">
        <f>'PER DESA'!AN80</f>
        <v>0</v>
      </c>
      <c r="AO111" s="16">
        <f>'PER DESA'!AO80</f>
        <v>0</v>
      </c>
      <c r="AP111" s="16">
        <f>'PER DESA'!AP80</f>
        <v>0</v>
      </c>
      <c r="AQ111" s="16">
        <f>'PER DESA'!AQ80</f>
        <v>0</v>
      </c>
      <c r="AR111" s="16">
        <f>'PER DESA'!AR80</f>
        <v>0</v>
      </c>
      <c r="AS111" s="16">
        <f>'PER DESA'!AS80</f>
        <v>0</v>
      </c>
      <c r="AT111" s="16">
        <f>'PER DESA'!AT80</f>
        <v>0</v>
      </c>
      <c r="AU111" s="16">
        <f>'PER DESA'!AU80</f>
        <v>0</v>
      </c>
      <c r="AV111" s="16">
        <f>'PER DESA'!AV80</f>
        <v>0</v>
      </c>
      <c r="AW111" s="16">
        <f>'PER DESA'!AW80</f>
        <v>0</v>
      </c>
      <c r="AX111" s="16">
        <f>'PER DESA'!AX80</f>
        <v>0</v>
      </c>
      <c r="AY111" s="16">
        <f>'PER DESA'!AY80</f>
        <v>0</v>
      </c>
      <c r="AZ111" s="16">
        <f>'PER DESA'!AZ80</f>
        <v>0</v>
      </c>
      <c r="BA111" s="16">
        <f>'PER DESA'!BA80</f>
        <v>0</v>
      </c>
      <c r="BB111" s="16">
        <f>'PER DESA'!BB80</f>
        <v>0</v>
      </c>
      <c r="BC111" s="16">
        <f>'PER DESA'!BC80</f>
        <v>0</v>
      </c>
      <c r="BD111" s="16">
        <f>'PER DESA'!BD80</f>
        <v>0</v>
      </c>
      <c r="BE111" s="16">
        <f>'PER DESA'!BE80</f>
        <v>0</v>
      </c>
      <c r="BF111" s="16">
        <f>'PER DESA'!BF80</f>
        <v>0</v>
      </c>
      <c r="BG111" s="16">
        <f>'PER DESA'!BG80</f>
        <v>0</v>
      </c>
      <c r="BH111" s="16">
        <f>'PER DESA'!BH80</f>
        <v>0</v>
      </c>
      <c r="BI111" s="16">
        <f>'PER DESA'!BI80</f>
        <v>0</v>
      </c>
      <c r="BJ111" s="16">
        <f>'PER DESA'!BJ80</f>
        <v>0</v>
      </c>
      <c r="BK111" s="16">
        <f>'PER DESA'!BK80</f>
        <v>0</v>
      </c>
      <c r="BL111" s="16">
        <f>'PER DESA'!BL80</f>
        <v>0</v>
      </c>
      <c r="BM111" s="16">
        <f>'PER DESA'!BM80</f>
        <v>0</v>
      </c>
      <c r="BN111" s="63"/>
      <c r="BO111" s="16">
        <f>'PER DESA'!BO80</f>
        <v>0</v>
      </c>
      <c r="BP111" s="16">
        <f>'PER DESA'!BP80</f>
        <v>0</v>
      </c>
      <c r="BQ111" s="16">
        <f>'PER DESA'!BQ80</f>
        <v>0</v>
      </c>
      <c r="BR111" s="16">
        <f>'PER DESA'!BR80</f>
        <v>0</v>
      </c>
      <c r="BS111" s="16">
        <f>'PER DESA'!BS80</f>
        <v>0</v>
      </c>
      <c r="BT111" s="63"/>
      <c r="BU111" s="16">
        <f>'PER DESA'!BU80</f>
        <v>0</v>
      </c>
      <c r="BV111" s="16">
        <f>'PER DESA'!BV80</f>
        <v>0</v>
      </c>
      <c r="BW111" s="16">
        <f>'PER DESA'!BW80</f>
        <v>0</v>
      </c>
      <c r="BX111" s="16">
        <f>'PER DESA'!BX80</f>
        <v>0</v>
      </c>
      <c r="BY111" s="16">
        <f>'PER DESA'!BY80</f>
        <v>0</v>
      </c>
      <c r="BZ111" s="65"/>
    </row>
    <row r="112" spans="1:78" ht="18" customHeight="1" x14ac:dyDescent="0.25">
      <c r="A112" s="14">
        <v>6</v>
      </c>
      <c r="B112" s="15" t="s">
        <v>49</v>
      </c>
      <c r="C112" s="16">
        <f>'PER DESA'!C97</f>
        <v>0</v>
      </c>
      <c r="D112" s="16">
        <f>'PER DESA'!D97</f>
        <v>0</v>
      </c>
      <c r="E112" s="16">
        <f>'PER DESA'!E97</f>
        <v>0</v>
      </c>
      <c r="F112" s="16">
        <f>'PER DESA'!F97</f>
        <v>0</v>
      </c>
      <c r="G112" s="16">
        <f>'PER DESA'!G97</f>
        <v>0</v>
      </c>
      <c r="H112" s="16">
        <f>'PER DESA'!H97</f>
        <v>0</v>
      </c>
      <c r="I112" s="16">
        <f>'PER DESA'!I97</f>
        <v>0</v>
      </c>
      <c r="J112" s="16">
        <f>'PER DESA'!J97</f>
        <v>0</v>
      </c>
      <c r="K112" s="16">
        <f>'PER DESA'!K97</f>
        <v>0</v>
      </c>
      <c r="L112" s="16">
        <f>'PER DESA'!L97</f>
        <v>0</v>
      </c>
      <c r="M112" s="16">
        <f>'PER DESA'!M97</f>
        <v>0</v>
      </c>
      <c r="N112" s="16">
        <f>'PER DESA'!N97</f>
        <v>0</v>
      </c>
      <c r="O112" s="16">
        <f>'PER DESA'!O97</f>
        <v>0</v>
      </c>
      <c r="P112" s="16">
        <f>'PER DESA'!P97</f>
        <v>0</v>
      </c>
      <c r="Q112" s="16">
        <f>'PER DESA'!Q97</f>
        <v>0</v>
      </c>
      <c r="R112" s="16">
        <f>'PER DESA'!R97</f>
        <v>0</v>
      </c>
      <c r="S112" s="16">
        <f>'PER DESA'!S97</f>
        <v>0</v>
      </c>
      <c r="T112" s="16">
        <f>'PER DESA'!T97</f>
        <v>0</v>
      </c>
      <c r="U112" s="16">
        <f>'PER DESA'!U97</f>
        <v>0</v>
      </c>
      <c r="V112" s="16">
        <f>'PER DESA'!V97</f>
        <v>0</v>
      </c>
      <c r="W112" s="16">
        <f>'PER DESA'!W97</f>
        <v>0</v>
      </c>
      <c r="X112" s="16">
        <f>'PER DESA'!X97</f>
        <v>0</v>
      </c>
      <c r="Y112" s="16">
        <f>'PER DESA'!Y97</f>
        <v>0</v>
      </c>
      <c r="Z112" s="16">
        <f>'PER DESA'!Z97</f>
        <v>0</v>
      </c>
      <c r="AA112" s="16">
        <f>'PER DESA'!AA97</f>
        <v>0</v>
      </c>
      <c r="AB112" s="16">
        <f>'PER DESA'!AB97</f>
        <v>0</v>
      </c>
      <c r="AC112" s="16">
        <f>'PER DESA'!AC97</f>
        <v>0</v>
      </c>
      <c r="AD112" s="16">
        <f>'PER DESA'!AD97</f>
        <v>0</v>
      </c>
      <c r="AE112" s="16">
        <f>'PER DESA'!AE97</f>
        <v>0</v>
      </c>
      <c r="AF112" s="16">
        <f>'PER DESA'!AF97</f>
        <v>0</v>
      </c>
      <c r="AG112" s="16">
        <f>'PER DESA'!AG97</f>
        <v>0</v>
      </c>
      <c r="AH112" s="16">
        <f>'PER DESA'!AH97</f>
        <v>0</v>
      </c>
      <c r="AI112" s="16">
        <f>'PER DESA'!AI97</f>
        <v>0</v>
      </c>
      <c r="AJ112" s="16">
        <f>'PER DESA'!AJ97</f>
        <v>0</v>
      </c>
      <c r="AK112" s="16">
        <f>'PER DESA'!AK97</f>
        <v>0</v>
      </c>
      <c r="AL112" s="16">
        <f>'PER DESA'!AL97</f>
        <v>0</v>
      </c>
      <c r="AM112" s="16">
        <f>'PER DESA'!AM97</f>
        <v>0</v>
      </c>
      <c r="AN112" s="16">
        <f>'PER DESA'!AN97</f>
        <v>0</v>
      </c>
      <c r="AO112" s="16">
        <f>'PER DESA'!AO97</f>
        <v>0</v>
      </c>
      <c r="AP112" s="16">
        <f>'PER DESA'!AP97</f>
        <v>0</v>
      </c>
      <c r="AQ112" s="16">
        <f>'PER DESA'!AQ97</f>
        <v>0</v>
      </c>
      <c r="AR112" s="16">
        <f>'PER DESA'!AR97</f>
        <v>0</v>
      </c>
      <c r="AS112" s="16">
        <f>'PER DESA'!AS97</f>
        <v>0</v>
      </c>
      <c r="AT112" s="16">
        <f>'PER DESA'!AT97</f>
        <v>0</v>
      </c>
      <c r="AU112" s="16">
        <f>'PER DESA'!AU97</f>
        <v>0</v>
      </c>
      <c r="AV112" s="16">
        <f>'PER DESA'!AV97</f>
        <v>0</v>
      </c>
      <c r="AW112" s="16">
        <f>'PER DESA'!AW97</f>
        <v>0</v>
      </c>
      <c r="AX112" s="16">
        <f>'PER DESA'!AX97</f>
        <v>0</v>
      </c>
      <c r="AY112" s="16">
        <f>'PER DESA'!AY97</f>
        <v>0</v>
      </c>
      <c r="AZ112" s="16">
        <f>'PER DESA'!AZ97</f>
        <v>0</v>
      </c>
      <c r="BA112" s="16">
        <f>'PER DESA'!BA97</f>
        <v>0</v>
      </c>
      <c r="BB112" s="16">
        <f>'PER DESA'!BB97</f>
        <v>0</v>
      </c>
      <c r="BC112" s="16">
        <f>'PER DESA'!BC97</f>
        <v>0</v>
      </c>
      <c r="BD112" s="16">
        <f>'PER DESA'!BD97</f>
        <v>0</v>
      </c>
      <c r="BE112" s="16">
        <f>'PER DESA'!BE97</f>
        <v>0</v>
      </c>
      <c r="BF112" s="16">
        <f>'PER DESA'!BF97</f>
        <v>0</v>
      </c>
      <c r="BG112" s="16">
        <f>'PER DESA'!BG97</f>
        <v>0</v>
      </c>
      <c r="BH112" s="16">
        <f>'PER DESA'!BH97</f>
        <v>0</v>
      </c>
      <c r="BI112" s="16">
        <f>'PER DESA'!BI97</f>
        <v>0</v>
      </c>
      <c r="BJ112" s="16">
        <f>'PER DESA'!BJ97</f>
        <v>0</v>
      </c>
      <c r="BK112" s="16">
        <f>'PER DESA'!BK97</f>
        <v>0</v>
      </c>
      <c r="BL112" s="16">
        <f>'PER DESA'!BL97</f>
        <v>0</v>
      </c>
      <c r="BM112" s="16">
        <f>'PER DESA'!BM97</f>
        <v>0</v>
      </c>
      <c r="BN112" s="63"/>
      <c r="BO112" s="16">
        <f>'PER DESA'!BO97</f>
        <v>0</v>
      </c>
      <c r="BP112" s="16">
        <f>'PER DESA'!BP97</f>
        <v>0</v>
      </c>
      <c r="BQ112" s="16">
        <f>'PER DESA'!BQ97</f>
        <v>0</v>
      </c>
      <c r="BR112" s="16">
        <f>'PER DESA'!BR97</f>
        <v>0</v>
      </c>
      <c r="BS112" s="16">
        <f>'PER DESA'!BS97</f>
        <v>0</v>
      </c>
      <c r="BT112" s="63"/>
      <c r="BU112" s="16">
        <f>'PER DESA'!BU97</f>
        <v>0</v>
      </c>
      <c r="BV112" s="16">
        <f>'PER DESA'!BV97</f>
        <v>0</v>
      </c>
      <c r="BW112" s="16">
        <f>'PER DESA'!BW97</f>
        <v>0</v>
      </c>
      <c r="BX112" s="16">
        <f>'PER DESA'!BX97</f>
        <v>0</v>
      </c>
      <c r="BY112" s="16">
        <f>'PER DESA'!BY97</f>
        <v>0</v>
      </c>
      <c r="BZ112" s="65"/>
    </row>
    <row r="113" spans="1:78" ht="18" customHeight="1" x14ac:dyDescent="0.25">
      <c r="A113" s="14">
        <v>7</v>
      </c>
      <c r="B113" s="15" t="s">
        <v>40</v>
      </c>
      <c r="C113" s="16">
        <f>'PER DESA'!C114</f>
        <v>0</v>
      </c>
      <c r="D113" s="16">
        <f>'PER DESA'!D114</f>
        <v>0</v>
      </c>
      <c r="E113" s="16">
        <f>'PER DESA'!E114</f>
        <v>0</v>
      </c>
      <c r="F113" s="16">
        <f>'PER DESA'!F114</f>
        <v>0</v>
      </c>
      <c r="G113" s="16">
        <f>'PER DESA'!G114</f>
        <v>0</v>
      </c>
      <c r="H113" s="16">
        <f>'PER DESA'!H114</f>
        <v>0</v>
      </c>
      <c r="I113" s="16">
        <f>'PER DESA'!I114</f>
        <v>0</v>
      </c>
      <c r="J113" s="16">
        <f>'PER DESA'!J114</f>
        <v>0</v>
      </c>
      <c r="K113" s="16">
        <f>'PER DESA'!K114</f>
        <v>0</v>
      </c>
      <c r="L113" s="16">
        <f>'PER DESA'!L114</f>
        <v>0</v>
      </c>
      <c r="M113" s="16">
        <f>'PER DESA'!M114</f>
        <v>0</v>
      </c>
      <c r="N113" s="16">
        <f>'PER DESA'!N114</f>
        <v>0</v>
      </c>
      <c r="O113" s="16">
        <f>'PER DESA'!O114</f>
        <v>0</v>
      </c>
      <c r="P113" s="16">
        <f>'PER DESA'!P114</f>
        <v>0</v>
      </c>
      <c r="Q113" s="16">
        <f>'PER DESA'!Q114</f>
        <v>0</v>
      </c>
      <c r="R113" s="16">
        <f>'PER DESA'!R114</f>
        <v>0</v>
      </c>
      <c r="S113" s="16">
        <f>'PER DESA'!S114</f>
        <v>0</v>
      </c>
      <c r="T113" s="16">
        <f>'PER DESA'!T114</f>
        <v>0</v>
      </c>
      <c r="U113" s="16">
        <f>'PER DESA'!U114</f>
        <v>0</v>
      </c>
      <c r="V113" s="16">
        <f>'PER DESA'!V114</f>
        <v>0</v>
      </c>
      <c r="W113" s="16">
        <f>'PER DESA'!W114</f>
        <v>0</v>
      </c>
      <c r="X113" s="16">
        <f>'PER DESA'!X114</f>
        <v>0</v>
      </c>
      <c r="Y113" s="16">
        <f>'PER DESA'!Y114</f>
        <v>0</v>
      </c>
      <c r="Z113" s="16">
        <f>'PER DESA'!Z114</f>
        <v>0</v>
      </c>
      <c r="AA113" s="16">
        <f>'PER DESA'!AA114</f>
        <v>0</v>
      </c>
      <c r="AB113" s="16">
        <f>'PER DESA'!AB114</f>
        <v>0</v>
      </c>
      <c r="AC113" s="16">
        <f>'PER DESA'!AC114</f>
        <v>0</v>
      </c>
      <c r="AD113" s="16">
        <f>'PER DESA'!AD114</f>
        <v>0</v>
      </c>
      <c r="AE113" s="16">
        <f>'PER DESA'!AE114</f>
        <v>0</v>
      </c>
      <c r="AF113" s="16">
        <f>'PER DESA'!AF114</f>
        <v>0</v>
      </c>
      <c r="AG113" s="16">
        <f>'PER DESA'!AG114</f>
        <v>0</v>
      </c>
      <c r="AH113" s="16">
        <f>'PER DESA'!AH114</f>
        <v>0</v>
      </c>
      <c r="AI113" s="16">
        <f>'PER DESA'!AI114</f>
        <v>0</v>
      </c>
      <c r="AJ113" s="16">
        <f>'PER DESA'!AJ114</f>
        <v>0</v>
      </c>
      <c r="AK113" s="16">
        <f>'PER DESA'!AK114</f>
        <v>0</v>
      </c>
      <c r="AL113" s="16">
        <f>'PER DESA'!AL114</f>
        <v>0</v>
      </c>
      <c r="AM113" s="16">
        <f>'PER DESA'!AM114</f>
        <v>0</v>
      </c>
      <c r="AN113" s="16">
        <f>'PER DESA'!AN114</f>
        <v>0</v>
      </c>
      <c r="AO113" s="16">
        <f>'PER DESA'!AO114</f>
        <v>0</v>
      </c>
      <c r="AP113" s="16">
        <f>'PER DESA'!AP114</f>
        <v>0</v>
      </c>
      <c r="AQ113" s="16">
        <f>'PER DESA'!AQ114</f>
        <v>0</v>
      </c>
      <c r="AR113" s="16">
        <f>'PER DESA'!AR114</f>
        <v>0</v>
      </c>
      <c r="AS113" s="16">
        <f>'PER DESA'!AS114</f>
        <v>0</v>
      </c>
      <c r="AT113" s="16">
        <f>'PER DESA'!AT114</f>
        <v>0</v>
      </c>
      <c r="AU113" s="16">
        <f>'PER DESA'!AU114</f>
        <v>0</v>
      </c>
      <c r="AV113" s="16">
        <f>'PER DESA'!AV114</f>
        <v>0</v>
      </c>
      <c r="AW113" s="16">
        <f>'PER DESA'!AW114</f>
        <v>0</v>
      </c>
      <c r="AX113" s="16">
        <f>'PER DESA'!AX114</f>
        <v>0</v>
      </c>
      <c r="AY113" s="16">
        <f>'PER DESA'!AY114</f>
        <v>0</v>
      </c>
      <c r="AZ113" s="16">
        <f>'PER DESA'!AZ114</f>
        <v>0</v>
      </c>
      <c r="BA113" s="16">
        <f>'PER DESA'!BA114</f>
        <v>0</v>
      </c>
      <c r="BB113" s="16">
        <f>'PER DESA'!BB114</f>
        <v>0</v>
      </c>
      <c r="BC113" s="16">
        <f>'PER DESA'!BC114</f>
        <v>0</v>
      </c>
      <c r="BD113" s="16">
        <f>'PER DESA'!BD114</f>
        <v>0</v>
      </c>
      <c r="BE113" s="16">
        <f>'PER DESA'!BE114</f>
        <v>0</v>
      </c>
      <c r="BF113" s="16">
        <f>'PER DESA'!BF114</f>
        <v>0</v>
      </c>
      <c r="BG113" s="16">
        <f>'PER DESA'!BG114</f>
        <v>0</v>
      </c>
      <c r="BH113" s="16">
        <f>'PER DESA'!BH114</f>
        <v>0</v>
      </c>
      <c r="BI113" s="16">
        <f>'PER DESA'!BI114</f>
        <v>0</v>
      </c>
      <c r="BJ113" s="16">
        <f>'PER DESA'!BJ114</f>
        <v>0</v>
      </c>
      <c r="BK113" s="16">
        <f>'PER DESA'!BK114</f>
        <v>0</v>
      </c>
      <c r="BL113" s="16">
        <f>'PER DESA'!BL114</f>
        <v>0</v>
      </c>
      <c r="BM113" s="16">
        <f>'PER DESA'!BM114</f>
        <v>0</v>
      </c>
      <c r="BN113" s="63"/>
      <c r="BO113" s="16">
        <f>'PER DESA'!BO114</f>
        <v>0</v>
      </c>
      <c r="BP113" s="16">
        <f>'PER DESA'!BP114</f>
        <v>0</v>
      </c>
      <c r="BQ113" s="16">
        <f>'PER DESA'!BQ114</f>
        <v>0</v>
      </c>
      <c r="BR113" s="16">
        <f>'PER DESA'!BR114</f>
        <v>0</v>
      </c>
      <c r="BS113" s="16">
        <f>'PER DESA'!BS114</f>
        <v>0</v>
      </c>
      <c r="BT113" s="63"/>
      <c r="BU113" s="16">
        <f>'PER DESA'!BU114</f>
        <v>0</v>
      </c>
      <c r="BV113" s="16">
        <f>'PER DESA'!BV114</f>
        <v>0</v>
      </c>
      <c r="BW113" s="16">
        <f>'PER DESA'!BW114</f>
        <v>0</v>
      </c>
      <c r="BX113" s="16">
        <f>'PER DESA'!BX114</f>
        <v>0</v>
      </c>
      <c r="BY113" s="16">
        <f>'PER DESA'!BY114</f>
        <v>0</v>
      </c>
      <c r="BZ113" s="65"/>
    </row>
    <row r="114" spans="1:78" ht="18" customHeight="1" x14ac:dyDescent="0.25">
      <c r="A114" s="14">
        <v>8</v>
      </c>
      <c r="B114" s="15" t="s">
        <v>38</v>
      </c>
      <c r="C114" s="16">
        <f>'PER DESA'!C131</f>
        <v>0</v>
      </c>
      <c r="D114" s="16">
        <f>'PER DESA'!D131</f>
        <v>0</v>
      </c>
      <c r="E114" s="16">
        <f>'PER DESA'!E131</f>
        <v>0</v>
      </c>
      <c r="F114" s="16">
        <f>'PER DESA'!F131</f>
        <v>0</v>
      </c>
      <c r="G114" s="16">
        <f>'PER DESA'!G131</f>
        <v>0</v>
      </c>
      <c r="H114" s="16">
        <f>'PER DESA'!H131</f>
        <v>0</v>
      </c>
      <c r="I114" s="16">
        <f>'PER DESA'!I131</f>
        <v>0</v>
      </c>
      <c r="J114" s="16">
        <f>'PER DESA'!J131</f>
        <v>0</v>
      </c>
      <c r="K114" s="16">
        <f>'PER DESA'!K131</f>
        <v>0</v>
      </c>
      <c r="L114" s="16">
        <f>'PER DESA'!L131</f>
        <v>0</v>
      </c>
      <c r="M114" s="16">
        <f>'PER DESA'!M131</f>
        <v>0</v>
      </c>
      <c r="N114" s="16">
        <f>'PER DESA'!N131</f>
        <v>0</v>
      </c>
      <c r="O114" s="16">
        <f>'PER DESA'!O131</f>
        <v>0</v>
      </c>
      <c r="P114" s="16">
        <f>'PER DESA'!P131</f>
        <v>0</v>
      </c>
      <c r="Q114" s="16">
        <f>'PER DESA'!Q131</f>
        <v>0</v>
      </c>
      <c r="R114" s="16">
        <f>'PER DESA'!R131</f>
        <v>0</v>
      </c>
      <c r="S114" s="16">
        <f>'PER DESA'!S131</f>
        <v>0</v>
      </c>
      <c r="T114" s="16">
        <f>'PER DESA'!T131</f>
        <v>0</v>
      </c>
      <c r="U114" s="16">
        <f>'PER DESA'!U131</f>
        <v>0</v>
      </c>
      <c r="V114" s="16">
        <f>'PER DESA'!V131</f>
        <v>0</v>
      </c>
      <c r="W114" s="16">
        <f>'PER DESA'!W131</f>
        <v>0</v>
      </c>
      <c r="X114" s="16">
        <f>'PER DESA'!X131</f>
        <v>0</v>
      </c>
      <c r="Y114" s="16">
        <f>'PER DESA'!Y131</f>
        <v>0</v>
      </c>
      <c r="Z114" s="16">
        <f>'PER DESA'!Z131</f>
        <v>0</v>
      </c>
      <c r="AA114" s="16">
        <f>'PER DESA'!AA131</f>
        <v>0</v>
      </c>
      <c r="AB114" s="16">
        <f>'PER DESA'!AB131</f>
        <v>0</v>
      </c>
      <c r="AC114" s="16">
        <f>'PER DESA'!AC131</f>
        <v>0</v>
      </c>
      <c r="AD114" s="16">
        <f>'PER DESA'!AD131</f>
        <v>0</v>
      </c>
      <c r="AE114" s="16">
        <f>'PER DESA'!AE131</f>
        <v>0</v>
      </c>
      <c r="AF114" s="16">
        <f>'PER DESA'!AF131</f>
        <v>0</v>
      </c>
      <c r="AG114" s="16">
        <f>'PER DESA'!AG131</f>
        <v>0</v>
      </c>
      <c r="AH114" s="16">
        <f>'PER DESA'!AH131</f>
        <v>0</v>
      </c>
      <c r="AI114" s="16">
        <f>'PER DESA'!AI131</f>
        <v>0</v>
      </c>
      <c r="AJ114" s="16">
        <f>'PER DESA'!AJ131</f>
        <v>0</v>
      </c>
      <c r="AK114" s="16">
        <f>'PER DESA'!AK131</f>
        <v>0</v>
      </c>
      <c r="AL114" s="16">
        <f>'PER DESA'!AL131</f>
        <v>0</v>
      </c>
      <c r="AM114" s="16">
        <f>'PER DESA'!AM131</f>
        <v>0</v>
      </c>
      <c r="AN114" s="16">
        <f>'PER DESA'!AN131</f>
        <v>0</v>
      </c>
      <c r="AO114" s="16">
        <f>'PER DESA'!AO131</f>
        <v>0</v>
      </c>
      <c r="AP114" s="16">
        <f>'PER DESA'!AP131</f>
        <v>0</v>
      </c>
      <c r="AQ114" s="16">
        <f>'PER DESA'!AQ131</f>
        <v>0</v>
      </c>
      <c r="AR114" s="16">
        <f>'PER DESA'!AR131</f>
        <v>0</v>
      </c>
      <c r="AS114" s="16">
        <f>'PER DESA'!AS131</f>
        <v>0</v>
      </c>
      <c r="AT114" s="16">
        <f>'PER DESA'!AT131</f>
        <v>0</v>
      </c>
      <c r="AU114" s="16">
        <f>'PER DESA'!AU131</f>
        <v>0</v>
      </c>
      <c r="AV114" s="16">
        <f>'PER DESA'!AV131</f>
        <v>0</v>
      </c>
      <c r="AW114" s="16">
        <f>'PER DESA'!AW131</f>
        <v>0</v>
      </c>
      <c r="AX114" s="16">
        <f>'PER DESA'!AX131</f>
        <v>0</v>
      </c>
      <c r="AY114" s="16">
        <f>'PER DESA'!AY131</f>
        <v>0</v>
      </c>
      <c r="AZ114" s="16">
        <f>'PER DESA'!AZ131</f>
        <v>0</v>
      </c>
      <c r="BA114" s="16">
        <f>'PER DESA'!BA131</f>
        <v>0</v>
      </c>
      <c r="BB114" s="16">
        <f>'PER DESA'!BB131</f>
        <v>0</v>
      </c>
      <c r="BC114" s="16">
        <f>'PER DESA'!BC131</f>
        <v>0</v>
      </c>
      <c r="BD114" s="16">
        <f>'PER DESA'!BD131</f>
        <v>0</v>
      </c>
      <c r="BE114" s="16">
        <f>'PER DESA'!BE131</f>
        <v>0</v>
      </c>
      <c r="BF114" s="16">
        <f>'PER DESA'!BF131</f>
        <v>0</v>
      </c>
      <c r="BG114" s="16">
        <f>'PER DESA'!BG131</f>
        <v>0</v>
      </c>
      <c r="BH114" s="16">
        <f>'PER DESA'!BH131</f>
        <v>0</v>
      </c>
      <c r="BI114" s="16">
        <f>'PER DESA'!BI131</f>
        <v>0</v>
      </c>
      <c r="BJ114" s="16">
        <f>'PER DESA'!BJ131</f>
        <v>0</v>
      </c>
      <c r="BK114" s="16">
        <f>'PER DESA'!BK131</f>
        <v>0</v>
      </c>
      <c r="BL114" s="16">
        <f>'PER DESA'!BL131</f>
        <v>0</v>
      </c>
      <c r="BM114" s="16">
        <f>'PER DESA'!BM131</f>
        <v>0</v>
      </c>
      <c r="BN114" s="63"/>
      <c r="BO114" s="16">
        <f>'PER DESA'!BO131</f>
        <v>0</v>
      </c>
      <c r="BP114" s="16">
        <f>'PER DESA'!BP131</f>
        <v>0</v>
      </c>
      <c r="BQ114" s="16">
        <f>'PER DESA'!BQ131</f>
        <v>0</v>
      </c>
      <c r="BR114" s="16">
        <f>'PER DESA'!BR131</f>
        <v>0</v>
      </c>
      <c r="BS114" s="16">
        <f>'PER DESA'!BS131</f>
        <v>0</v>
      </c>
      <c r="BT114" s="63"/>
      <c r="BU114" s="16">
        <f>'PER DESA'!BU131</f>
        <v>0</v>
      </c>
      <c r="BV114" s="16">
        <f>'PER DESA'!BV131</f>
        <v>0</v>
      </c>
      <c r="BW114" s="16">
        <f>'PER DESA'!BW131</f>
        <v>0</v>
      </c>
      <c r="BX114" s="16">
        <f>'PER DESA'!BX131</f>
        <v>0</v>
      </c>
      <c r="BY114" s="16">
        <f>'PER DESA'!BY131</f>
        <v>0</v>
      </c>
      <c r="BZ114" s="65"/>
    </row>
    <row r="115" spans="1:78" ht="18" customHeight="1" x14ac:dyDescent="0.25">
      <c r="A115" s="14">
        <v>9</v>
      </c>
      <c r="B115" s="15" t="s">
        <v>50</v>
      </c>
      <c r="C115" s="16">
        <f>'PER DESA'!C148</f>
        <v>0</v>
      </c>
      <c r="D115" s="16">
        <f>'PER DESA'!D148</f>
        <v>0</v>
      </c>
      <c r="E115" s="16">
        <f>'PER DESA'!E148</f>
        <v>0</v>
      </c>
      <c r="F115" s="16">
        <f>'PER DESA'!F148</f>
        <v>0</v>
      </c>
      <c r="G115" s="16">
        <f>'PER DESA'!G148</f>
        <v>0</v>
      </c>
      <c r="H115" s="16">
        <f>'PER DESA'!H148</f>
        <v>0</v>
      </c>
      <c r="I115" s="16">
        <f>'PER DESA'!I148</f>
        <v>0</v>
      </c>
      <c r="J115" s="16">
        <f>'PER DESA'!J148</f>
        <v>0</v>
      </c>
      <c r="K115" s="16">
        <f>'PER DESA'!K148</f>
        <v>0</v>
      </c>
      <c r="L115" s="16">
        <f>'PER DESA'!L148</f>
        <v>0</v>
      </c>
      <c r="M115" s="16">
        <f>'PER DESA'!M148</f>
        <v>0</v>
      </c>
      <c r="N115" s="16">
        <f>'PER DESA'!N148</f>
        <v>0</v>
      </c>
      <c r="O115" s="16">
        <f>'PER DESA'!O148</f>
        <v>0</v>
      </c>
      <c r="P115" s="16">
        <f>'PER DESA'!P148</f>
        <v>0</v>
      </c>
      <c r="Q115" s="16">
        <f>'PER DESA'!Q148</f>
        <v>0</v>
      </c>
      <c r="R115" s="16">
        <f>'PER DESA'!R148</f>
        <v>0</v>
      </c>
      <c r="S115" s="16">
        <f>'PER DESA'!S148</f>
        <v>0</v>
      </c>
      <c r="T115" s="16">
        <f>'PER DESA'!T148</f>
        <v>0</v>
      </c>
      <c r="U115" s="16">
        <f>'PER DESA'!U148</f>
        <v>0</v>
      </c>
      <c r="V115" s="16">
        <f>'PER DESA'!V148</f>
        <v>0</v>
      </c>
      <c r="W115" s="16">
        <f>'PER DESA'!W148</f>
        <v>0</v>
      </c>
      <c r="X115" s="16">
        <f>'PER DESA'!X148</f>
        <v>0</v>
      </c>
      <c r="Y115" s="16">
        <f>'PER DESA'!Y148</f>
        <v>0</v>
      </c>
      <c r="Z115" s="16">
        <f>'PER DESA'!Z148</f>
        <v>0</v>
      </c>
      <c r="AA115" s="16">
        <f>'PER DESA'!AA148</f>
        <v>0</v>
      </c>
      <c r="AB115" s="16">
        <f>'PER DESA'!AB148</f>
        <v>0</v>
      </c>
      <c r="AC115" s="16">
        <f>'PER DESA'!AC148</f>
        <v>0</v>
      </c>
      <c r="AD115" s="16">
        <f>'PER DESA'!AD148</f>
        <v>0</v>
      </c>
      <c r="AE115" s="16">
        <f>'PER DESA'!AE148</f>
        <v>0</v>
      </c>
      <c r="AF115" s="16">
        <f>'PER DESA'!AF148</f>
        <v>0</v>
      </c>
      <c r="AG115" s="16">
        <f>'PER DESA'!AG148</f>
        <v>0</v>
      </c>
      <c r="AH115" s="16">
        <f>'PER DESA'!AH148</f>
        <v>0</v>
      </c>
      <c r="AI115" s="16">
        <f>'PER DESA'!AI148</f>
        <v>0</v>
      </c>
      <c r="AJ115" s="16">
        <f>'PER DESA'!AJ148</f>
        <v>0</v>
      </c>
      <c r="AK115" s="16">
        <f>'PER DESA'!AK148</f>
        <v>0</v>
      </c>
      <c r="AL115" s="16">
        <f>'PER DESA'!AL148</f>
        <v>0</v>
      </c>
      <c r="AM115" s="16">
        <f>'PER DESA'!AM148</f>
        <v>0</v>
      </c>
      <c r="AN115" s="16">
        <f>'PER DESA'!AN148</f>
        <v>0</v>
      </c>
      <c r="AO115" s="16">
        <f>'PER DESA'!AO148</f>
        <v>0</v>
      </c>
      <c r="AP115" s="16">
        <f>'PER DESA'!AP148</f>
        <v>0</v>
      </c>
      <c r="AQ115" s="16">
        <f>'PER DESA'!AQ148</f>
        <v>0</v>
      </c>
      <c r="AR115" s="16">
        <f>'PER DESA'!AR148</f>
        <v>0</v>
      </c>
      <c r="AS115" s="16">
        <f>'PER DESA'!AS148</f>
        <v>0</v>
      </c>
      <c r="AT115" s="16">
        <f>'PER DESA'!AT148</f>
        <v>0</v>
      </c>
      <c r="AU115" s="16">
        <f>'PER DESA'!AU148</f>
        <v>0</v>
      </c>
      <c r="AV115" s="16">
        <f>'PER DESA'!AV148</f>
        <v>0</v>
      </c>
      <c r="AW115" s="16">
        <f>'PER DESA'!AW148</f>
        <v>0</v>
      </c>
      <c r="AX115" s="16">
        <f>'PER DESA'!AX148</f>
        <v>0</v>
      </c>
      <c r="AY115" s="16">
        <f>'PER DESA'!AY148</f>
        <v>0</v>
      </c>
      <c r="AZ115" s="16">
        <f>'PER DESA'!AZ148</f>
        <v>0</v>
      </c>
      <c r="BA115" s="16">
        <f>'PER DESA'!BA148</f>
        <v>0</v>
      </c>
      <c r="BB115" s="16">
        <f>'PER DESA'!BB148</f>
        <v>0</v>
      </c>
      <c r="BC115" s="16">
        <f>'PER DESA'!BC148</f>
        <v>0</v>
      </c>
      <c r="BD115" s="16">
        <f>'PER DESA'!BD148</f>
        <v>0</v>
      </c>
      <c r="BE115" s="16">
        <f>'PER DESA'!BE148</f>
        <v>0</v>
      </c>
      <c r="BF115" s="16">
        <f>'PER DESA'!BF148</f>
        <v>0</v>
      </c>
      <c r="BG115" s="16">
        <f>'PER DESA'!BG148</f>
        <v>0</v>
      </c>
      <c r="BH115" s="16">
        <f>'PER DESA'!BH148</f>
        <v>0</v>
      </c>
      <c r="BI115" s="16">
        <f>'PER DESA'!BI148</f>
        <v>0</v>
      </c>
      <c r="BJ115" s="16">
        <f>'PER DESA'!BJ148</f>
        <v>0</v>
      </c>
      <c r="BK115" s="16">
        <f>'PER DESA'!BK148</f>
        <v>0</v>
      </c>
      <c r="BL115" s="16">
        <f>'PER DESA'!BL148</f>
        <v>0</v>
      </c>
      <c r="BM115" s="16">
        <f>'PER DESA'!BM148</f>
        <v>0</v>
      </c>
      <c r="BN115" s="63"/>
      <c r="BO115" s="16">
        <f>'PER DESA'!BO148</f>
        <v>0</v>
      </c>
      <c r="BP115" s="16">
        <f>'PER DESA'!BP148</f>
        <v>0</v>
      </c>
      <c r="BQ115" s="16">
        <f>'PER DESA'!BQ148</f>
        <v>0</v>
      </c>
      <c r="BR115" s="16">
        <f>'PER DESA'!BR148</f>
        <v>0</v>
      </c>
      <c r="BS115" s="16">
        <f>'PER DESA'!BS148</f>
        <v>0</v>
      </c>
      <c r="BT115" s="63"/>
      <c r="BU115" s="16">
        <f>'PER DESA'!BU148</f>
        <v>0</v>
      </c>
      <c r="BV115" s="16">
        <f>'PER DESA'!BV148</f>
        <v>0</v>
      </c>
      <c r="BW115" s="16">
        <f>'PER DESA'!BW148</f>
        <v>0</v>
      </c>
      <c r="BX115" s="16">
        <f>'PER DESA'!BX148</f>
        <v>0</v>
      </c>
      <c r="BY115" s="16">
        <f>'PER DESA'!BY148</f>
        <v>0</v>
      </c>
      <c r="BZ115" s="65"/>
    </row>
    <row r="116" spans="1:78" ht="18" customHeight="1" x14ac:dyDescent="0.25">
      <c r="A116" s="14">
        <v>10</v>
      </c>
      <c r="B116" s="15" t="s">
        <v>51</v>
      </c>
      <c r="C116" s="16">
        <f>'PER DESA'!C165</f>
        <v>0</v>
      </c>
      <c r="D116" s="16">
        <f>'PER DESA'!D165</f>
        <v>0</v>
      </c>
      <c r="E116" s="16">
        <f>'PER DESA'!E165</f>
        <v>0</v>
      </c>
      <c r="F116" s="16">
        <f>'PER DESA'!F165</f>
        <v>0</v>
      </c>
      <c r="G116" s="16">
        <f>'PER DESA'!G165</f>
        <v>0</v>
      </c>
      <c r="H116" s="16">
        <f>'PER DESA'!H165</f>
        <v>0</v>
      </c>
      <c r="I116" s="16">
        <f>'PER DESA'!I165</f>
        <v>0</v>
      </c>
      <c r="J116" s="16">
        <f>'PER DESA'!J165</f>
        <v>0</v>
      </c>
      <c r="K116" s="16">
        <f>'PER DESA'!K165</f>
        <v>0</v>
      </c>
      <c r="L116" s="16">
        <f>'PER DESA'!L165</f>
        <v>0</v>
      </c>
      <c r="M116" s="16">
        <f>'PER DESA'!M165</f>
        <v>0</v>
      </c>
      <c r="N116" s="16">
        <f>'PER DESA'!N165</f>
        <v>0</v>
      </c>
      <c r="O116" s="16">
        <f>'PER DESA'!O165</f>
        <v>0</v>
      </c>
      <c r="P116" s="16">
        <f>'PER DESA'!P165</f>
        <v>0</v>
      </c>
      <c r="Q116" s="16">
        <f>'PER DESA'!Q165</f>
        <v>0</v>
      </c>
      <c r="R116" s="16">
        <f>'PER DESA'!R165</f>
        <v>0</v>
      </c>
      <c r="S116" s="16">
        <f>'PER DESA'!S165</f>
        <v>0</v>
      </c>
      <c r="T116" s="16">
        <f>'PER DESA'!T165</f>
        <v>0</v>
      </c>
      <c r="U116" s="16">
        <f>'PER DESA'!U165</f>
        <v>0</v>
      </c>
      <c r="V116" s="16">
        <f>'PER DESA'!V165</f>
        <v>0</v>
      </c>
      <c r="W116" s="16">
        <f>'PER DESA'!W165</f>
        <v>0</v>
      </c>
      <c r="X116" s="16">
        <f>'PER DESA'!X165</f>
        <v>0</v>
      </c>
      <c r="Y116" s="16">
        <f>'PER DESA'!Y165</f>
        <v>0</v>
      </c>
      <c r="Z116" s="16">
        <f>'PER DESA'!Z165</f>
        <v>0</v>
      </c>
      <c r="AA116" s="16">
        <f>'PER DESA'!AA165</f>
        <v>0</v>
      </c>
      <c r="AB116" s="16">
        <f>'PER DESA'!AB165</f>
        <v>0</v>
      </c>
      <c r="AC116" s="16">
        <f>'PER DESA'!AC165</f>
        <v>0</v>
      </c>
      <c r="AD116" s="16">
        <f>'PER DESA'!AD165</f>
        <v>0</v>
      </c>
      <c r="AE116" s="16">
        <f>'PER DESA'!AE165</f>
        <v>0</v>
      </c>
      <c r="AF116" s="16">
        <f>'PER DESA'!AF165</f>
        <v>0</v>
      </c>
      <c r="AG116" s="16">
        <f>'PER DESA'!AG165</f>
        <v>0</v>
      </c>
      <c r="AH116" s="16">
        <f>'PER DESA'!AH165</f>
        <v>0</v>
      </c>
      <c r="AI116" s="16">
        <f>'PER DESA'!AI165</f>
        <v>0</v>
      </c>
      <c r="AJ116" s="16">
        <f>'PER DESA'!AJ165</f>
        <v>0</v>
      </c>
      <c r="AK116" s="16">
        <f>'PER DESA'!AK165</f>
        <v>0</v>
      </c>
      <c r="AL116" s="16">
        <f>'PER DESA'!AL165</f>
        <v>0</v>
      </c>
      <c r="AM116" s="16">
        <f>'PER DESA'!AM165</f>
        <v>0</v>
      </c>
      <c r="AN116" s="16">
        <f>'PER DESA'!AN165</f>
        <v>0</v>
      </c>
      <c r="AO116" s="16">
        <f>'PER DESA'!AO165</f>
        <v>0</v>
      </c>
      <c r="AP116" s="16">
        <f>'PER DESA'!AP165</f>
        <v>0</v>
      </c>
      <c r="AQ116" s="16">
        <f>'PER DESA'!AQ165</f>
        <v>0</v>
      </c>
      <c r="AR116" s="16">
        <f>'PER DESA'!AR165</f>
        <v>0</v>
      </c>
      <c r="AS116" s="16">
        <f>'PER DESA'!AS165</f>
        <v>0</v>
      </c>
      <c r="AT116" s="16">
        <f>'PER DESA'!AT165</f>
        <v>0</v>
      </c>
      <c r="AU116" s="16">
        <f>'PER DESA'!AU165</f>
        <v>0</v>
      </c>
      <c r="AV116" s="16">
        <f>'PER DESA'!AV165</f>
        <v>0</v>
      </c>
      <c r="AW116" s="16">
        <f>'PER DESA'!AW165</f>
        <v>0</v>
      </c>
      <c r="AX116" s="16">
        <f>'PER DESA'!AX165</f>
        <v>0</v>
      </c>
      <c r="AY116" s="16">
        <f>'PER DESA'!AY165</f>
        <v>0</v>
      </c>
      <c r="AZ116" s="16">
        <f>'PER DESA'!AZ165</f>
        <v>0</v>
      </c>
      <c r="BA116" s="16">
        <f>'PER DESA'!BA165</f>
        <v>0</v>
      </c>
      <c r="BB116" s="16">
        <f>'PER DESA'!BB165</f>
        <v>0</v>
      </c>
      <c r="BC116" s="16">
        <f>'PER DESA'!BC165</f>
        <v>0</v>
      </c>
      <c r="BD116" s="16">
        <f>'PER DESA'!BD165</f>
        <v>0</v>
      </c>
      <c r="BE116" s="16">
        <f>'PER DESA'!BE165</f>
        <v>0</v>
      </c>
      <c r="BF116" s="16">
        <f>'PER DESA'!BF165</f>
        <v>0</v>
      </c>
      <c r="BG116" s="16">
        <f>'PER DESA'!BG165</f>
        <v>0</v>
      </c>
      <c r="BH116" s="16">
        <f>'PER DESA'!BH165</f>
        <v>0</v>
      </c>
      <c r="BI116" s="16">
        <f>'PER DESA'!BI165</f>
        <v>0</v>
      </c>
      <c r="BJ116" s="16">
        <f>'PER DESA'!BJ165</f>
        <v>0</v>
      </c>
      <c r="BK116" s="16">
        <f>'PER DESA'!BK165</f>
        <v>0</v>
      </c>
      <c r="BL116" s="16">
        <f>'PER DESA'!BL165</f>
        <v>0</v>
      </c>
      <c r="BM116" s="16">
        <f>'PER DESA'!BM165</f>
        <v>0</v>
      </c>
      <c r="BN116" s="63"/>
      <c r="BO116" s="16">
        <f>'PER DESA'!BO165</f>
        <v>0</v>
      </c>
      <c r="BP116" s="16">
        <f>'PER DESA'!BP165</f>
        <v>0</v>
      </c>
      <c r="BQ116" s="16">
        <f>'PER DESA'!BQ165</f>
        <v>0</v>
      </c>
      <c r="BR116" s="16">
        <f>'PER DESA'!BR165</f>
        <v>0</v>
      </c>
      <c r="BS116" s="16">
        <f>'PER DESA'!BS165</f>
        <v>0</v>
      </c>
      <c r="BT116" s="63"/>
      <c r="BU116" s="16">
        <f>'PER DESA'!BU165</f>
        <v>0</v>
      </c>
      <c r="BV116" s="16">
        <f>'PER DESA'!BV165</f>
        <v>0</v>
      </c>
      <c r="BW116" s="16">
        <f>'PER DESA'!BW165</f>
        <v>0</v>
      </c>
      <c r="BX116" s="16">
        <f>'PER DESA'!BX165</f>
        <v>0</v>
      </c>
      <c r="BY116" s="16">
        <f>'PER DESA'!BY165</f>
        <v>0</v>
      </c>
      <c r="BZ116" s="65"/>
    </row>
    <row r="117" spans="1:78" ht="18" customHeight="1" x14ac:dyDescent="0.25">
      <c r="A117" s="14">
        <v>11</v>
      </c>
      <c r="B117" s="15" t="s">
        <v>52</v>
      </c>
      <c r="C117" s="16">
        <f>'PER DESA'!C182</f>
        <v>0</v>
      </c>
      <c r="D117" s="16">
        <f>'PER DESA'!D182</f>
        <v>0</v>
      </c>
      <c r="E117" s="16">
        <f>'PER DESA'!E182</f>
        <v>0</v>
      </c>
      <c r="F117" s="16">
        <f>'PER DESA'!F182</f>
        <v>0</v>
      </c>
      <c r="G117" s="16">
        <f>'PER DESA'!G182</f>
        <v>0</v>
      </c>
      <c r="H117" s="16">
        <f>'PER DESA'!H182</f>
        <v>0</v>
      </c>
      <c r="I117" s="16">
        <f>'PER DESA'!I182</f>
        <v>0</v>
      </c>
      <c r="J117" s="16">
        <f>'PER DESA'!J182</f>
        <v>0</v>
      </c>
      <c r="K117" s="16">
        <f>'PER DESA'!K182</f>
        <v>0</v>
      </c>
      <c r="L117" s="16">
        <f>'PER DESA'!L182</f>
        <v>0</v>
      </c>
      <c r="M117" s="16">
        <f>'PER DESA'!M182</f>
        <v>0</v>
      </c>
      <c r="N117" s="16">
        <f>'PER DESA'!N182</f>
        <v>0</v>
      </c>
      <c r="O117" s="16">
        <f>'PER DESA'!O182</f>
        <v>0</v>
      </c>
      <c r="P117" s="16">
        <f>'PER DESA'!P182</f>
        <v>0</v>
      </c>
      <c r="Q117" s="16">
        <f>'PER DESA'!Q182</f>
        <v>0</v>
      </c>
      <c r="R117" s="16">
        <f>'PER DESA'!R182</f>
        <v>0</v>
      </c>
      <c r="S117" s="16">
        <f>'PER DESA'!S182</f>
        <v>0</v>
      </c>
      <c r="T117" s="16">
        <f>'PER DESA'!T182</f>
        <v>0</v>
      </c>
      <c r="U117" s="16">
        <f>'PER DESA'!U182</f>
        <v>0</v>
      </c>
      <c r="V117" s="16">
        <f>'PER DESA'!V182</f>
        <v>0</v>
      </c>
      <c r="W117" s="16">
        <f>'PER DESA'!W182</f>
        <v>0</v>
      </c>
      <c r="X117" s="16">
        <f>'PER DESA'!X182</f>
        <v>0</v>
      </c>
      <c r="Y117" s="16">
        <f>'PER DESA'!Y182</f>
        <v>0</v>
      </c>
      <c r="Z117" s="16">
        <f>'PER DESA'!Z182</f>
        <v>0</v>
      </c>
      <c r="AA117" s="16">
        <f>'PER DESA'!AA182</f>
        <v>0</v>
      </c>
      <c r="AB117" s="16">
        <f>'PER DESA'!AB182</f>
        <v>0</v>
      </c>
      <c r="AC117" s="16">
        <f>'PER DESA'!AC182</f>
        <v>0</v>
      </c>
      <c r="AD117" s="16">
        <f>'PER DESA'!AD182</f>
        <v>0</v>
      </c>
      <c r="AE117" s="16">
        <f>'PER DESA'!AE182</f>
        <v>0</v>
      </c>
      <c r="AF117" s="16">
        <f>'PER DESA'!AF182</f>
        <v>0</v>
      </c>
      <c r="AG117" s="16">
        <f>'PER DESA'!AG182</f>
        <v>0</v>
      </c>
      <c r="AH117" s="16">
        <f>'PER DESA'!AH182</f>
        <v>0</v>
      </c>
      <c r="AI117" s="16">
        <f>'PER DESA'!AI182</f>
        <v>0</v>
      </c>
      <c r="AJ117" s="16">
        <f>'PER DESA'!AJ182</f>
        <v>0</v>
      </c>
      <c r="AK117" s="16">
        <f>'PER DESA'!AK182</f>
        <v>0</v>
      </c>
      <c r="AL117" s="16">
        <f>'PER DESA'!AL182</f>
        <v>0</v>
      </c>
      <c r="AM117" s="16">
        <f>'PER DESA'!AM182</f>
        <v>0</v>
      </c>
      <c r="AN117" s="16">
        <f>'PER DESA'!AN182</f>
        <v>0</v>
      </c>
      <c r="AO117" s="16">
        <f>'PER DESA'!AO182</f>
        <v>0</v>
      </c>
      <c r="AP117" s="16">
        <f>'PER DESA'!AP182</f>
        <v>0</v>
      </c>
      <c r="AQ117" s="16">
        <f>'PER DESA'!AQ182</f>
        <v>0</v>
      </c>
      <c r="AR117" s="16">
        <f>'PER DESA'!AR182</f>
        <v>0</v>
      </c>
      <c r="AS117" s="16">
        <f>'PER DESA'!AS182</f>
        <v>0</v>
      </c>
      <c r="AT117" s="16">
        <f>'PER DESA'!AT182</f>
        <v>0</v>
      </c>
      <c r="AU117" s="16">
        <f>'PER DESA'!AU182</f>
        <v>0</v>
      </c>
      <c r="AV117" s="16">
        <f>'PER DESA'!AV182</f>
        <v>0</v>
      </c>
      <c r="AW117" s="16">
        <f>'PER DESA'!AW182</f>
        <v>0</v>
      </c>
      <c r="AX117" s="16">
        <f>'PER DESA'!AX182</f>
        <v>0</v>
      </c>
      <c r="AY117" s="16">
        <f>'PER DESA'!AY182</f>
        <v>0</v>
      </c>
      <c r="AZ117" s="16">
        <f>'PER DESA'!AZ182</f>
        <v>0</v>
      </c>
      <c r="BA117" s="16">
        <f>'PER DESA'!BA182</f>
        <v>0</v>
      </c>
      <c r="BB117" s="16">
        <f>'PER DESA'!BB182</f>
        <v>0</v>
      </c>
      <c r="BC117" s="16">
        <f>'PER DESA'!BC182</f>
        <v>0</v>
      </c>
      <c r="BD117" s="16">
        <f>'PER DESA'!BD182</f>
        <v>0</v>
      </c>
      <c r="BE117" s="16">
        <f>'PER DESA'!BE182</f>
        <v>0</v>
      </c>
      <c r="BF117" s="16">
        <f>'PER DESA'!BF182</f>
        <v>0</v>
      </c>
      <c r="BG117" s="16">
        <f>'PER DESA'!BG182</f>
        <v>0</v>
      </c>
      <c r="BH117" s="16">
        <f>'PER DESA'!BH182</f>
        <v>0</v>
      </c>
      <c r="BI117" s="16">
        <f>'PER DESA'!BI182</f>
        <v>0</v>
      </c>
      <c r="BJ117" s="16">
        <f>'PER DESA'!BJ182</f>
        <v>0</v>
      </c>
      <c r="BK117" s="16">
        <f>'PER DESA'!BK182</f>
        <v>0</v>
      </c>
      <c r="BL117" s="16">
        <f>'PER DESA'!BL182</f>
        <v>0</v>
      </c>
      <c r="BM117" s="16">
        <f>'PER DESA'!BM182</f>
        <v>0</v>
      </c>
      <c r="BN117" s="63"/>
      <c r="BO117" s="16">
        <f>'PER DESA'!BO182</f>
        <v>0</v>
      </c>
      <c r="BP117" s="16">
        <f>'PER DESA'!BP182</f>
        <v>0</v>
      </c>
      <c r="BQ117" s="16">
        <f>'PER DESA'!BQ182</f>
        <v>0</v>
      </c>
      <c r="BR117" s="16">
        <f>'PER DESA'!BR182</f>
        <v>0</v>
      </c>
      <c r="BS117" s="16">
        <f>'PER DESA'!BS182</f>
        <v>0</v>
      </c>
      <c r="BT117" s="63"/>
      <c r="BU117" s="16">
        <f>'PER DESA'!BU182</f>
        <v>0</v>
      </c>
      <c r="BV117" s="16">
        <f>'PER DESA'!BV182</f>
        <v>0</v>
      </c>
      <c r="BW117" s="16">
        <f>'PER DESA'!BW182</f>
        <v>0</v>
      </c>
      <c r="BX117" s="16">
        <f>'PER DESA'!BX182</f>
        <v>0</v>
      </c>
      <c r="BY117" s="16">
        <f>'PER DESA'!BY182</f>
        <v>0</v>
      </c>
      <c r="BZ117" s="69"/>
    </row>
    <row r="118" spans="1:78" ht="18" customHeight="1" x14ac:dyDescent="0.25">
      <c r="A118" s="14">
        <v>12</v>
      </c>
      <c r="B118" s="15" t="s">
        <v>258</v>
      </c>
      <c r="C118" s="16">
        <f>'PER DESA'!C199</f>
        <v>0</v>
      </c>
      <c r="D118" s="16">
        <f>'PER DESA'!D199</f>
        <v>0</v>
      </c>
      <c r="E118" s="16">
        <f>'PER DESA'!E199</f>
        <v>0</v>
      </c>
      <c r="F118" s="16">
        <f>'PER DESA'!F199</f>
        <v>0</v>
      </c>
      <c r="G118" s="16">
        <f>'PER DESA'!G199</f>
        <v>0</v>
      </c>
      <c r="H118" s="16">
        <f>'PER DESA'!H199</f>
        <v>0</v>
      </c>
      <c r="I118" s="16">
        <f>'PER DESA'!I199</f>
        <v>0</v>
      </c>
      <c r="J118" s="16">
        <f>'PER DESA'!J199</f>
        <v>0</v>
      </c>
      <c r="K118" s="16">
        <f>'PER DESA'!K199</f>
        <v>0</v>
      </c>
      <c r="L118" s="16">
        <f>'PER DESA'!L199</f>
        <v>0</v>
      </c>
      <c r="M118" s="16">
        <f>'PER DESA'!M199</f>
        <v>0</v>
      </c>
      <c r="N118" s="16">
        <f>'PER DESA'!N199</f>
        <v>0</v>
      </c>
      <c r="O118" s="16">
        <f>'PER DESA'!O199</f>
        <v>0</v>
      </c>
      <c r="P118" s="16">
        <f>'PER DESA'!P199</f>
        <v>0</v>
      </c>
      <c r="Q118" s="16">
        <f>'PER DESA'!Q199</f>
        <v>0</v>
      </c>
      <c r="R118" s="16">
        <f>'PER DESA'!R199</f>
        <v>0</v>
      </c>
      <c r="S118" s="16">
        <f>'PER DESA'!S199</f>
        <v>0</v>
      </c>
      <c r="T118" s="16">
        <f>'PER DESA'!T199</f>
        <v>0</v>
      </c>
      <c r="U118" s="16">
        <f>'PER DESA'!U199</f>
        <v>0</v>
      </c>
      <c r="V118" s="16">
        <f>'PER DESA'!V199</f>
        <v>0</v>
      </c>
      <c r="W118" s="16">
        <f>'PER DESA'!W199</f>
        <v>0</v>
      </c>
      <c r="X118" s="16">
        <f>'PER DESA'!X199</f>
        <v>0</v>
      </c>
      <c r="Y118" s="16">
        <f>'PER DESA'!Y199</f>
        <v>0</v>
      </c>
      <c r="Z118" s="16">
        <f>'PER DESA'!Z199</f>
        <v>0</v>
      </c>
      <c r="AA118" s="16">
        <f>'PER DESA'!AA199</f>
        <v>0</v>
      </c>
      <c r="AB118" s="16">
        <f>'PER DESA'!AB199</f>
        <v>0</v>
      </c>
      <c r="AC118" s="16">
        <f>'PER DESA'!AC199</f>
        <v>0</v>
      </c>
      <c r="AD118" s="16">
        <f>'PER DESA'!AD199</f>
        <v>0</v>
      </c>
      <c r="AE118" s="16">
        <f>'PER DESA'!AE199</f>
        <v>0</v>
      </c>
      <c r="AF118" s="16">
        <f>'PER DESA'!AF199</f>
        <v>0</v>
      </c>
      <c r="AG118" s="16">
        <f>'PER DESA'!AG199</f>
        <v>0</v>
      </c>
      <c r="AH118" s="16">
        <f>'PER DESA'!AH199</f>
        <v>0</v>
      </c>
      <c r="AI118" s="16">
        <f>'PER DESA'!AI199</f>
        <v>0</v>
      </c>
      <c r="AJ118" s="16">
        <f>'PER DESA'!AJ199</f>
        <v>0</v>
      </c>
      <c r="AK118" s="16">
        <f>'PER DESA'!AK199</f>
        <v>0</v>
      </c>
      <c r="AL118" s="16">
        <f>'PER DESA'!AL199</f>
        <v>0</v>
      </c>
      <c r="AM118" s="16">
        <f>'PER DESA'!AM199</f>
        <v>0</v>
      </c>
      <c r="AN118" s="16">
        <f>'PER DESA'!AN199</f>
        <v>0</v>
      </c>
      <c r="AO118" s="16">
        <f>'PER DESA'!AO199</f>
        <v>0</v>
      </c>
      <c r="AP118" s="16">
        <f>'PER DESA'!AP199</f>
        <v>0</v>
      </c>
      <c r="AQ118" s="16">
        <f>'PER DESA'!AQ199</f>
        <v>0</v>
      </c>
      <c r="AR118" s="16">
        <f>'PER DESA'!AR199</f>
        <v>0</v>
      </c>
      <c r="AS118" s="16">
        <f>'PER DESA'!AS199</f>
        <v>0</v>
      </c>
      <c r="AT118" s="16">
        <f>'PER DESA'!AT199</f>
        <v>0</v>
      </c>
      <c r="AU118" s="16">
        <f>'PER DESA'!AU199</f>
        <v>0</v>
      </c>
      <c r="AV118" s="16">
        <f>'PER DESA'!AV199</f>
        <v>0</v>
      </c>
      <c r="AW118" s="16">
        <f>'PER DESA'!AW199</f>
        <v>0</v>
      </c>
      <c r="AX118" s="16">
        <f>'PER DESA'!AX199</f>
        <v>0</v>
      </c>
      <c r="AY118" s="16">
        <f>'PER DESA'!AY199</f>
        <v>0</v>
      </c>
      <c r="AZ118" s="16">
        <f>'PER DESA'!AZ199</f>
        <v>0</v>
      </c>
      <c r="BA118" s="16">
        <f>'PER DESA'!BA199</f>
        <v>0</v>
      </c>
      <c r="BB118" s="16">
        <f>'PER DESA'!BB199</f>
        <v>0</v>
      </c>
      <c r="BC118" s="16">
        <f>'PER DESA'!BC199</f>
        <v>0</v>
      </c>
      <c r="BD118" s="16">
        <f>'PER DESA'!BD199</f>
        <v>0</v>
      </c>
      <c r="BE118" s="16">
        <f>'PER DESA'!BE199</f>
        <v>0</v>
      </c>
      <c r="BF118" s="16">
        <f>'PER DESA'!BF199</f>
        <v>0</v>
      </c>
      <c r="BG118" s="16">
        <f>'PER DESA'!BG199</f>
        <v>0</v>
      </c>
      <c r="BH118" s="16">
        <f>'PER DESA'!BH199</f>
        <v>0</v>
      </c>
      <c r="BI118" s="16">
        <f>'PER DESA'!BI199</f>
        <v>0</v>
      </c>
      <c r="BJ118" s="16">
        <f>'PER DESA'!BJ199</f>
        <v>0</v>
      </c>
      <c r="BK118" s="16">
        <f>'PER DESA'!BK199</f>
        <v>0</v>
      </c>
      <c r="BL118" s="16">
        <f>'PER DESA'!BL199</f>
        <v>0</v>
      </c>
      <c r="BM118" s="16">
        <f>'PER DESA'!BM199</f>
        <v>0</v>
      </c>
      <c r="BN118" s="63"/>
      <c r="BO118" s="16">
        <f>'PER DESA'!BO199</f>
        <v>0</v>
      </c>
      <c r="BP118" s="16">
        <f>'PER DESA'!BP199</f>
        <v>0</v>
      </c>
      <c r="BQ118" s="16">
        <f>'PER DESA'!BQ199</f>
        <v>0</v>
      </c>
      <c r="BR118" s="16">
        <f>'PER DESA'!BR199</f>
        <v>0</v>
      </c>
      <c r="BS118" s="16">
        <f>'PER DESA'!BS199</f>
        <v>0</v>
      </c>
      <c r="BT118" s="63"/>
      <c r="BU118" s="16">
        <f>'PER DESA'!BU199</f>
        <v>0</v>
      </c>
      <c r="BV118" s="16">
        <f>'PER DESA'!BV199</f>
        <v>0</v>
      </c>
      <c r="BW118" s="16">
        <f>'PER DESA'!BW199</f>
        <v>0</v>
      </c>
      <c r="BX118" s="16">
        <f>'PER DESA'!BX199</f>
        <v>0</v>
      </c>
      <c r="BY118" s="16">
        <f>'PER DESA'!BY199</f>
        <v>0</v>
      </c>
      <c r="BZ118" s="69"/>
    </row>
    <row r="119" spans="1:78" ht="18" customHeight="1" x14ac:dyDescent="0.25">
      <c r="A119" s="184" t="s">
        <v>31</v>
      </c>
      <c r="B119" s="184"/>
      <c r="C119" s="11">
        <f>SUM(C107:C117)</f>
        <v>0</v>
      </c>
      <c r="D119" s="11">
        <f t="shared" ref="D119:BM119" si="19">SUM(D107:D118)</f>
        <v>0</v>
      </c>
      <c r="E119" s="11">
        <f t="shared" si="19"/>
        <v>0</v>
      </c>
      <c r="F119" s="11">
        <f t="shared" ref="F119" si="20">SUM(F107:F117)</f>
        <v>0</v>
      </c>
      <c r="G119" s="11">
        <f t="shared" si="19"/>
        <v>0</v>
      </c>
      <c r="H119" s="11">
        <f t="shared" si="19"/>
        <v>0</v>
      </c>
      <c r="I119" s="11">
        <f t="shared" ref="I119" si="21">SUM(I107:I117)</f>
        <v>0</v>
      </c>
      <c r="J119" s="11">
        <f t="shared" si="19"/>
        <v>0</v>
      </c>
      <c r="K119" s="11">
        <f t="shared" si="19"/>
        <v>0</v>
      </c>
      <c r="L119" s="11">
        <f t="shared" ref="L119" si="22">SUM(L107:L117)</f>
        <v>0</v>
      </c>
      <c r="M119" s="11">
        <f t="shared" si="19"/>
        <v>0</v>
      </c>
      <c r="N119" s="11">
        <f t="shared" si="19"/>
        <v>0</v>
      </c>
      <c r="O119" s="11">
        <f t="shared" ref="O119" si="23">SUM(O107:O117)</f>
        <v>0</v>
      </c>
      <c r="P119" s="11">
        <f t="shared" si="19"/>
        <v>0</v>
      </c>
      <c r="Q119" s="11">
        <f t="shared" si="19"/>
        <v>0</v>
      </c>
      <c r="R119" s="11">
        <f t="shared" ref="R119" si="24">SUM(R107:R117)</f>
        <v>0</v>
      </c>
      <c r="S119" s="11">
        <f t="shared" si="19"/>
        <v>0</v>
      </c>
      <c r="T119" s="11">
        <f t="shared" si="19"/>
        <v>0</v>
      </c>
      <c r="U119" s="11">
        <f t="shared" ref="U119" si="25">SUM(U107:U117)</f>
        <v>0</v>
      </c>
      <c r="V119" s="11">
        <f t="shared" si="19"/>
        <v>0</v>
      </c>
      <c r="W119" s="11">
        <f t="shared" si="19"/>
        <v>0</v>
      </c>
      <c r="X119" s="11">
        <f t="shared" ref="X119" si="26">SUM(X107:X117)</f>
        <v>0</v>
      </c>
      <c r="Y119" s="11">
        <f t="shared" si="19"/>
        <v>0</v>
      </c>
      <c r="Z119" s="11">
        <f t="shared" si="19"/>
        <v>0</v>
      </c>
      <c r="AA119" s="11">
        <f t="shared" ref="AA119" si="27">SUM(AA107:AA117)</f>
        <v>0</v>
      </c>
      <c r="AB119" s="11">
        <f t="shared" si="19"/>
        <v>0</v>
      </c>
      <c r="AC119" s="11">
        <f t="shared" si="19"/>
        <v>0</v>
      </c>
      <c r="AD119" s="11">
        <f t="shared" ref="AD119" si="28">SUM(AD107:AD117)</f>
        <v>0</v>
      </c>
      <c r="AE119" s="11">
        <f t="shared" si="19"/>
        <v>0</v>
      </c>
      <c r="AF119" s="11">
        <f t="shared" si="19"/>
        <v>0</v>
      </c>
      <c r="AG119" s="11">
        <f t="shared" ref="AG119" si="29">SUM(AG107:AG117)</f>
        <v>0</v>
      </c>
      <c r="AH119" s="11">
        <f t="shared" si="19"/>
        <v>0</v>
      </c>
      <c r="AI119" s="11">
        <f t="shared" si="19"/>
        <v>0</v>
      </c>
      <c r="AJ119" s="11">
        <f t="shared" ref="AJ119" si="30">SUM(AJ107:AJ117)</f>
        <v>0</v>
      </c>
      <c r="AK119" s="11">
        <f t="shared" si="19"/>
        <v>0</v>
      </c>
      <c r="AL119" s="11">
        <f t="shared" si="19"/>
        <v>0</v>
      </c>
      <c r="AM119" s="11">
        <f t="shared" ref="AM119" si="31">SUM(AM107:AM117)</f>
        <v>0</v>
      </c>
      <c r="AN119" s="11">
        <f t="shared" si="19"/>
        <v>0</v>
      </c>
      <c r="AO119" s="11">
        <f t="shared" si="19"/>
        <v>0</v>
      </c>
      <c r="AP119" s="11">
        <f t="shared" ref="AP119" si="32">SUM(AP107:AP117)</f>
        <v>0</v>
      </c>
      <c r="AQ119" s="11">
        <f t="shared" si="19"/>
        <v>0</v>
      </c>
      <c r="AR119" s="11">
        <f t="shared" si="19"/>
        <v>0</v>
      </c>
      <c r="AS119" s="11">
        <f t="shared" ref="AS119" si="33">SUM(AS107:AS117)</f>
        <v>0</v>
      </c>
      <c r="AT119" s="11">
        <f t="shared" si="19"/>
        <v>0</v>
      </c>
      <c r="AU119" s="11">
        <f t="shared" si="19"/>
        <v>0</v>
      </c>
      <c r="AV119" s="11">
        <f t="shared" ref="AV119" si="34">SUM(AV107:AV117)</f>
        <v>0</v>
      </c>
      <c r="AW119" s="11">
        <f t="shared" si="19"/>
        <v>0</v>
      </c>
      <c r="AX119" s="11">
        <f t="shared" si="19"/>
        <v>0</v>
      </c>
      <c r="AY119" s="11">
        <f t="shared" ref="AY119" si="35">SUM(AY107:AY117)</f>
        <v>0</v>
      </c>
      <c r="AZ119" s="11">
        <f t="shared" si="19"/>
        <v>0</v>
      </c>
      <c r="BA119" s="11">
        <f t="shared" si="19"/>
        <v>0</v>
      </c>
      <c r="BB119" s="11">
        <f t="shared" ref="BB119" si="36">SUM(BB107:BB117)</f>
        <v>0</v>
      </c>
      <c r="BC119" s="11">
        <f t="shared" si="19"/>
        <v>0</v>
      </c>
      <c r="BD119" s="11">
        <f t="shared" si="19"/>
        <v>0</v>
      </c>
      <c r="BE119" s="11">
        <f t="shared" ref="BE119" si="37">SUM(BE107:BE117)</f>
        <v>0</v>
      </c>
      <c r="BF119" s="11">
        <f t="shared" si="19"/>
        <v>0</v>
      </c>
      <c r="BG119" s="11">
        <f t="shared" si="19"/>
        <v>0</v>
      </c>
      <c r="BH119" s="11">
        <f t="shared" ref="BH119" si="38">SUM(BH107:BH117)</f>
        <v>0</v>
      </c>
      <c r="BI119" s="11">
        <f t="shared" si="19"/>
        <v>0</v>
      </c>
      <c r="BJ119" s="11">
        <f t="shared" si="19"/>
        <v>0</v>
      </c>
      <c r="BK119" s="11">
        <f t="shared" ref="BK119" si="39">SUM(BK107:BK117)</f>
        <v>0</v>
      </c>
      <c r="BL119" s="11">
        <f t="shared" si="19"/>
        <v>0</v>
      </c>
      <c r="BM119" s="11">
        <f t="shared" si="19"/>
        <v>0</v>
      </c>
      <c r="BN119" s="72"/>
      <c r="BO119" s="11">
        <f>SUM(BO107:BO117)</f>
        <v>0</v>
      </c>
      <c r="BP119" s="11">
        <f t="shared" ref="BP119:BS119" si="40">SUM(BP107:BP117)</f>
        <v>0</v>
      </c>
      <c r="BQ119" s="11">
        <f t="shared" si="40"/>
        <v>0</v>
      </c>
      <c r="BR119" s="11">
        <f t="shared" si="40"/>
        <v>0</v>
      </c>
      <c r="BS119" s="11">
        <f t="shared" si="40"/>
        <v>0</v>
      </c>
      <c r="BT119" s="63"/>
      <c r="BU119" s="11">
        <f>SUM(BU107:BU117)</f>
        <v>0</v>
      </c>
      <c r="BV119" s="11">
        <f t="shared" ref="BV119:BY119" si="41">SUM(BV107:BV117)</f>
        <v>0</v>
      </c>
      <c r="BW119" s="11">
        <f t="shared" si="41"/>
        <v>0</v>
      </c>
      <c r="BX119" s="11">
        <f t="shared" si="41"/>
        <v>0</v>
      </c>
      <c r="BY119" s="11">
        <f t="shared" si="41"/>
        <v>0</v>
      </c>
      <c r="BZ119" s="65"/>
    </row>
    <row r="120" spans="1:78" s="24" customFormat="1" x14ac:dyDescent="0.25">
      <c r="A120" s="22"/>
      <c r="B120" s="22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</row>
    <row r="121" spans="1:78" ht="15.75" x14ac:dyDescent="0.25">
      <c r="B121" s="20" t="s">
        <v>60</v>
      </c>
    </row>
    <row r="122" spans="1:78" x14ac:dyDescent="0.25">
      <c r="A122" s="182" t="s">
        <v>1</v>
      </c>
      <c r="B122" s="182" t="s">
        <v>0</v>
      </c>
      <c r="C122" s="194" t="s">
        <v>2</v>
      </c>
      <c r="D122" s="194"/>
      <c r="E122" s="194"/>
      <c r="F122" s="194" t="s">
        <v>3</v>
      </c>
      <c r="G122" s="194"/>
      <c r="H122" s="194"/>
      <c r="I122" s="194" t="s">
        <v>4</v>
      </c>
      <c r="J122" s="194"/>
      <c r="K122" s="194"/>
      <c r="L122" s="194" t="s">
        <v>5</v>
      </c>
      <c r="M122" s="194"/>
      <c r="N122" s="194"/>
      <c r="O122" s="194" t="s">
        <v>6</v>
      </c>
      <c r="P122" s="194"/>
      <c r="Q122" s="194"/>
      <c r="R122" s="190" t="s">
        <v>286</v>
      </c>
      <c r="S122" s="191"/>
      <c r="T122" s="192"/>
      <c r="U122" s="190" t="s">
        <v>287</v>
      </c>
      <c r="V122" s="191"/>
      <c r="W122" s="192"/>
      <c r="X122" s="194" t="s">
        <v>7</v>
      </c>
      <c r="Y122" s="194"/>
      <c r="Z122" s="194"/>
      <c r="AA122" s="194" t="s">
        <v>8</v>
      </c>
      <c r="AB122" s="194"/>
      <c r="AC122" s="194"/>
      <c r="AD122" s="190" t="s">
        <v>288</v>
      </c>
      <c r="AE122" s="191"/>
      <c r="AF122" s="192"/>
      <c r="AG122" s="190" t="s">
        <v>289</v>
      </c>
      <c r="AH122" s="191"/>
      <c r="AI122" s="192"/>
      <c r="AJ122" s="194" t="s">
        <v>9</v>
      </c>
      <c r="AK122" s="194"/>
      <c r="AL122" s="194"/>
      <c r="AM122" s="194" t="s">
        <v>10</v>
      </c>
      <c r="AN122" s="194"/>
      <c r="AO122" s="194"/>
      <c r="AP122" s="194" t="s">
        <v>11</v>
      </c>
      <c r="AQ122" s="194"/>
      <c r="AR122" s="194"/>
      <c r="AS122" s="190" t="s">
        <v>290</v>
      </c>
      <c r="AT122" s="191"/>
      <c r="AU122" s="192"/>
      <c r="AV122" s="194" t="s">
        <v>12</v>
      </c>
      <c r="AW122" s="194"/>
      <c r="AX122" s="194"/>
      <c r="AY122" s="190" t="s">
        <v>306</v>
      </c>
      <c r="AZ122" s="191"/>
      <c r="BA122" s="192"/>
      <c r="BB122" s="190" t="s">
        <v>291</v>
      </c>
      <c r="BC122" s="191"/>
      <c r="BD122" s="192"/>
      <c r="BE122" s="194" t="s">
        <v>28</v>
      </c>
      <c r="BF122" s="194"/>
      <c r="BG122" s="194"/>
      <c r="BH122" s="195" t="s">
        <v>29</v>
      </c>
      <c r="BI122" s="195"/>
      <c r="BJ122" s="195"/>
      <c r="BK122" s="195" t="s">
        <v>30</v>
      </c>
      <c r="BL122" s="195"/>
      <c r="BM122" s="195"/>
      <c r="BN122" s="72"/>
      <c r="BO122" s="187" t="s">
        <v>251</v>
      </c>
      <c r="BP122" s="188"/>
      <c r="BQ122" s="188"/>
      <c r="BR122" s="188"/>
      <c r="BS122" s="188"/>
      <c r="BT122" s="70"/>
      <c r="BU122" s="187" t="s">
        <v>252</v>
      </c>
      <c r="BV122" s="188"/>
      <c r="BW122" s="188"/>
      <c r="BX122" s="188"/>
      <c r="BY122" s="188"/>
      <c r="BZ122" s="67"/>
    </row>
    <row r="123" spans="1:78" x14ac:dyDescent="0.25">
      <c r="A123" s="182"/>
      <c r="B123" s="182"/>
      <c r="C123" s="12" t="s">
        <v>13</v>
      </c>
      <c r="D123" s="12" t="s">
        <v>14</v>
      </c>
      <c r="E123" s="12" t="s">
        <v>15</v>
      </c>
      <c r="F123" s="12" t="s">
        <v>13</v>
      </c>
      <c r="G123" s="12" t="s">
        <v>14</v>
      </c>
      <c r="H123" s="12" t="s">
        <v>15</v>
      </c>
      <c r="I123" s="12" t="s">
        <v>13</v>
      </c>
      <c r="J123" s="12" t="s">
        <v>14</v>
      </c>
      <c r="K123" s="12" t="s">
        <v>15</v>
      </c>
      <c r="L123" s="12" t="s">
        <v>13</v>
      </c>
      <c r="M123" s="12" t="s">
        <v>14</v>
      </c>
      <c r="N123" s="12" t="s">
        <v>15</v>
      </c>
      <c r="O123" s="12" t="s">
        <v>13</v>
      </c>
      <c r="P123" s="12" t="s">
        <v>14</v>
      </c>
      <c r="Q123" s="12" t="s">
        <v>15</v>
      </c>
      <c r="R123" s="132" t="s">
        <v>13</v>
      </c>
      <c r="S123" s="132" t="s">
        <v>14</v>
      </c>
      <c r="T123" s="132" t="s">
        <v>15</v>
      </c>
      <c r="U123" s="132" t="s">
        <v>13</v>
      </c>
      <c r="V123" s="132" t="s">
        <v>14</v>
      </c>
      <c r="W123" s="132" t="s">
        <v>15</v>
      </c>
      <c r="X123" s="12" t="s">
        <v>13</v>
      </c>
      <c r="Y123" s="12" t="s">
        <v>14</v>
      </c>
      <c r="Z123" s="12" t="s">
        <v>15</v>
      </c>
      <c r="AA123" s="12" t="s">
        <v>13</v>
      </c>
      <c r="AB123" s="12" t="s">
        <v>14</v>
      </c>
      <c r="AC123" s="12" t="s">
        <v>15</v>
      </c>
      <c r="AD123" s="132" t="s">
        <v>13</v>
      </c>
      <c r="AE123" s="132" t="s">
        <v>14</v>
      </c>
      <c r="AF123" s="132" t="s">
        <v>15</v>
      </c>
      <c r="AG123" s="132" t="s">
        <v>13</v>
      </c>
      <c r="AH123" s="132" t="s">
        <v>14</v>
      </c>
      <c r="AI123" s="132" t="s">
        <v>15</v>
      </c>
      <c r="AJ123" s="12" t="s">
        <v>13</v>
      </c>
      <c r="AK123" s="12" t="s">
        <v>14</v>
      </c>
      <c r="AL123" s="12" t="s">
        <v>15</v>
      </c>
      <c r="AM123" s="12" t="s">
        <v>13</v>
      </c>
      <c r="AN123" s="12" t="s">
        <v>14</v>
      </c>
      <c r="AO123" s="12" t="s">
        <v>15</v>
      </c>
      <c r="AP123" s="12" t="s">
        <v>13</v>
      </c>
      <c r="AQ123" s="12" t="s">
        <v>14</v>
      </c>
      <c r="AR123" s="12" t="s">
        <v>15</v>
      </c>
      <c r="AS123" s="132" t="s">
        <v>13</v>
      </c>
      <c r="AT123" s="132" t="s">
        <v>14</v>
      </c>
      <c r="AU123" s="132" t="s">
        <v>15</v>
      </c>
      <c r="AV123" s="12" t="s">
        <v>13</v>
      </c>
      <c r="AW123" s="12" t="s">
        <v>14</v>
      </c>
      <c r="AX123" s="12" t="s">
        <v>15</v>
      </c>
      <c r="AY123" s="153" t="s">
        <v>13</v>
      </c>
      <c r="AZ123" s="153" t="s">
        <v>14</v>
      </c>
      <c r="BA123" s="153" t="s">
        <v>15</v>
      </c>
      <c r="BB123" s="132" t="s">
        <v>13</v>
      </c>
      <c r="BC123" s="132" t="s">
        <v>14</v>
      </c>
      <c r="BD123" s="132" t="s">
        <v>15</v>
      </c>
      <c r="BE123" s="12" t="s">
        <v>13</v>
      </c>
      <c r="BF123" s="12" t="s">
        <v>14</v>
      </c>
      <c r="BG123" s="12" t="s">
        <v>15</v>
      </c>
      <c r="BH123" s="12" t="s">
        <v>13</v>
      </c>
      <c r="BI123" s="12" t="s">
        <v>14</v>
      </c>
      <c r="BJ123" s="12" t="s">
        <v>15</v>
      </c>
      <c r="BK123" s="12" t="s">
        <v>13</v>
      </c>
      <c r="BL123" s="12" t="s">
        <v>14</v>
      </c>
      <c r="BM123" s="12" t="s">
        <v>15</v>
      </c>
      <c r="BN123" s="72"/>
      <c r="BO123" s="55" t="s">
        <v>246</v>
      </c>
      <c r="BP123" s="55" t="s">
        <v>247</v>
      </c>
      <c r="BQ123" s="55" t="s">
        <v>248</v>
      </c>
      <c r="BR123" s="55" t="s">
        <v>249</v>
      </c>
      <c r="BS123" s="55" t="s">
        <v>250</v>
      </c>
      <c r="BT123" s="71"/>
      <c r="BU123" s="55" t="s">
        <v>246</v>
      </c>
      <c r="BV123" s="55" t="s">
        <v>247</v>
      </c>
      <c r="BW123" s="55" t="s">
        <v>248</v>
      </c>
      <c r="BX123" s="55" t="s">
        <v>249</v>
      </c>
      <c r="BY123" s="55" t="s">
        <v>250</v>
      </c>
      <c r="BZ123" s="68"/>
    </row>
    <row r="124" spans="1:78" ht="18" customHeight="1" x14ac:dyDescent="0.25">
      <c r="A124" s="14">
        <v>1</v>
      </c>
      <c r="B124" s="15" t="s">
        <v>44</v>
      </c>
      <c r="C124" s="16">
        <f>'PER DESA'!C13</f>
        <v>0</v>
      </c>
      <c r="D124" s="16">
        <f>'PER DESA'!D13</f>
        <v>0</v>
      </c>
      <c r="E124" s="16">
        <f>'PER DESA'!E13</f>
        <v>0</v>
      </c>
      <c r="F124" s="16">
        <f>'PER DESA'!F13</f>
        <v>0</v>
      </c>
      <c r="G124" s="16">
        <f>'PER DESA'!G13</f>
        <v>0</v>
      </c>
      <c r="H124" s="16">
        <f>'PER DESA'!H13</f>
        <v>0</v>
      </c>
      <c r="I124" s="16">
        <f>'PER DESA'!I13</f>
        <v>0</v>
      </c>
      <c r="J124" s="16">
        <f>'PER DESA'!J13</f>
        <v>0</v>
      </c>
      <c r="K124" s="16">
        <f>'PER DESA'!K13</f>
        <v>0</v>
      </c>
      <c r="L124" s="16">
        <f>'PER DESA'!L13</f>
        <v>0</v>
      </c>
      <c r="M124" s="16">
        <f>'PER DESA'!M13</f>
        <v>0</v>
      </c>
      <c r="N124" s="16">
        <f>'PER DESA'!N13</f>
        <v>0</v>
      </c>
      <c r="O124" s="16">
        <f>'PER DESA'!O13</f>
        <v>0</v>
      </c>
      <c r="P124" s="16">
        <f>'PER DESA'!P13</f>
        <v>0</v>
      </c>
      <c r="Q124" s="16">
        <f>'PER DESA'!Q13</f>
        <v>0</v>
      </c>
      <c r="R124" s="16">
        <f>'PER DESA'!R13</f>
        <v>0</v>
      </c>
      <c r="S124" s="16">
        <f>'PER DESA'!S13</f>
        <v>0</v>
      </c>
      <c r="T124" s="16">
        <f>'PER DESA'!T13</f>
        <v>0</v>
      </c>
      <c r="U124" s="16">
        <f>'PER DESA'!U13</f>
        <v>0</v>
      </c>
      <c r="V124" s="16">
        <f>'PER DESA'!V13</f>
        <v>0</v>
      </c>
      <c r="W124" s="16">
        <f>'PER DESA'!W13</f>
        <v>0</v>
      </c>
      <c r="X124" s="16">
        <f>'PER DESA'!X13</f>
        <v>0</v>
      </c>
      <c r="Y124" s="16">
        <f>'PER DESA'!Y13</f>
        <v>0</v>
      </c>
      <c r="Z124" s="16">
        <f>'PER DESA'!Z13</f>
        <v>0</v>
      </c>
      <c r="AA124" s="16">
        <f>'PER DESA'!AA13</f>
        <v>0</v>
      </c>
      <c r="AB124" s="16">
        <f>'PER DESA'!AB13</f>
        <v>0</v>
      </c>
      <c r="AC124" s="16">
        <f>'PER DESA'!AC13</f>
        <v>0</v>
      </c>
      <c r="AD124" s="16">
        <f>'PER DESA'!AD13</f>
        <v>0</v>
      </c>
      <c r="AE124" s="16">
        <f>'PER DESA'!AE13</f>
        <v>0</v>
      </c>
      <c r="AF124" s="16">
        <f>'PER DESA'!AF13</f>
        <v>0</v>
      </c>
      <c r="AG124" s="16">
        <f>'PER DESA'!AG13</f>
        <v>0</v>
      </c>
      <c r="AH124" s="16">
        <f>'PER DESA'!AH13</f>
        <v>0</v>
      </c>
      <c r="AI124" s="16">
        <f>'PER DESA'!AI13</f>
        <v>0</v>
      </c>
      <c r="AJ124" s="16">
        <f>'PER DESA'!AJ13</f>
        <v>0</v>
      </c>
      <c r="AK124" s="16">
        <f>'PER DESA'!AK13</f>
        <v>0</v>
      </c>
      <c r="AL124" s="16">
        <f>'PER DESA'!AL13</f>
        <v>0</v>
      </c>
      <c r="AM124" s="16">
        <f>'PER DESA'!AM13</f>
        <v>0</v>
      </c>
      <c r="AN124" s="16">
        <f>'PER DESA'!AN13</f>
        <v>0</v>
      </c>
      <c r="AO124" s="16">
        <f>'PER DESA'!AO13</f>
        <v>0</v>
      </c>
      <c r="AP124" s="16">
        <f>'PER DESA'!AP13</f>
        <v>0</v>
      </c>
      <c r="AQ124" s="16">
        <f>'PER DESA'!AQ13</f>
        <v>0</v>
      </c>
      <c r="AR124" s="16">
        <f>'PER DESA'!AR13</f>
        <v>0</v>
      </c>
      <c r="AS124" s="16">
        <f>'PER DESA'!AS13</f>
        <v>0</v>
      </c>
      <c r="AT124" s="16">
        <f>'PER DESA'!AT13</f>
        <v>0</v>
      </c>
      <c r="AU124" s="16">
        <f>'PER DESA'!AU13</f>
        <v>0</v>
      </c>
      <c r="AV124" s="16">
        <f>'PER DESA'!AV13</f>
        <v>0</v>
      </c>
      <c r="AW124" s="16">
        <f>'PER DESA'!AW13</f>
        <v>0</v>
      </c>
      <c r="AX124" s="16">
        <f>'PER DESA'!AX13</f>
        <v>0</v>
      </c>
      <c r="AY124" s="16">
        <f>'PER DESA'!AY13</f>
        <v>0</v>
      </c>
      <c r="AZ124" s="16">
        <f>'PER DESA'!AZ13</f>
        <v>0</v>
      </c>
      <c r="BA124" s="16">
        <f>'PER DESA'!BA13</f>
        <v>0</v>
      </c>
      <c r="BB124" s="16">
        <f>'PER DESA'!BB13</f>
        <v>0</v>
      </c>
      <c r="BC124" s="16">
        <f>'PER DESA'!BC13</f>
        <v>0</v>
      </c>
      <c r="BD124" s="16">
        <f>'PER DESA'!BD13</f>
        <v>0</v>
      </c>
      <c r="BE124" s="16">
        <f>'PER DESA'!BE13</f>
        <v>0</v>
      </c>
      <c r="BF124" s="16">
        <f>'PER DESA'!BF13</f>
        <v>0</v>
      </c>
      <c r="BG124" s="16">
        <f>'PER DESA'!BG13</f>
        <v>0</v>
      </c>
      <c r="BH124" s="16">
        <f>'PER DESA'!BH13</f>
        <v>0</v>
      </c>
      <c r="BI124" s="16">
        <f>'PER DESA'!BI13</f>
        <v>0</v>
      </c>
      <c r="BJ124" s="16">
        <f>'PER DESA'!BJ13</f>
        <v>0</v>
      </c>
      <c r="BK124" s="16">
        <f>'PER DESA'!BK13</f>
        <v>0</v>
      </c>
      <c r="BL124" s="16">
        <f>'PER DESA'!BL13</f>
        <v>0</v>
      </c>
      <c r="BM124" s="16">
        <f>'PER DESA'!BM13</f>
        <v>0</v>
      </c>
      <c r="BN124" s="63"/>
      <c r="BO124" s="16">
        <f>'PER DESA'!BO13</f>
        <v>0</v>
      </c>
      <c r="BP124" s="16">
        <f>'PER DESA'!BP13</f>
        <v>0</v>
      </c>
      <c r="BQ124" s="16">
        <f>'PER DESA'!BQ13</f>
        <v>0</v>
      </c>
      <c r="BR124" s="16">
        <f>'PER DESA'!BR13</f>
        <v>0</v>
      </c>
      <c r="BS124" s="16">
        <f>'PER DESA'!BS13</f>
        <v>0</v>
      </c>
      <c r="BT124" s="63"/>
      <c r="BU124" s="16">
        <f>'PER DESA'!BU13</f>
        <v>0</v>
      </c>
      <c r="BV124" s="16">
        <f>'PER DESA'!BV13</f>
        <v>0</v>
      </c>
      <c r="BW124" s="16">
        <f>'PER DESA'!BW13</f>
        <v>0</v>
      </c>
      <c r="BX124" s="16">
        <f>'PER DESA'!BX13</f>
        <v>0</v>
      </c>
      <c r="BY124" s="16">
        <f>'PER DESA'!BY13</f>
        <v>0</v>
      </c>
      <c r="BZ124" s="65"/>
    </row>
    <row r="125" spans="1:78" ht="18" customHeight="1" x14ac:dyDescent="0.25">
      <c r="A125" s="14">
        <v>2</v>
      </c>
      <c r="B125" s="15" t="s">
        <v>45</v>
      </c>
      <c r="C125" s="16">
        <f>'PER DESA'!C30</f>
        <v>0</v>
      </c>
      <c r="D125" s="16">
        <f>'PER DESA'!D30</f>
        <v>0</v>
      </c>
      <c r="E125" s="16">
        <f>'PER DESA'!E30</f>
        <v>0</v>
      </c>
      <c r="F125" s="16">
        <f>'PER DESA'!F30</f>
        <v>0</v>
      </c>
      <c r="G125" s="16">
        <f>'PER DESA'!G30</f>
        <v>0</v>
      </c>
      <c r="H125" s="16">
        <f>'PER DESA'!H30</f>
        <v>0</v>
      </c>
      <c r="I125" s="16">
        <f>'PER DESA'!I30</f>
        <v>0</v>
      </c>
      <c r="J125" s="16">
        <f>'PER DESA'!J30</f>
        <v>0</v>
      </c>
      <c r="K125" s="16">
        <f>'PER DESA'!K30</f>
        <v>0</v>
      </c>
      <c r="L125" s="16">
        <f>'PER DESA'!L30</f>
        <v>0</v>
      </c>
      <c r="M125" s="16">
        <f>'PER DESA'!M30</f>
        <v>0</v>
      </c>
      <c r="N125" s="16">
        <f>'PER DESA'!N30</f>
        <v>0</v>
      </c>
      <c r="O125" s="16">
        <f>'PER DESA'!O30</f>
        <v>0</v>
      </c>
      <c r="P125" s="16">
        <f>'PER DESA'!P30</f>
        <v>0</v>
      </c>
      <c r="Q125" s="16">
        <f>'PER DESA'!Q30</f>
        <v>0</v>
      </c>
      <c r="R125" s="16">
        <f>'PER DESA'!R30</f>
        <v>0</v>
      </c>
      <c r="S125" s="16">
        <f>'PER DESA'!S30</f>
        <v>0</v>
      </c>
      <c r="T125" s="16">
        <f>'PER DESA'!T30</f>
        <v>0</v>
      </c>
      <c r="U125" s="16">
        <f>'PER DESA'!U30</f>
        <v>0</v>
      </c>
      <c r="V125" s="16">
        <f>'PER DESA'!V30</f>
        <v>0</v>
      </c>
      <c r="W125" s="16">
        <f>'PER DESA'!W30</f>
        <v>0</v>
      </c>
      <c r="X125" s="16">
        <f>'PER DESA'!X30</f>
        <v>0</v>
      </c>
      <c r="Y125" s="16">
        <f>'PER DESA'!Y30</f>
        <v>0</v>
      </c>
      <c r="Z125" s="16">
        <f>'PER DESA'!Z30</f>
        <v>0</v>
      </c>
      <c r="AA125" s="16">
        <f>'PER DESA'!AA30</f>
        <v>0</v>
      </c>
      <c r="AB125" s="16">
        <f>'PER DESA'!AB30</f>
        <v>0</v>
      </c>
      <c r="AC125" s="16">
        <f>'PER DESA'!AC30</f>
        <v>0</v>
      </c>
      <c r="AD125" s="16">
        <f>'PER DESA'!AD30</f>
        <v>0</v>
      </c>
      <c r="AE125" s="16">
        <f>'PER DESA'!AE30</f>
        <v>0</v>
      </c>
      <c r="AF125" s="16">
        <f>'PER DESA'!AF30</f>
        <v>0</v>
      </c>
      <c r="AG125" s="16">
        <f>'PER DESA'!AG30</f>
        <v>0</v>
      </c>
      <c r="AH125" s="16">
        <f>'PER DESA'!AH30</f>
        <v>0</v>
      </c>
      <c r="AI125" s="16">
        <f>'PER DESA'!AI30</f>
        <v>0</v>
      </c>
      <c r="AJ125" s="16">
        <f>'PER DESA'!AJ30</f>
        <v>0</v>
      </c>
      <c r="AK125" s="16">
        <f>'PER DESA'!AK30</f>
        <v>0</v>
      </c>
      <c r="AL125" s="16">
        <f>'PER DESA'!AL30</f>
        <v>0</v>
      </c>
      <c r="AM125" s="16">
        <f>'PER DESA'!AM30</f>
        <v>0</v>
      </c>
      <c r="AN125" s="16">
        <f>'PER DESA'!AN30</f>
        <v>0</v>
      </c>
      <c r="AO125" s="16">
        <f>'PER DESA'!AO30</f>
        <v>0</v>
      </c>
      <c r="AP125" s="16">
        <f>'PER DESA'!AP30</f>
        <v>0</v>
      </c>
      <c r="AQ125" s="16">
        <f>'PER DESA'!AQ30</f>
        <v>0</v>
      </c>
      <c r="AR125" s="16">
        <f>'PER DESA'!AR30</f>
        <v>0</v>
      </c>
      <c r="AS125" s="16">
        <f>'PER DESA'!AS30</f>
        <v>0</v>
      </c>
      <c r="AT125" s="16">
        <f>'PER DESA'!AT30</f>
        <v>0</v>
      </c>
      <c r="AU125" s="16">
        <f>'PER DESA'!AU30</f>
        <v>0</v>
      </c>
      <c r="AV125" s="16">
        <f>'PER DESA'!AV30</f>
        <v>0</v>
      </c>
      <c r="AW125" s="16">
        <f>'PER DESA'!AW30</f>
        <v>0</v>
      </c>
      <c r="AX125" s="16">
        <f>'PER DESA'!AX30</f>
        <v>0</v>
      </c>
      <c r="AY125" s="16">
        <f>'PER DESA'!AY30</f>
        <v>0</v>
      </c>
      <c r="AZ125" s="16">
        <f>'PER DESA'!AZ30</f>
        <v>0</v>
      </c>
      <c r="BA125" s="16">
        <f>'PER DESA'!BA30</f>
        <v>0</v>
      </c>
      <c r="BB125" s="16">
        <f>'PER DESA'!BB30</f>
        <v>0</v>
      </c>
      <c r="BC125" s="16">
        <f>'PER DESA'!BC30</f>
        <v>0</v>
      </c>
      <c r="BD125" s="16">
        <f>'PER DESA'!BD30</f>
        <v>0</v>
      </c>
      <c r="BE125" s="16">
        <f>'PER DESA'!BE30</f>
        <v>0</v>
      </c>
      <c r="BF125" s="16">
        <f>'PER DESA'!BF30</f>
        <v>0</v>
      </c>
      <c r="BG125" s="16">
        <f>'PER DESA'!BG30</f>
        <v>0</v>
      </c>
      <c r="BH125" s="16">
        <f>'PER DESA'!BH30</f>
        <v>0</v>
      </c>
      <c r="BI125" s="16">
        <f>'PER DESA'!BI30</f>
        <v>0</v>
      </c>
      <c r="BJ125" s="16">
        <f>'PER DESA'!BJ30</f>
        <v>0</v>
      </c>
      <c r="BK125" s="16">
        <f>'PER DESA'!BK30</f>
        <v>0</v>
      </c>
      <c r="BL125" s="16">
        <f>'PER DESA'!BL30</f>
        <v>0</v>
      </c>
      <c r="BM125" s="16">
        <f>'PER DESA'!BM30</f>
        <v>0</v>
      </c>
      <c r="BN125" s="63"/>
      <c r="BO125" s="16">
        <f>'PER DESA'!BO30</f>
        <v>0</v>
      </c>
      <c r="BP125" s="16">
        <f>'PER DESA'!BP30</f>
        <v>0</v>
      </c>
      <c r="BQ125" s="16">
        <f>'PER DESA'!BQ30</f>
        <v>0</v>
      </c>
      <c r="BR125" s="16">
        <f>'PER DESA'!BR30</f>
        <v>0</v>
      </c>
      <c r="BS125" s="16">
        <f>'PER DESA'!BS30</f>
        <v>0</v>
      </c>
      <c r="BT125" s="63"/>
      <c r="BU125" s="16">
        <f>'PER DESA'!BU30</f>
        <v>0</v>
      </c>
      <c r="BV125" s="16">
        <f>'PER DESA'!BV30</f>
        <v>0</v>
      </c>
      <c r="BW125" s="16">
        <f>'PER DESA'!BW30</f>
        <v>0</v>
      </c>
      <c r="BX125" s="16">
        <f>'PER DESA'!BX30</f>
        <v>0</v>
      </c>
      <c r="BY125" s="16">
        <f>'PER DESA'!BY30</f>
        <v>0</v>
      </c>
      <c r="BZ125" s="65"/>
    </row>
    <row r="126" spans="1:78" ht="18" customHeight="1" x14ac:dyDescent="0.25">
      <c r="A126" s="14">
        <v>3</v>
      </c>
      <c r="B126" s="15" t="s">
        <v>46</v>
      </c>
      <c r="C126" s="16">
        <f>'PER DESA'!C47</f>
        <v>0</v>
      </c>
      <c r="D126" s="16">
        <f>'PER DESA'!D47</f>
        <v>0</v>
      </c>
      <c r="E126" s="16">
        <f>'PER DESA'!E47</f>
        <v>0</v>
      </c>
      <c r="F126" s="16">
        <f>'PER DESA'!F47</f>
        <v>0</v>
      </c>
      <c r="G126" s="16">
        <f>'PER DESA'!G47</f>
        <v>0</v>
      </c>
      <c r="H126" s="16">
        <f>'PER DESA'!H47</f>
        <v>0</v>
      </c>
      <c r="I126" s="16">
        <f>'PER DESA'!I47</f>
        <v>0</v>
      </c>
      <c r="J126" s="16">
        <f>'PER DESA'!J47</f>
        <v>0</v>
      </c>
      <c r="K126" s="16">
        <f>'PER DESA'!K47</f>
        <v>0</v>
      </c>
      <c r="L126" s="16">
        <f>'PER DESA'!L47</f>
        <v>0</v>
      </c>
      <c r="M126" s="16">
        <f>'PER DESA'!M47</f>
        <v>0</v>
      </c>
      <c r="N126" s="16">
        <f>'PER DESA'!N47</f>
        <v>0</v>
      </c>
      <c r="O126" s="16">
        <f>'PER DESA'!O47</f>
        <v>0</v>
      </c>
      <c r="P126" s="16">
        <f>'PER DESA'!P47</f>
        <v>0</v>
      </c>
      <c r="Q126" s="16">
        <f>'PER DESA'!Q47</f>
        <v>0</v>
      </c>
      <c r="R126" s="16">
        <f>'PER DESA'!R47</f>
        <v>0</v>
      </c>
      <c r="S126" s="16">
        <f>'PER DESA'!S47</f>
        <v>0</v>
      </c>
      <c r="T126" s="16">
        <f>'PER DESA'!T47</f>
        <v>0</v>
      </c>
      <c r="U126" s="16">
        <f>'PER DESA'!U47</f>
        <v>0</v>
      </c>
      <c r="V126" s="16">
        <f>'PER DESA'!V47</f>
        <v>0</v>
      </c>
      <c r="W126" s="16">
        <f>'PER DESA'!W47</f>
        <v>0</v>
      </c>
      <c r="X126" s="16">
        <f>'PER DESA'!X47</f>
        <v>0</v>
      </c>
      <c r="Y126" s="16">
        <f>'PER DESA'!Y47</f>
        <v>0</v>
      </c>
      <c r="Z126" s="16">
        <f>'PER DESA'!Z47</f>
        <v>0</v>
      </c>
      <c r="AA126" s="16">
        <f>'PER DESA'!AA47</f>
        <v>0</v>
      </c>
      <c r="AB126" s="16">
        <f>'PER DESA'!AB47</f>
        <v>0</v>
      </c>
      <c r="AC126" s="16">
        <f>'PER DESA'!AC47</f>
        <v>0</v>
      </c>
      <c r="AD126" s="16">
        <f>'PER DESA'!AD47</f>
        <v>0</v>
      </c>
      <c r="AE126" s="16">
        <f>'PER DESA'!AE47</f>
        <v>0</v>
      </c>
      <c r="AF126" s="16">
        <f>'PER DESA'!AF47</f>
        <v>0</v>
      </c>
      <c r="AG126" s="16">
        <f>'PER DESA'!AG47</f>
        <v>0</v>
      </c>
      <c r="AH126" s="16">
        <f>'PER DESA'!AH47</f>
        <v>0</v>
      </c>
      <c r="AI126" s="16">
        <f>'PER DESA'!AI47</f>
        <v>0</v>
      </c>
      <c r="AJ126" s="16">
        <f>'PER DESA'!AJ47</f>
        <v>0</v>
      </c>
      <c r="AK126" s="16">
        <f>'PER DESA'!AK47</f>
        <v>0</v>
      </c>
      <c r="AL126" s="16">
        <f>'PER DESA'!AL47</f>
        <v>0</v>
      </c>
      <c r="AM126" s="16">
        <f>'PER DESA'!AM47</f>
        <v>0</v>
      </c>
      <c r="AN126" s="16">
        <f>'PER DESA'!AN47</f>
        <v>0</v>
      </c>
      <c r="AO126" s="16">
        <f>'PER DESA'!AO47</f>
        <v>0</v>
      </c>
      <c r="AP126" s="16">
        <f>'PER DESA'!AP47</f>
        <v>0</v>
      </c>
      <c r="AQ126" s="16">
        <f>'PER DESA'!AQ47</f>
        <v>0</v>
      </c>
      <c r="AR126" s="16">
        <f>'PER DESA'!AR47</f>
        <v>0</v>
      </c>
      <c r="AS126" s="16">
        <f>'PER DESA'!AS47</f>
        <v>0</v>
      </c>
      <c r="AT126" s="16">
        <f>'PER DESA'!AT47</f>
        <v>0</v>
      </c>
      <c r="AU126" s="16">
        <f>'PER DESA'!AU47</f>
        <v>0</v>
      </c>
      <c r="AV126" s="16">
        <f>'PER DESA'!AV47</f>
        <v>0</v>
      </c>
      <c r="AW126" s="16">
        <f>'PER DESA'!AW47</f>
        <v>0</v>
      </c>
      <c r="AX126" s="16">
        <f>'PER DESA'!AX47</f>
        <v>0</v>
      </c>
      <c r="AY126" s="16">
        <f>'PER DESA'!AY47</f>
        <v>0</v>
      </c>
      <c r="AZ126" s="16">
        <f>'PER DESA'!AZ47</f>
        <v>0</v>
      </c>
      <c r="BA126" s="16">
        <f>'PER DESA'!BA47</f>
        <v>0</v>
      </c>
      <c r="BB126" s="16">
        <f>'PER DESA'!BB47</f>
        <v>0</v>
      </c>
      <c r="BC126" s="16">
        <f>'PER DESA'!BC47</f>
        <v>0</v>
      </c>
      <c r="BD126" s="16">
        <f>'PER DESA'!BD47</f>
        <v>0</v>
      </c>
      <c r="BE126" s="16">
        <f>'PER DESA'!BE47</f>
        <v>0</v>
      </c>
      <c r="BF126" s="16">
        <f>'PER DESA'!BF47</f>
        <v>0</v>
      </c>
      <c r="BG126" s="16">
        <f>'PER DESA'!BG47</f>
        <v>0</v>
      </c>
      <c r="BH126" s="16">
        <f>'PER DESA'!BH47</f>
        <v>0</v>
      </c>
      <c r="BI126" s="16">
        <f>'PER DESA'!BI47</f>
        <v>0</v>
      </c>
      <c r="BJ126" s="16">
        <f>'PER DESA'!BJ47</f>
        <v>0</v>
      </c>
      <c r="BK126" s="16">
        <f>'PER DESA'!BK47</f>
        <v>0</v>
      </c>
      <c r="BL126" s="16">
        <f>'PER DESA'!BL47</f>
        <v>0</v>
      </c>
      <c r="BM126" s="16">
        <f>'PER DESA'!BM47</f>
        <v>0</v>
      </c>
      <c r="BN126" s="63"/>
      <c r="BO126" s="16">
        <f>'PER DESA'!BO47</f>
        <v>0</v>
      </c>
      <c r="BP126" s="16">
        <f>'PER DESA'!BP47</f>
        <v>0</v>
      </c>
      <c r="BQ126" s="16">
        <f>'PER DESA'!BQ47</f>
        <v>0</v>
      </c>
      <c r="BR126" s="16">
        <f>'PER DESA'!BR47</f>
        <v>0</v>
      </c>
      <c r="BS126" s="16">
        <f>'PER DESA'!BS47</f>
        <v>0</v>
      </c>
      <c r="BT126" s="63"/>
      <c r="BU126" s="16">
        <f>'PER DESA'!BU47</f>
        <v>0</v>
      </c>
      <c r="BV126" s="16">
        <f>'PER DESA'!BV47</f>
        <v>0</v>
      </c>
      <c r="BW126" s="16">
        <f>'PER DESA'!BW47</f>
        <v>0</v>
      </c>
      <c r="BX126" s="16">
        <f>'PER DESA'!BX47</f>
        <v>0</v>
      </c>
      <c r="BY126" s="16">
        <f>'PER DESA'!BY47</f>
        <v>0</v>
      </c>
      <c r="BZ126" s="65"/>
    </row>
    <row r="127" spans="1:78" ht="18" customHeight="1" x14ac:dyDescent="0.25">
      <c r="A127" s="14">
        <v>4</v>
      </c>
      <c r="B127" s="15" t="s">
        <v>47</v>
      </c>
      <c r="C127" s="16">
        <f>'PER DESA'!C64</f>
        <v>0</v>
      </c>
      <c r="D127" s="16">
        <f>'PER DESA'!D64</f>
        <v>0</v>
      </c>
      <c r="E127" s="16">
        <f>'PER DESA'!E64</f>
        <v>0</v>
      </c>
      <c r="F127" s="16">
        <f>'PER DESA'!F64</f>
        <v>0</v>
      </c>
      <c r="G127" s="16">
        <f>'PER DESA'!G64</f>
        <v>0</v>
      </c>
      <c r="H127" s="16">
        <f>'PER DESA'!H64</f>
        <v>0</v>
      </c>
      <c r="I127" s="16">
        <f>'PER DESA'!I64</f>
        <v>0</v>
      </c>
      <c r="J127" s="16">
        <f>'PER DESA'!J64</f>
        <v>0</v>
      </c>
      <c r="K127" s="16">
        <f>'PER DESA'!K64</f>
        <v>0</v>
      </c>
      <c r="L127" s="16">
        <f>'PER DESA'!L64</f>
        <v>0</v>
      </c>
      <c r="M127" s="16">
        <f>'PER DESA'!M64</f>
        <v>0</v>
      </c>
      <c r="N127" s="16">
        <f>'PER DESA'!N64</f>
        <v>0</v>
      </c>
      <c r="O127" s="16">
        <f>'PER DESA'!O64</f>
        <v>0</v>
      </c>
      <c r="P127" s="16">
        <f>'PER DESA'!P64</f>
        <v>0</v>
      </c>
      <c r="Q127" s="16">
        <f>'PER DESA'!Q64</f>
        <v>0</v>
      </c>
      <c r="R127" s="16">
        <f>'PER DESA'!R64</f>
        <v>0</v>
      </c>
      <c r="S127" s="16">
        <f>'PER DESA'!S64</f>
        <v>0</v>
      </c>
      <c r="T127" s="16">
        <f>'PER DESA'!T64</f>
        <v>0</v>
      </c>
      <c r="U127" s="16">
        <f>'PER DESA'!U64</f>
        <v>0</v>
      </c>
      <c r="V127" s="16">
        <f>'PER DESA'!V64</f>
        <v>0</v>
      </c>
      <c r="W127" s="16">
        <f>'PER DESA'!W64</f>
        <v>0</v>
      </c>
      <c r="X127" s="16">
        <f>'PER DESA'!X64</f>
        <v>0</v>
      </c>
      <c r="Y127" s="16">
        <f>'PER DESA'!Y64</f>
        <v>0</v>
      </c>
      <c r="Z127" s="16">
        <f>'PER DESA'!Z64</f>
        <v>0</v>
      </c>
      <c r="AA127" s="16">
        <f>'PER DESA'!AA64</f>
        <v>0</v>
      </c>
      <c r="AB127" s="16">
        <f>'PER DESA'!AB64</f>
        <v>0</v>
      </c>
      <c r="AC127" s="16">
        <f>'PER DESA'!AC64</f>
        <v>0</v>
      </c>
      <c r="AD127" s="16">
        <f>'PER DESA'!AD64</f>
        <v>0</v>
      </c>
      <c r="AE127" s="16">
        <f>'PER DESA'!AE64</f>
        <v>0</v>
      </c>
      <c r="AF127" s="16">
        <f>'PER DESA'!AF64</f>
        <v>0</v>
      </c>
      <c r="AG127" s="16">
        <f>'PER DESA'!AG64</f>
        <v>0</v>
      </c>
      <c r="AH127" s="16">
        <f>'PER DESA'!AH64</f>
        <v>0</v>
      </c>
      <c r="AI127" s="16">
        <f>'PER DESA'!AI64</f>
        <v>0</v>
      </c>
      <c r="AJ127" s="16">
        <f>'PER DESA'!AJ64</f>
        <v>0</v>
      </c>
      <c r="AK127" s="16">
        <f>'PER DESA'!AK64</f>
        <v>0</v>
      </c>
      <c r="AL127" s="16">
        <f>'PER DESA'!AL64</f>
        <v>0</v>
      </c>
      <c r="AM127" s="16">
        <f>'PER DESA'!AM64</f>
        <v>0</v>
      </c>
      <c r="AN127" s="16">
        <f>'PER DESA'!AN64</f>
        <v>0</v>
      </c>
      <c r="AO127" s="16">
        <f>'PER DESA'!AO64</f>
        <v>0</v>
      </c>
      <c r="AP127" s="16">
        <f>'PER DESA'!AP64</f>
        <v>0</v>
      </c>
      <c r="AQ127" s="16">
        <f>'PER DESA'!AQ64</f>
        <v>0</v>
      </c>
      <c r="AR127" s="16">
        <f>'PER DESA'!AR64</f>
        <v>0</v>
      </c>
      <c r="AS127" s="16">
        <f>'PER DESA'!AS64</f>
        <v>0</v>
      </c>
      <c r="AT127" s="16">
        <f>'PER DESA'!AT64</f>
        <v>0</v>
      </c>
      <c r="AU127" s="16">
        <f>'PER DESA'!AU64</f>
        <v>0</v>
      </c>
      <c r="AV127" s="16">
        <f>'PER DESA'!AV64</f>
        <v>0</v>
      </c>
      <c r="AW127" s="16">
        <f>'PER DESA'!AW64</f>
        <v>0</v>
      </c>
      <c r="AX127" s="16">
        <f>'PER DESA'!AX64</f>
        <v>0</v>
      </c>
      <c r="AY127" s="16">
        <f>'PER DESA'!AY64</f>
        <v>0</v>
      </c>
      <c r="AZ127" s="16">
        <f>'PER DESA'!AZ64</f>
        <v>0</v>
      </c>
      <c r="BA127" s="16">
        <f>'PER DESA'!BA64</f>
        <v>0</v>
      </c>
      <c r="BB127" s="16">
        <f>'PER DESA'!BB64</f>
        <v>0</v>
      </c>
      <c r="BC127" s="16">
        <f>'PER DESA'!BC64</f>
        <v>0</v>
      </c>
      <c r="BD127" s="16">
        <f>'PER DESA'!BD64</f>
        <v>0</v>
      </c>
      <c r="BE127" s="16">
        <f>'PER DESA'!BE64</f>
        <v>0</v>
      </c>
      <c r="BF127" s="16">
        <f>'PER DESA'!BF64</f>
        <v>0</v>
      </c>
      <c r="BG127" s="16">
        <f>'PER DESA'!BG64</f>
        <v>0</v>
      </c>
      <c r="BH127" s="16">
        <f>'PER DESA'!BH64</f>
        <v>0</v>
      </c>
      <c r="BI127" s="16">
        <f>'PER DESA'!BI64</f>
        <v>0</v>
      </c>
      <c r="BJ127" s="16">
        <f>'PER DESA'!BJ64</f>
        <v>0</v>
      </c>
      <c r="BK127" s="16">
        <f>'PER DESA'!BK64</f>
        <v>0</v>
      </c>
      <c r="BL127" s="16">
        <f>'PER DESA'!BL64</f>
        <v>0</v>
      </c>
      <c r="BM127" s="16">
        <f>'PER DESA'!BM64</f>
        <v>0</v>
      </c>
      <c r="BN127" s="63"/>
      <c r="BO127" s="16">
        <f>'PER DESA'!BO64</f>
        <v>0</v>
      </c>
      <c r="BP127" s="16">
        <f>'PER DESA'!BP64</f>
        <v>0</v>
      </c>
      <c r="BQ127" s="16">
        <f>'PER DESA'!BQ64</f>
        <v>0</v>
      </c>
      <c r="BR127" s="16">
        <f>'PER DESA'!BR64</f>
        <v>0</v>
      </c>
      <c r="BS127" s="16">
        <f>'PER DESA'!BS64</f>
        <v>0</v>
      </c>
      <c r="BT127" s="63"/>
      <c r="BU127" s="16">
        <f>'PER DESA'!BU64</f>
        <v>0</v>
      </c>
      <c r="BV127" s="16">
        <f>'PER DESA'!BV64</f>
        <v>0</v>
      </c>
      <c r="BW127" s="16">
        <f>'PER DESA'!BW64</f>
        <v>0</v>
      </c>
      <c r="BX127" s="16">
        <f>'PER DESA'!BX64</f>
        <v>0</v>
      </c>
      <c r="BY127" s="16">
        <f>'PER DESA'!BY64</f>
        <v>0</v>
      </c>
      <c r="BZ127" s="65"/>
    </row>
    <row r="128" spans="1:78" ht="18" customHeight="1" x14ac:dyDescent="0.25">
      <c r="A128" s="14">
        <v>5</v>
      </c>
      <c r="B128" s="15" t="s">
        <v>48</v>
      </c>
      <c r="C128" s="16">
        <f>'PER DESA'!C81</f>
        <v>0</v>
      </c>
      <c r="D128" s="16">
        <f>'PER DESA'!D81</f>
        <v>0</v>
      </c>
      <c r="E128" s="16">
        <f>'PER DESA'!E81</f>
        <v>0</v>
      </c>
      <c r="F128" s="16">
        <f>'PER DESA'!F81</f>
        <v>0</v>
      </c>
      <c r="G128" s="16">
        <f>'PER DESA'!G81</f>
        <v>0</v>
      </c>
      <c r="H128" s="16">
        <f>'PER DESA'!H81</f>
        <v>0</v>
      </c>
      <c r="I128" s="16">
        <f>'PER DESA'!I81</f>
        <v>0</v>
      </c>
      <c r="J128" s="16">
        <f>'PER DESA'!J81</f>
        <v>0</v>
      </c>
      <c r="K128" s="16">
        <f>'PER DESA'!K81</f>
        <v>0</v>
      </c>
      <c r="L128" s="16">
        <f>'PER DESA'!L81</f>
        <v>0</v>
      </c>
      <c r="M128" s="16">
        <f>'PER DESA'!M81</f>
        <v>0</v>
      </c>
      <c r="N128" s="16">
        <f>'PER DESA'!N81</f>
        <v>0</v>
      </c>
      <c r="O128" s="16">
        <f>'PER DESA'!O81</f>
        <v>0</v>
      </c>
      <c r="P128" s="16">
        <f>'PER DESA'!P81</f>
        <v>0</v>
      </c>
      <c r="Q128" s="16">
        <f>'PER DESA'!Q81</f>
        <v>0</v>
      </c>
      <c r="R128" s="16">
        <f>'PER DESA'!R81</f>
        <v>0</v>
      </c>
      <c r="S128" s="16">
        <f>'PER DESA'!S81</f>
        <v>0</v>
      </c>
      <c r="T128" s="16">
        <f>'PER DESA'!T81</f>
        <v>0</v>
      </c>
      <c r="U128" s="16">
        <f>'PER DESA'!U81</f>
        <v>0</v>
      </c>
      <c r="V128" s="16">
        <f>'PER DESA'!V81</f>
        <v>0</v>
      </c>
      <c r="W128" s="16">
        <f>'PER DESA'!W81</f>
        <v>0</v>
      </c>
      <c r="X128" s="16">
        <f>'PER DESA'!X81</f>
        <v>0</v>
      </c>
      <c r="Y128" s="16">
        <f>'PER DESA'!Y81</f>
        <v>0</v>
      </c>
      <c r="Z128" s="16">
        <f>'PER DESA'!Z81</f>
        <v>0</v>
      </c>
      <c r="AA128" s="16">
        <f>'PER DESA'!AA81</f>
        <v>0</v>
      </c>
      <c r="AB128" s="16">
        <f>'PER DESA'!AB81</f>
        <v>0</v>
      </c>
      <c r="AC128" s="16">
        <f>'PER DESA'!AC81</f>
        <v>0</v>
      </c>
      <c r="AD128" s="16">
        <f>'PER DESA'!AD81</f>
        <v>0</v>
      </c>
      <c r="AE128" s="16">
        <f>'PER DESA'!AE81</f>
        <v>0</v>
      </c>
      <c r="AF128" s="16">
        <f>'PER DESA'!AF81</f>
        <v>0</v>
      </c>
      <c r="AG128" s="16">
        <f>'PER DESA'!AG81</f>
        <v>0</v>
      </c>
      <c r="AH128" s="16">
        <f>'PER DESA'!AH81</f>
        <v>0</v>
      </c>
      <c r="AI128" s="16">
        <f>'PER DESA'!AI81</f>
        <v>0</v>
      </c>
      <c r="AJ128" s="16">
        <f>'PER DESA'!AJ81</f>
        <v>0</v>
      </c>
      <c r="AK128" s="16">
        <f>'PER DESA'!AK81</f>
        <v>0</v>
      </c>
      <c r="AL128" s="16">
        <f>'PER DESA'!AL81</f>
        <v>0</v>
      </c>
      <c r="AM128" s="16">
        <f>'PER DESA'!AM81</f>
        <v>0</v>
      </c>
      <c r="AN128" s="16">
        <f>'PER DESA'!AN81</f>
        <v>0</v>
      </c>
      <c r="AO128" s="16">
        <f>'PER DESA'!AO81</f>
        <v>0</v>
      </c>
      <c r="AP128" s="16">
        <f>'PER DESA'!AP81</f>
        <v>0</v>
      </c>
      <c r="AQ128" s="16">
        <f>'PER DESA'!AQ81</f>
        <v>0</v>
      </c>
      <c r="AR128" s="16">
        <f>'PER DESA'!AR81</f>
        <v>0</v>
      </c>
      <c r="AS128" s="16">
        <f>'PER DESA'!AS81</f>
        <v>0</v>
      </c>
      <c r="AT128" s="16">
        <f>'PER DESA'!AT81</f>
        <v>0</v>
      </c>
      <c r="AU128" s="16">
        <f>'PER DESA'!AU81</f>
        <v>0</v>
      </c>
      <c r="AV128" s="16">
        <f>'PER DESA'!AV81</f>
        <v>0</v>
      </c>
      <c r="AW128" s="16">
        <f>'PER DESA'!AW81</f>
        <v>0</v>
      </c>
      <c r="AX128" s="16">
        <f>'PER DESA'!AX81</f>
        <v>0</v>
      </c>
      <c r="AY128" s="16">
        <f>'PER DESA'!AY81</f>
        <v>0</v>
      </c>
      <c r="AZ128" s="16">
        <f>'PER DESA'!AZ81</f>
        <v>0</v>
      </c>
      <c r="BA128" s="16">
        <f>'PER DESA'!BA81</f>
        <v>0</v>
      </c>
      <c r="BB128" s="16">
        <f>'PER DESA'!BB81</f>
        <v>0</v>
      </c>
      <c r="BC128" s="16">
        <f>'PER DESA'!BC81</f>
        <v>0</v>
      </c>
      <c r="BD128" s="16">
        <f>'PER DESA'!BD81</f>
        <v>0</v>
      </c>
      <c r="BE128" s="16">
        <f>'PER DESA'!BE81</f>
        <v>0</v>
      </c>
      <c r="BF128" s="16">
        <f>'PER DESA'!BF81</f>
        <v>0</v>
      </c>
      <c r="BG128" s="16">
        <f>'PER DESA'!BG81</f>
        <v>0</v>
      </c>
      <c r="BH128" s="16">
        <f>'PER DESA'!BH81</f>
        <v>0</v>
      </c>
      <c r="BI128" s="16">
        <f>'PER DESA'!BI81</f>
        <v>0</v>
      </c>
      <c r="BJ128" s="16">
        <f>'PER DESA'!BJ81</f>
        <v>0</v>
      </c>
      <c r="BK128" s="16">
        <f>'PER DESA'!BK81</f>
        <v>0</v>
      </c>
      <c r="BL128" s="16">
        <f>'PER DESA'!BL81</f>
        <v>0</v>
      </c>
      <c r="BM128" s="16">
        <f>'PER DESA'!BM81</f>
        <v>0</v>
      </c>
      <c r="BN128" s="63"/>
      <c r="BO128" s="16">
        <f>'PER DESA'!BO81</f>
        <v>0</v>
      </c>
      <c r="BP128" s="16">
        <f>'PER DESA'!BP81</f>
        <v>0</v>
      </c>
      <c r="BQ128" s="16">
        <f>'PER DESA'!BQ81</f>
        <v>0</v>
      </c>
      <c r="BR128" s="16">
        <f>'PER DESA'!BR81</f>
        <v>0</v>
      </c>
      <c r="BS128" s="16">
        <f>'PER DESA'!BS81</f>
        <v>0</v>
      </c>
      <c r="BT128" s="63"/>
      <c r="BU128" s="16">
        <f>'PER DESA'!BU81</f>
        <v>0</v>
      </c>
      <c r="BV128" s="16">
        <f>'PER DESA'!BV81</f>
        <v>0</v>
      </c>
      <c r="BW128" s="16">
        <f>'PER DESA'!BW81</f>
        <v>0</v>
      </c>
      <c r="BX128" s="16">
        <f>'PER DESA'!BX81</f>
        <v>0</v>
      </c>
      <c r="BY128" s="16">
        <f>'PER DESA'!BY81</f>
        <v>0</v>
      </c>
      <c r="BZ128" s="65"/>
    </row>
    <row r="129" spans="1:78" ht="18" customHeight="1" x14ac:dyDescent="0.25">
      <c r="A129" s="14">
        <v>6</v>
      </c>
      <c r="B129" s="15" t="s">
        <v>49</v>
      </c>
      <c r="C129" s="16">
        <f>'PER DESA'!C98</f>
        <v>0</v>
      </c>
      <c r="D129" s="16">
        <f>'PER DESA'!D98</f>
        <v>0</v>
      </c>
      <c r="E129" s="16">
        <f>'PER DESA'!E98</f>
        <v>0</v>
      </c>
      <c r="F129" s="16">
        <f>'PER DESA'!F98</f>
        <v>0</v>
      </c>
      <c r="G129" s="16">
        <f>'PER DESA'!G98</f>
        <v>0</v>
      </c>
      <c r="H129" s="16">
        <f>'PER DESA'!H98</f>
        <v>0</v>
      </c>
      <c r="I129" s="16">
        <f>'PER DESA'!I98</f>
        <v>0</v>
      </c>
      <c r="J129" s="16">
        <f>'PER DESA'!J98</f>
        <v>0</v>
      </c>
      <c r="K129" s="16">
        <f>'PER DESA'!K98</f>
        <v>0</v>
      </c>
      <c r="L129" s="16">
        <f>'PER DESA'!L98</f>
        <v>0</v>
      </c>
      <c r="M129" s="16">
        <f>'PER DESA'!M98</f>
        <v>0</v>
      </c>
      <c r="N129" s="16">
        <f>'PER DESA'!N98</f>
        <v>0</v>
      </c>
      <c r="O129" s="16">
        <f>'PER DESA'!O98</f>
        <v>0</v>
      </c>
      <c r="P129" s="16">
        <f>'PER DESA'!P98</f>
        <v>0</v>
      </c>
      <c r="Q129" s="16">
        <f>'PER DESA'!Q98</f>
        <v>0</v>
      </c>
      <c r="R129" s="16">
        <f>'PER DESA'!R98</f>
        <v>0</v>
      </c>
      <c r="S129" s="16">
        <f>'PER DESA'!S98</f>
        <v>0</v>
      </c>
      <c r="T129" s="16">
        <f>'PER DESA'!T98</f>
        <v>0</v>
      </c>
      <c r="U129" s="16">
        <f>'PER DESA'!U98</f>
        <v>0</v>
      </c>
      <c r="V129" s="16">
        <f>'PER DESA'!V98</f>
        <v>0</v>
      </c>
      <c r="W129" s="16">
        <f>'PER DESA'!W98</f>
        <v>0</v>
      </c>
      <c r="X129" s="16">
        <f>'PER DESA'!X98</f>
        <v>0</v>
      </c>
      <c r="Y129" s="16">
        <f>'PER DESA'!Y98</f>
        <v>0</v>
      </c>
      <c r="Z129" s="16">
        <f>'PER DESA'!Z98</f>
        <v>0</v>
      </c>
      <c r="AA129" s="16">
        <f>'PER DESA'!AA98</f>
        <v>0</v>
      </c>
      <c r="AB129" s="16">
        <f>'PER DESA'!AB98</f>
        <v>0</v>
      </c>
      <c r="AC129" s="16">
        <f>'PER DESA'!AC98</f>
        <v>0</v>
      </c>
      <c r="AD129" s="16">
        <f>'PER DESA'!AD98</f>
        <v>0</v>
      </c>
      <c r="AE129" s="16">
        <f>'PER DESA'!AE98</f>
        <v>0</v>
      </c>
      <c r="AF129" s="16">
        <f>'PER DESA'!AF98</f>
        <v>0</v>
      </c>
      <c r="AG129" s="16">
        <f>'PER DESA'!AG98</f>
        <v>0</v>
      </c>
      <c r="AH129" s="16">
        <f>'PER DESA'!AH98</f>
        <v>0</v>
      </c>
      <c r="AI129" s="16">
        <f>'PER DESA'!AI98</f>
        <v>0</v>
      </c>
      <c r="AJ129" s="16">
        <f>'PER DESA'!AJ98</f>
        <v>0</v>
      </c>
      <c r="AK129" s="16">
        <f>'PER DESA'!AK98</f>
        <v>0</v>
      </c>
      <c r="AL129" s="16">
        <f>'PER DESA'!AL98</f>
        <v>0</v>
      </c>
      <c r="AM129" s="16">
        <f>'PER DESA'!AM98</f>
        <v>0</v>
      </c>
      <c r="AN129" s="16">
        <f>'PER DESA'!AN98</f>
        <v>0</v>
      </c>
      <c r="AO129" s="16">
        <f>'PER DESA'!AO98</f>
        <v>0</v>
      </c>
      <c r="AP129" s="16">
        <f>'PER DESA'!AP98</f>
        <v>0</v>
      </c>
      <c r="AQ129" s="16">
        <f>'PER DESA'!AQ98</f>
        <v>0</v>
      </c>
      <c r="AR129" s="16">
        <f>'PER DESA'!AR98</f>
        <v>0</v>
      </c>
      <c r="AS129" s="16">
        <f>'PER DESA'!AS98</f>
        <v>0</v>
      </c>
      <c r="AT129" s="16">
        <f>'PER DESA'!AT98</f>
        <v>0</v>
      </c>
      <c r="AU129" s="16">
        <f>'PER DESA'!AU98</f>
        <v>0</v>
      </c>
      <c r="AV129" s="16">
        <f>'PER DESA'!AV98</f>
        <v>0</v>
      </c>
      <c r="AW129" s="16">
        <f>'PER DESA'!AW98</f>
        <v>0</v>
      </c>
      <c r="AX129" s="16">
        <f>'PER DESA'!AX98</f>
        <v>0</v>
      </c>
      <c r="AY129" s="16">
        <f>'PER DESA'!AY98</f>
        <v>0</v>
      </c>
      <c r="AZ129" s="16">
        <f>'PER DESA'!AZ98</f>
        <v>0</v>
      </c>
      <c r="BA129" s="16">
        <f>'PER DESA'!BA98</f>
        <v>0</v>
      </c>
      <c r="BB129" s="16">
        <f>'PER DESA'!BB98</f>
        <v>0</v>
      </c>
      <c r="BC129" s="16">
        <f>'PER DESA'!BC98</f>
        <v>0</v>
      </c>
      <c r="BD129" s="16">
        <f>'PER DESA'!BD98</f>
        <v>0</v>
      </c>
      <c r="BE129" s="16">
        <f>'PER DESA'!BE98</f>
        <v>0</v>
      </c>
      <c r="BF129" s="16">
        <f>'PER DESA'!BF98</f>
        <v>0</v>
      </c>
      <c r="BG129" s="16">
        <f>'PER DESA'!BG98</f>
        <v>0</v>
      </c>
      <c r="BH129" s="16">
        <f>'PER DESA'!BH98</f>
        <v>0</v>
      </c>
      <c r="BI129" s="16">
        <f>'PER DESA'!BI98</f>
        <v>0</v>
      </c>
      <c r="BJ129" s="16">
        <f>'PER DESA'!BJ98</f>
        <v>0</v>
      </c>
      <c r="BK129" s="16">
        <f>'PER DESA'!BK98</f>
        <v>0</v>
      </c>
      <c r="BL129" s="16">
        <f>'PER DESA'!BL98</f>
        <v>0</v>
      </c>
      <c r="BM129" s="16">
        <f>'PER DESA'!BM98</f>
        <v>0</v>
      </c>
      <c r="BN129" s="63"/>
      <c r="BO129" s="16">
        <f>'PER DESA'!BO98</f>
        <v>0</v>
      </c>
      <c r="BP129" s="16">
        <f>'PER DESA'!BP98</f>
        <v>0</v>
      </c>
      <c r="BQ129" s="16">
        <f>'PER DESA'!BQ98</f>
        <v>0</v>
      </c>
      <c r="BR129" s="16">
        <f>'PER DESA'!BR98</f>
        <v>0</v>
      </c>
      <c r="BS129" s="16">
        <f>'PER DESA'!BS98</f>
        <v>0</v>
      </c>
      <c r="BT129" s="63"/>
      <c r="BU129" s="16">
        <f>'PER DESA'!BU98</f>
        <v>0</v>
      </c>
      <c r="BV129" s="16">
        <f>'PER DESA'!BV98</f>
        <v>0</v>
      </c>
      <c r="BW129" s="16">
        <f>'PER DESA'!BW98</f>
        <v>0</v>
      </c>
      <c r="BX129" s="16">
        <f>'PER DESA'!BX98</f>
        <v>0</v>
      </c>
      <c r="BY129" s="16">
        <f>'PER DESA'!BY98</f>
        <v>0</v>
      </c>
      <c r="BZ129" s="65"/>
    </row>
    <row r="130" spans="1:78" ht="18" customHeight="1" x14ac:dyDescent="0.25">
      <c r="A130" s="14">
        <v>7</v>
      </c>
      <c r="B130" s="15" t="s">
        <v>40</v>
      </c>
      <c r="C130" s="16">
        <f>'PER DESA'!C115</f>
        <v>0</v>
      </c>
      <c r="D130" s="16">
        <f>'PER DESA'!D115</f>
        <v>0</v>
      </c>
      <c r="E130" s="16">
        <f>'PER DESA'!E115</f>
        <v>0</v>
      </c>
      <c r="F130" s="16">
        <f>'PER DESA'!F115</f>
        <v>0</v>
      </c>
      <c r="G130" s="16">
        <f>'PER DESA'!G115</f>
        <v>0</v>
      </c>
      <c r="H130" s="16">
        <f>'PER DESA'!H115</f>
        <v>0</v>
      </c>
      <c r="I130" s="16">
        <f>'PER DESA'!I115</f>
        <v>0</v>
      </c>
      <c r="J130" s="16">
        <f>'PER DESA'!J115</f>
        <v>0</v>
      </c>
      <c r="K130" s="16">
        <f>'PER DESA'!K115</f>
        <v>0</v>
      </c>
      <c r="L130" s="16">
        <f>'PER DESA'!L115</f>
        <v>0</v>
      </c>
      <c r="M130" s="16">
        <f>'PER DESA'!M115</f>
        <v>0</v>
      </c>
      <c r="N130" s="16">
        <f>'PER DESA'!N115</f>
        <v>0</v>
      </c>
      <c r="O130" s="16">
        <f>'PER DESA'!O115</f>
        <v>0</v>
      </c>
      <c r="P130" s="16">
        <f>'PER DESA'!P115</f>
        <v>0</v>
      </c>
      <c r="Q130" s="16">
        <f>'PER DESA'!Q115</f>
        <v>0</v>
      </c>
      <c r="R130" s="16">
        <f>'PER DESA'!R115</f>
        <v>0</v>
      </c>
      <c r="S130" s="16">
        <f>'PER DESA'!S115</f>
        <v>0</v>
      </c>
      <c r="T130" s="16">
        <f>'PER DESA'!T115</f>
        <v>0</v>
      </c>
      <c r="U130" s="16">
        <f>'PER DESA'!U115</f>
        <v>0</v>
      </c>
      <c r="V130" s="16">
        <f>'PER DESA'!V115</f>
        <v>0</v>
      </c>
      <c r="W130" s="16">
        <f>'PER DESA'!W115</f>
        <v>0</v>
      </c>
      <c r="X130" s="16">
        <f>'PER DESA'!X115</f>
        <v>0</v>
      </c>
      <c r="Y130" s="16">
        <f>'PER DESA'!Y115</f>
        <v>0</v>
      </c>
      <c r="Z130" s="16">
        <f>'PER DESA'!Z115</f>
        <v>0</v>
      </c>
      <c r="AA130" s="16">
        <f>'PER DESA'!AA115</f>
        <v>0</v>
      </c>
      <c r="AB130" s="16">
        <f>'PER DESA'!AB115</f>
        <v>0</v>
      </c>
      <c r="AC130" s="16">
        <f>'PER DESA'!AC115</f>
        <v>0</v>
      </c>
      <c r="AD130" s="16">
        <f>'PER DESA'!AD115</f>
        <v>0</v>
      </c>
      <c r="AE130" s="16">
        <f>'PER DESA'!AE115</f>
        <v>0</v>
      </c>
      <c r="AF130" s="16">
        <f>'PER DESA'!AF115</f>
        <v>0</v>
      </c>
      <c r="AG130" s="16">
        <f>'PER DESA'!AG115</f>
        <v>0</v>
      </c>
      <c r="AH130" s="16">
        <f>'PER DESA'!AH115</f>
        <v>0</v>
      </c>
      <c r="AI130" s="16">
        <f>'PER DESA'!AI115</f>
        <v>0</v>
      </c>
      <c r="AJ130" s="16">
        <f>'PER DESA'!AJ115</f>
        <v>0</v>
      </c>
      <c r="AK130" s="16">
        <f>'PER DESA'!AK115</f>
        <v>0</v>
      </c>
      <c r="AL130" s="16">
        <f>'PER DESA'!AL115</f>
        <v>0</v>
      </c>
      <c r="AM130" s="16">
        <f>'PER DESA'!AM115</f>
        <v>0</v>
      </c>
      <c r="AN130" s="16">
        <f>'PER DESA'!AN115</f>
        <v>0</v>
      </c>
      <c r="AO130" s="16">
        <f>'PER DESA'!AO115</f>
        <v>0</v>
      </c>
      <c r="AP130" s="16">
        <f>'PER DESA'!AP115</f>
        <v>0</v>
      </c>
      <c r="AQ130" s="16">
        <f>'PER DESA'!AQ115</f>
        <v>0</v>
      </c>
      <c r="AR130" s="16">
        <f>'PER DESA'!AR115</f>
        <v>0</v>
      </c>
      <c r="AS130" s="16">
        <f>'PER DESA'!AS115</f>
        <v>0</v>
      </c>
      <c r="AT130" s="16">
        <f>'PER DESA'!AT115</f>
        <v>0</v>
      </c>
      <c r="AU130" s="16">
        <f>'PER DESA'!AU115</f>
        <v>0</v>
      </c>
      <c r="AV130" s="16">
        <f>'PER DESA'!AV115</f>
        <v>0</v>
      </c>
      <c r="AW130" s="16">
        <f>'PER DESA'!AW115</f>
        <v>0</v>
      </c>
      <c r="AX130" s="16">
        <f>'PER DESA'!AX115</f>
        <v>0</v>
      </c>
      <c r="AY130" s="16">
        <f>'PER DESA'!AY115</f>
        <v>0</v>
      </c>
      <c r="AZ130" s="16">
        <f>'PER DESA'!AZ115</f>
        <v>0</v>
      </c>
      <c r="BA130" s="16">
        <f>'PER DESA'!BA115</f>
        <v>0</v>
      </c>
      <c r="BB130" s="16">
        <f>'PER DESA'!BB115</f>
        <v>0</v>
      </c>
      <c r="BC130" s="16">
        <f>'PER DESA'!BC115</f>
        <v>0</v>
      </c>
      <c r="BD130" s="16">
        <f>'PER DESA'!BD115</f>
        <v>0</v>
      </c>
      <c r="BE130" s="16">
        <f>'PER DESA'!BE115</f>
        <v>0</v>
      </c>
      <c r="BF130" s="16">
        <f>'PER DESA'!BF115</f>
        <v>0</v>
      </c>
      <c r="BG130" s="16">
        <f>'PER DESA'!BG115</f>
        <v>0</v>
      </c>
      <c r="BH130" s="16">
        <f>'PER DESA'!BH115</f>
        <v>0</v>
      </c>
      <c r="BI130" s="16">
        <f>'PER DESA'!BI115</f>
        <v>0</v>
      </c>
      <c r="BJ130" s="16">
        <f>'PER DESA'!BJ115</f>
        <v>0</v>
      </c>
      <c r="BK130" s="16">
        <f>'PER DESA'!BK115</f>
        <v>0</v>
      </c>
      <c r="BL130" s="16">
        <f>'PER DESA'!BL115</f>
        <v>0</v>
      </c>
      <c r="BM130" s="16">
        <f>'PER DESA'!BM115</f>
        <v>0</v>
      </c>
      <c r="BN130" s="63"/>
      <c r="BO130" s="16">
        <f>'PER DESA'!BO115</f>
        <v>0</v>
      </c>
      <c r="BP130" s="16">
        <f>'PER DESA'!BP115</f>
        <v>0</v>
      </c>
      <c r="BQ130" s="16">
        <f>'PER DESA'!BQ115</f>
        <v>0</v>
      </c>
      <c r="BR130" s="16">
        <f>'PER DESA'!BR115</f>
        <v>0</v>
      </c>
      <c r="BS130" s="16">
        <f>'PER DESA'!BS115</f>
        <v>0</v>
      </c>
      <c r="BT130" s="63"/>
      <c r="BU130" s="16">
        <f>'PER DESA'!BU115</f>
        <v>0</v>
      </c>
      <c r="BV130" s="16">
        <f>'PER DESA'!BV115</f>
        <v>0</v>
      </c>
      <c r="BW130" s="16">
        <f>'PER DESA'!BW115</f>
        <v>0</v>
      </c>
      <c r="BX130" s="16">
        <f>'PER DESA'!BX115</f>
        <v>0</v>
      </c>
      <c r="BY130" s="16">
        <f>'PER DESA'!BY115</f>
        <v>0</v>
      </c>
      <c r="BZ130" s="65"/>
    </row>
    <row r="131" spans="1:78" ht="18" customHeight="1" x14ac:dyDescent="0.25">
      <c r="A131" s="14">
        <v>8</v>
      </c>
      <c r="B131" s="15" t="s">
        <v>38</v>
      </c>
      <c r="C131" s="16">
        <f>'PER DESA'!C132</f>
        <v>0</v>
      </c>
      <c r="D131" s="16">
        <f>'PER DESA'!D132</f>
        <v>0</v>
      </c>
      <c r="E131" s="16">
        <f>'PER DESA'!E132</f>
        <v>0</v>
      </c>
      <c r="F131" s="16">
        <f>'PER DESA'!F132</f>
        <v>0</v>
      </c>
      <c r="G131" s="16">
        <f>'PER DESA'!G132</f>
        <v>0</v>
      </c>
      <c r="H131" s="16">
        <f>'PER DESA'!H132</f>
        <v>0</v>
      </c>
      <c r="I131" s="16">
        <f>'PER DESA'!I132</f>
        <v>0</v>
      </c>
      <c r="J131" s="16">
        <f>'PER DESA'!J132</f>
        <v>0</v>
      </c>
      <c r="K131" s="16">
        <f>'PER DESA'!K132</f>
        <v>0</v>
      </c>
      <c r="L131" s="16">
        <f>'PER DESA'!L132</f>
        <v>0</v>
      </c>
      <c r="M131" s="16">
        <f>'PER DESA'!M132</f>
        <v>0</v>
      </c>
      <c r="N131" s="16">
        <f>'PER DESA'!N132</f>
        <v>0</v>
      </c>
      <c r="O131" s="16">
        <f>'PER DESA'!O132</f>
        <v>0</v>
      </c>
      <c r="P131" s="16">
        <f>'PER DESA'!P132</f>
        <v>0</v>
      </c>
      <c r="Q131" s="16">
        <f>'PER DESA'!Q132</f>
        <v>0</v>
      </c>
      <c r="R131" s="16">
        <f>'PER DESA'!R132</f>
        <v>0</v>
      </c>
      <c r="S131" s="16">
        <f>'PER DESA'!S132</f>
        <v>0</v>
      </c>
      <c r="T131" s="16">
        <f>'PER DESA'!T132</f>
        <v>0</v>
      </c>
      <c r="U131" s="16">
        <f>'PER DESA'!U132</f>
        <v>0</v>
      </c>
      <c r="V131" s="16">
        <f>'PER DESA'!V132</f>
        <v>0</v>
      </c>
      <c r="W131" s="16">
        <f>'PER DESA'!W132</f>
        <v>0</v>
      </c>
      <c r="X131" s="16">
        <f>'PER DESA'!X132</f>
        <v>0</v>
      </c>
      <c r="Y131" s="16">
        <f>'PER DESA'!Y132</f>
        <v>0</v>
      </c>
      <c r="Z131" s="16">
        <f>'PER DESA'!Z132</f>
        <v>0</v>
      </c>
      <c r="AA131" s="16">
        <f>'PER DESA'!AA132</f>
        <v>0</v>
      </c>
      <c r="AB131" s="16">
        <f>'PER DESA'!AB132</f>
        <v>0</v>
      </c>
      <c r="AC131" s="16">
        <f>'PER DESA'!AC132</f>
        <v>0</v>
      </c>
      <c r="AD131" s="16">
        <f>'PER DESA'!AD132</f>
        <v>0</v>
      </c>
      <c r="AE131" s="16">
        <f>'PER DESA'!AE132</f>
        <v>0</v>
      </c>
      <c r="AF131" s="16">
        <f>'PER DESA'!AF132</f>
        <v>0</v>
      </c>
      <c r="AG131" s="16">
        <f>'PER DESA'!AG132</f>
        <v>0</v>
      </c>
      <c r="AH131" s="16">
        <f>'PER DESA'!AH132</f>
        <v>0</v>
      </c>
      <c r="AI131" s="16">
        <f>'PER DESA'!AI132</f>
        <v>0</v>
      </c>
      <c r="AJ131" s="16">
        <f>'PER DESA'!AJ132</f>
        <v>0</v>
      </c>
      <c r="AK131" s="16">
        <f>'PER DESA'!AK132</f>
        <v>0</v>
      </c>
      <c r="AL131" s="16">
        <f>'PER DESA'!AL132</f>
        <v>0</v>
      </c>
      <c r="AM131" s="16">
        <f>'PER DESA'!AM132</f>
        <v>0</v>
      </c>
      <c r="AN131" s="16">
        <f>'PER DESA'!AN132</f>
        <v>0</v>
      </c>
      <c r="AO131" s="16">
        <f>'PER DESA'!AO132</f>
        <v>0</v>
      </c>
      <c r="AP131" s="16">
        <f>'PER DESA'!AP132</f>
        <v>0</v>
      </c>
      <c r="AQ131" s="16">
        <f>'PER DESA'!AQ132</f>
        <v>0</v>
      </c>
      <c r="AR131" s="16">
        <f>'PER DESA'!AR132</f>
        <v>0</v>
      </c>
      <c r="AS131" s="16">
        <f>'PER DESA'!AS132</f>
        <v>0</v>
      </c>
      <c r="AT131" s="16">
        <f>'PER DESA'!AT132</f>
        <v>0</v>
      </c>
      <c r="AU131" s="16">
        <f>'PER DESA'!AU132</f>
        <v>0</v>
      </c>
      <c r="AV131" s="16">
        <f>'PER DESA'!AV132</f>
        <v>0</v>
      </c>
      <c r="AW131" s="16">
        <f>'PER DESA'!AW132</f>
        <v>0</v>
      </c>
      <c r="AX131" s="16">
        <f>'PER DESA'!AX132</f>
        <v>0</v>
      </c>
      <c r="AY131" s="16">
        <f>'PER DESA'!AY132</f>
        <v>0</v>
      </c>
      <c r="AZ131" s="16">
        <f>'PER DESA'!AZ132</f>
        <v>0</v>
      </c>
      <c r="BA131" s="16">
        <f>'PER DESA'!BA132</f>
        <v>0</v>
      </c>
      <c r="BB131" s="16">
        <f>'PER DESA'!BB132</f>
        <v>0</v>
      </c>
      <c r="BC131" s="16">
        <f>'PER DESA'!BC132</f>
        <v>0</v>
      </c>
      <c r="BD131" s="16">
        <f>'PER DESA'!BD132</f>
        <v>0</v>
      </c>
      <c r="BE131" s="16">
        <f>'PER DESA'!BE132</f>
        <v>0</v>
      </c>
      <c r="BF131" s="16">
        <f>'PER DESA'!BF132</f>
        <v>0</v>
      </c>
      <c r="BG131" s="16">
        <f>'PER DESA'!BG132</f>
        <v>0</v>
      </c>
      <c r="BH131" s="16">
        <f>'PER DESA'!BH132</f>
        <v>0</v>
      </c>
      <c r="BI131" s="16">
        <f>'PER DESA'!BI132</f>
        <v>0</v>
      </c>
      <c r="BJ131" s="16">
        <f>'PER DESA'!BJ132</f>
        <v>0</v>
      </c>
      <c r="BK131" s="16">
        <f>'PER DESA'!BK132</f>
        <v>0</v>
      </c>
      <c r="BL131" s="16">
        <f>'PER DESA'!BL132</f>
        <v>0</v>
      </c>
      <c r="BM131" s="16">
        <f>'PER DESA'!BM132</f>
        <v>0</v>
      </c>
      <c r="BN131" s="63"/>
      <c r="BO131" s="16">
        <f>'PER DESA'!BO132</f>
        <v>0</v>
      </c>
      <c r="BP131" s="16">
        <f>'PER DESA'!BP132</f>
        <v>0</v>
      </c>
      <c r="BQ131" s="16">
        <f>'PER DESA'!BQ132</f>
        <v>0</v>
      </c>
      <c r="BR131" s="16">
        <f>'PER DESA'!BR132</f>
        <v>0</v>
      </c>
      <c r="BS131" s="16">
        <f>'PER DESA'!BS132</f>
        <v>0</v>
      </c>
      <c r="BT131" s="63"/>
      <c r="BU131" s="16">
        <f>'PER DESA'!BU132</f>
        <v>0</v>
      </c>
      <c r="BV131" s="16">
        <f>'PER DESA'!BV132</f>
        <v>0</v>
      </c>
      <c r="BW131" s="16">
        <f>'PER DESA'!BW132</f>
        <v>0</v>
      </c>
      <c r="BX131" s="16">
        <f>'PER DESA'!BX132</f>
        <v>0</v>
      </c>
      <c r="BY131" s="16">
        <f>'PER DESA'!BY132</f>
        <v>0</v>
      </c>
      <c r="BZ131" s="65"/>
    </row>
    <row r="132" spans="1:78" ht="18" customHeight="1" x14ac:dyDescent="0.25">
      <c r="A132" s="14">
        <v>9</v>
      </c>
      <c r="B132" s="15" t="s">
        <v>50</v>
      </c>
      <c r="C132" s="16">
        <f>'PER DESA'!C149</f>
        <v>0</v>
      </c>
      <c r="D132" s="16">
        <f>'PER DESA'!D149</f>
        <v>0</v>
      </c>
      <c r="E132" s="16">
        <f>'PER DESA'!E149</f>
        <v>0</v>
      </c>
      <c r="F132" s="16">
        <f>'PER DESA'!F149</f>
        <v>0</v>
      </c>
      <c r="G132" s="16">
        <f>'PER DESA'!G149</f>
        <v>0</v>
      </c>
      <c r="H132" s="16">
        <f>'PER DESA'!H149</f>
        <v>0</v>
      </c>
      <c r="I132" s="16">
        <f>'PER DESA'!I149</f>
        <v>0</v>
      </c>
      <c r="J132" s="16">
        <f>'PER DESA'!J149</f>
        <v>0</v>
      </c>
      <c r="K132" s="16">
        <f>'PER DESA'!K149</f>
        <v>0</v>
      </c>
      <c r="L132" s="16">
        <f>'PER DESA'!L149</f>
        <v>0</v>
      </c>
      <c r="M132" s="16">
        <f>'PER DESA'!M149</f>
        <v>0</v>
      </c>
      <c r="N132" s="16">
        <f>'PER DESA'!N149</f>
        <v>0</v>
      </c>
      <c r="O132" s="16">
        <f>'PER DESA'!O149</f>
        <v>0</v>
      </c>
      <c r="P132" s="16">
        <f>'PER DESA'!P149</f>
        <v>0</v>
      </c>
      <c r="Q132" s="16">
        <f>'PER DESA'!Q149</f>
        <v>0</v>
      </c>
      <c r="R132" s="16">
        <f>'PER DESA'!R149</f>
        <v>0</v>
      </c>
      <c r="S132" s="16">
        <f>'PER DESA'!S149</f>
        <v>0</v>
      </c>
      <c r="T132" s="16">
        <f>'PER DESA'!T149</f>
        <v>0</v>
      </c>
      <c r="U132" s="16">
        <f>'PER DESA'!U149</f>
        <v>0</v>
      </c>
      <c r="V132" s="16">
        <f>'PER DESA'!V149</f>
        <v>0</v>
      </c>
      <c r="W132" s="16">
        <f>'PER DESA'!W149</f>
        <v>0</v>
      </c>
      <c r="X132" s="16">
        <f>'PER DESA'!X149</f>
        <v>0</v>
      </c>
      <c r="Y132" s="16">
        <f>'PER DESA'!Y149</f>
        <v>0</v>
      </c>
      <c r="Z132" s="16">
        <f>'PER DESA'!Z149</f>
        <v>0</v>
      </c>
      <c r="AA132" s="16">
        <f>'PER DESA'!AA149</f>
        <v>0</v>
      </c>
      <c r="AB132" s="16">
        <f>'PER DESA'!AB149</f>
        <v>0</v>
      </c>
      <c r="AC132" s="16">
        <f>'PER DESA'!AC149</f>
        <v>0</v>
      </c>
      <c r="AD132" s="16">
        <f>'PER DESA'!AD149</f>
        <v>0</v>
      </c>
      <c r="AE132" s="16">
        <f>'PER DESA'!AE149</f>
        <v>0</v>
      </c>
      <c r="AF132" s="16">
        <f>'PER DESA'!AF149</f>
        <v>0</v>
      </c>
      <c r="AG132" s="16">
        <f>'PER DESA'!AG149</f>
        <v>0</v>
      </c>
      <c r="AH132" s="16">
        <f>'PER DESA'!AH149</f>
        <v>0</v>
      </c>
      <c r="AI132" s="16">
        <f>'PER DESA'!AI149</f>
        <v>0</v>
      </c>
      <c r="AJ132" s="16">
        <f>'PER DESA'!AJ149</f>
        <v>0</v>
      </c>
      <c r="AK132" s="16">
        <f>'PER DESA'!AK149</f>
        <v>0</v>
      </c>
      <c r="AL132" s="16">
        <f>'PER DESA'!AL149</f>
        <v>0</v>
      </c>
      <c r="AM132" s="16">
        <f>'PER DESA'!AM149</f>
        <v>0</v>
      </c>
      <c r="AN132" s="16">
        <f>'PER DESA'!AN149</f>
        <v>0</v>
      </c>
      <c r="AO132" s="16">
        <f>'PER DESA'!AO149</f>
        <v>0</v>
      </c>
      <c r="AP132" s="16">
        <f>'PER DESA'!AP149</f>
        <v>0</v>
      </c>
      <c r="AQ132" s="16">
        <f>'PER DESA'!AQ149</f>
        <v>0</v>
      </c>
      <c r="AR132" s="16">
        <f>'PER DESA'!AR149</f>
        <v>0</v>
      </c>
      <c r="AS132" s="16">
        <f>'PER DESA'!AS149</f>
        <v>0</v>
      </c>
      <c r="AT132" s="16">
        <f>'PER DESA'!AT149</f>
        <v>0</v>
      </c>
      <c r="AU132" s="16">
        <f>'PER DESA'!AU149</f>
        <v>0</v>
      </c>
      <c r="AV132" s="16">
        <f>'PER DESA'!AV149</f>
        <v>0</v>
      </c>
      <c r="AW132" s="16">
        <f>'PER DESA'!AW149</f>
        <v>0</v>
      </c>
      <c r="AX132" s="16">
        <f>'PER DESA'!AX149</f>
        <v>0</v>
      </c>
      <c r="AY132" s="16">
        <f>'PER DESA'!AY149</f>
        <v>0</v>
      </c>
      <c r="AZ132" s="16">
        <f>'PER DESA'!AZ149</f>
        <v>0</v>
      </c>
      <c r="BA132" s="16">
        <f>'PER DESA'!BA149</f>
        <v>0</v>
      </c>
      <c r="BB132" s="16">
        <f>'PER DESA'!BB149</f>
        <v>0</v>
      </c>
      <c r="BC132" s="16">
        <f>'PER DESA'!BC149</f>
        <v>0</v>
      </c>
      <c r="BD132" s="16">
        <f>'PER DESA'!BD149</f>
        <v>0</v>
      </c>
      <c r="BE132" s="16">
        <f>'PER DESA'!BE149</f>
        <v>0</v>
      </c>
      <c r="BF132" s="16">
        <f>'PER DESA'!BF149</f>
        <v>0</v>
      </c>
      <c r="BG132" s="16">
        <f>'PER DESA'!BG149</f>
        <v>0</v>
      </c>
      <c r="BH132" s="16">
        <f>'PER DESA'!BH149</f>
        <v>0</v>
      </c>
      <c r="BI132" s="16">
        <f>'PER DESA'!BI149</f>
        <v>0</v>
      </c>
      <c r="BJ132" s="16">
        <f>'PER DESA'!BJ149</f>
        <v>0</v>
      </c>
      <c r="BK132" s="16">
        <f>'PER DESA'!BK149</f>
        <v>0</v>
      </c>
      <c r="BL132" s="16">
        <f>'PER DESA'!BL149</f>
        <v>0</v>
      </c>
      <c r="BM132" s="16">
        <f>'PER DESA'!BM149</f>
        <v>0</v>
      </c>
      <c r="BN132" s="63"/>
      <c r="BO132" s="16">
        <f>'PER DESA'!BO149</f>
        <v>0</v>
      </c>
      <c r="BP132" s="16">
        <f>'PER DESA'!BP149</f>
        <v>0</v>
      </c>
      <c r="BQ132" s="16">
        <f>'PER DESA'!BQ149</f>
        <v>0</v>
      </c>
      <c r="BR132" s="16">
        <f>'PER DESA'!BR149</f>
        <v>0</v>
      </c>
      <c r="BS132" s="16">
        <f>'PER DESA'!BS149</f>
        <v>0</v>
      </c>
      <c r="BT132" s="63"/>
      <c r="BU132" s="16">
        <f>'PER DESA'!BU149</f>
        <v>0</v>
      </c>
      <c r="BV132" s="16">
        <f>'PER DESA'!BV149</f>
        <v>0</v>
      </c>
      <c r="BW132" s="16">
        <f>'PER DESA'!BW149</f>
        <v>0</v>
      </c>
      <c r="BX132" s="16">
        <f>'PER DESA'!BX149</f>
        <v>0</v>
      </c>
      <c r="BY132" s="16">
        <f>'PER DESA'!BY149</f>
        <v>0</v>
      </c>
      <c r="BZ132" s="65"/>
    </row>
    <row r="133" spans="1:78" ht="18" customHeight="1" x14ac:dyDescent="0.25">
      <c r="A133" s="14">
        <v>10</v>
      </c>
      <c r="B133" s="15" t="s">
        <v>51</v>
      </c>
      <c r="C133" s="16">
        <f>'PER DESA'!C166</f>
        <v>0</v>
      </c>
      <c r="D133" s="16">
        <f>'PER DESA'!D166</f>
        <v>0</v>
      </c>
      <c r="E133" s="16">
        <f>'PER DESA'!E166</f>
        <v>0</v>
      </c>
      <c r="F133" s="16">
        <f>'PER DESA'!F166</f>
        <v>0</v>
      </c>
      <c r="G133" s="16">
        <f>'PER DESA'!G166</f>
        <v>0</v>
      </c>
      <c r="H133" s="16">
        <f>'PER DESA'!H166</f>
        <v>0</v>
      </c>
      <c r="I133" s="16">
        <f>'PER DESA'!I166</f>
        <v>0</v>
      </c>
      <c r="J133" s="16">
        <f>'PER DESA'!J166</f>
        <v>0</v>
      </c>
      <c r="K133" s="16">
        <f>'PER DESA'!K166</f>
        <v>0</v>
      </c>
      <c r="L133" s="16">
        <f>'PER DESA'!L166</f>
        <v>0</v>
      </c>
      <c r="M133" s="16">
        <f>'PER DESA'!M166</f>
        <v>0</v>
      </c>
      <c r="N133" s="16">
        <f>'PER DESA'!N166</f>
        <v>0</v>
      </c>
      <c r="O133" s="16">
        <f>'PER DESA'!O166</f>
        <v>0</v>
      </c>
      <c r="P133" s="16">
        <f>'PER DESA'!P166</f>
        <v>0</v>
      </c>
      <c r="Q133" s="16">
        <f>'PER DESA'!Q166</f>
        <v>0</v>
      </c>
      <c r="R133" s="16">
        <f>'PER DESA'!R166</f>
        <v>0</v>
      </c>
      <c r="S133" s="16">
        <f>'PER DESA'!S166</f>
        <v>0</v>
      </c>
      <c r="T133" s="16">
        <f>'PER DESA'!T166</f>
        <v>0</v>
      </c>
      <c r="U133" s="16">
        <f>'PER DESA'!U166</f>
        <v>0</v>
      </c>
      <c r="V133" s="16">
        <f>'PER DESA'!V166</f>
        <v>0</v>
      </c>
      <c r="W133" s="16">
        <f>'PER DESA'!W166</f>
        <v>0</v>
      </c>
      <c r="X133" s="16">
        <f>'PER DESA'!X166</f>
        <v>0</v>
      </c>
      <c r="Y133" s="16">
        <f>'PER DESA'!Y166</f>
        <v>0</v>
      </c>
      <c r="Z133" s="16">
        <f>'PER DESA'!Z166</f>
        <v>0</v>
      </c>
      <c r="AA133" s="16">
        <f>'PER DESA'!AA166</f>
        <v>0</v>
      </c>
      <c r="AB133" s="16">
        <f>'PER DESA'!AB166</f>
        <v>0</v>
      </c>
      <c r="AC133" s="16">
        <f>'PER DESA'!AC166</f>
        <v>0</v>
      </c>
      <c r="AD133" s="16">
        <f>'PER DESA'!AD166</f>
        <v>0</v>
      </c>
      <c r="AE133" s="16">
        <f>'PER DESA'!AE166</f>
        <v>0</v>
      </c>
      <c r="AF133" s="16">
        <f>'PER DESA'!AF166</f>
        <v>0</v>
      </c>
      <c r="AG133" s="16">
        <f>'PER DESA'!AG166</f>
        <v>0</v>
      </c>
      <c r="AH133" s="16">
        <f>'PER DESA'!AH166</f>
        <v>0</v>
      </c>
      <c r="AI133" s="16">
        <f>'PER DESA'!AI166</f>
        <v>0</v>
      </c>
      <c r="AJ133" s="16">
        <f>'PER DESA'!AJ166</f>
        <v>0</v>
      </c>
      <c r="AK133" s="16">
        <f>'PER DESA'!AK166</f>
        <v>0</v>
      </c>
      <c r="AL133" s="16">
        <f>'PER DESA'!AL166</f>
        <v>0</v>
      </c>
      <c r="AM133" s="16">
        <f>'PER DESA'!AM166</f>
        <v>0</v>
      </c>
      <c r="AN133" s="16">
        <f>'PER DESA'!AN166</f>
        <v>0</v>
      </c>
      <c r="AO133" s="16">
        <f>'PER DESA'!AO166</f>
        <v>0</v>
      </c>
      <c r="AP133" s="16">
        <f>'PER DESA'!AP166</f>
        <v>0</v>
      </c>
      <c r="AQ133" s="16">
        <f>'PER DESA'!AQ166</f>
        <v>0</v>
      </c>
      <c r="AR133" s="16">
        <f>'PER DESA'!AR166</f>
        <v>0</v>
      </c>
      <c r="AS133" s="16">
        <f>'PER DESA'!AS166</f>
        <v>0</v>
      </c>
      <c r="AT133" s="16">
        <f>'PER DESA'!AT166</f>
        <v>0</v>
      </c>
      <c r="AU133" s="16">
        <f>'PER DESA'!AU166</f>
        <v>0</v>
      </c>
      <c r="AV133" s="16">
        <f>'PER DESA'!AV166</f>
        <v>0</v>
      </c>
      <c r="AW133" s="16">
        <f>'PER DESA'!AW166</f>
        <v>0</v>
      </c>
      <c r="AX133" s="16">
        <f>'PER DESA'!AX166</f>
        <v>0</v>
      </c>
      <c r="AY133" s="16">
        <f>'PER DESA'!AY166</f>
        <v>0</v>
      </c>
      <c r="AZ133" s="16">
        <f>'PER DESA'!AZ166</f>
        <v>0</v>
      </c>
      <c r="BA133" s="16">
        <f>'PER DESA'!BA166</f>
        <v>0</v>
      </c>
      <c r="BB133" s="16">
        <f>'PER DESA'!BB166</f>
        <v>0</v>
      </c>
      <c r="BC133" s="16">
        <f>'PER DESA'!BC166</f>
        <v>0</v>
      </c>
      <c r="BD133" s="16">
        <f>'PER DESA'!BD166</f>
        <v>0</v>
      </c>
      <c r="BE133" s="16">
        <f>'PER DESA'!BE166</f>
        <v>0</v>
      </c>
      <c r="BF133" s="16">
        <f>'PER DESA'!BF166</f>
        <v>0</v>
      </c>
      <c r="BG133" s="16">
        <f>'PER DESA'!BG166</f>
        <v>0</v>
      </c>
      <c r="BH133" s="16">
        <f>'PER DESA'!BH166</f>
        <v>0</v>
      </c>
      <c r="BI133" s="16">
        <f>'PER DESA'!BI166</f>
        <v>0</v>
      </c>
      <c r="BJ133" s="16">
        <f>'PER DESA'!BJ166</f>
        <v>0</v>
      </c>
      <c r="BK133" s="16">
        <f>'PER DESA'!BK166</f>
        <v>0</v>
      </c>
      <c r="BL133" s="16">
        <f>'PER DESA'!BL166</f>
        <v>0</v>
      </c>
      <c r="BM133" s="16">
        <f>'PER DESA'!BM166</f>
        <v>0</v>
      </c>
      <c r="BN133" s="63"/>
      <c r="BO133" s="16">
        <f>'PER DESA'!BO166</f>
        <v>0</v>
      </c>
      <c r="BP133" s="16">
        <f>'PER DESA'!BP166</f>
        <v>0</v>
      </c>
      <c r="BQ133" s="16">
        <f>'PER DESA'!BQ166</f>
        <v>0</v>
      </c>
      <c r="BR133" s="16">
        <f>'PER DESA'!BR166</f>
        <v>0</v>
      </c>
      <c r="BS133" s="16">
        <f>'PER DESA'!BS166</f>
        <v>0</v>
      </c>
      <c r="BT133" s="63"/>
      <c r="BU133" s="16">
        <f>'PER DESA'!BU166</f>
        <v>0</v>
      </c>
      <c r="BV133" s="16">
        <f>'PER DESA'!BV166</f>
        <v>0</v>
      </c>
      <c r="BW133" s="16">
        <f>'PER DESA'!BW166</f>
        <v>0</v>
      </c>
      <c r="BX133" s="16">
        <f>'PER DESA'!BX166</f>
        <v>0</v>
      </c>
      <c r="BY133" s="16">
        <f>'PER DESA'!BY166</f>
        <v>0</v>
      </c>
      <c r="BZ133" s="65"/>
    </row>
    <row r="134" spans="1:78" ht="18" customHeight="1" x14ac:dyDescent="0.25">
      <c r="A134" s="14">
        <v>11</v>
      </c>
      <c r="B134" s="15" t="s">
        <v>52</v>
      </c>
      <c r="C134" s="16">
        <f>'PER DESA'!C183</f>
        <v>0</v>
      </c>
      <c r="D134" s="16">
        <f>'PER DESA'!D183</f>
        <v>0</v>
      </c>
      <c r="E134" s="16">
        <f>'PER DESA'!E183</f>
        <v>0</v>
      </c>
      <c r="F134" s="16">
        <f>'PER DESA'!F183</f>
        <v>0</v>
      </c>
      <c r="G134" s="16">
        <f>'PER DESA'!G183</f>
        <v>0</v>
      </c>
      <c r="H134" s="16">
        <f>'PER DESA'!H183</f>
        <v>0</v>
      </c>
      <c r="I134" s="16">
        <f>'PER DESA'!I183</f>
        <v>0</v>
      </c>
      <c r="J134" s="16">
        <f>'PER DESA'!J183</f>
        <v>0</v>
      </c>
      <c r="K134" s="16">
        <f>'PER DESA'!K183</f>
        <v>0</v>
      </c>
      <c r="L134" s="16">
        <f>'PER DESA'!L183</f>
        <v>0</v>
      </c>
      <c r="M134" s="16">
        <f>'PER DESA'!M183</f>
        <v>0</v>
      </c>
      <c r="N134" s="16">
        <f>'PER DESA'!N183</f>
        <v>0</v>
      </c>
      <c r="O134" s="16">
        <f>'PER DESA'!O183</f>
        <v>0</v>
      </c>
      <c r="P134" s="16">
        <f>'PER DESA'!P183</f>
        <v>0</v>
      </c>
      <c r="Q134" s="16">
        <f>'PER DESA'!Q183</f>
        <v>0</v>
      </c>
      <c r="R134" s="16">
        <f>'PER DESA'!R183</f>
        <v>0</v>
      </c>
      <c r="S134" s="16">
        <f>'PER DESA'!S183</f>
        <v>0</v>
      </c>
      <c r="T134" s="16">
        <f>'PER DESA'!T183</f>
        <v>0</v>
      </c>
      <c r="U134" s="16">
        <f>'PER DESA'!U183</f>
        <v>0</v>
      </c>
      <c r="V134" s="16">
        <f>'PER DESA'!V183</f>
        <v>0</v>
      </c>
      <c r="W134" s="16">
        <f>'PER DESA'!W183</f>
        <v>0</v>
      </c>
      <c r="X134" s="16">
        <f>'PER DESA'!X183</f>
        <v>0</v>
      </c>
      <c r="Y134" s="16">
        <f>'PER DESA'!Y183</f>
        <v>0</v>
      </c>
      <c r="Z134" s="16">
        <f>'PER DESA'!Z183</f>
        <v>0</v>
      </c>
      <c r="AA134" s="16">
        <f>'PER DESA'!AA183</f>
        <v>0</v>
      </c>
      <c r="AB134" s="16">
        <f>'PER DESA'!AB183</f>
        <v>0</v>
      </c>
      <c r="AC134" s="16">
        <f>'PER DESA'!AC183</f>
        <v>0</v>
      </c>
      <c r="AD134" s="16">
        <f>'PER DESA'!AD183</f>
        <v>0</v>
      </c>
      <c r="AE134" s="16">
        <f>'PER DESA'!AE183</f>
        <v>0</v>
      </c>
      <c r="AF134" s="16">
        <f>'PER DESA'!AF183</f>
        <v>0</v>
      </c>
      <c r="AG134" s="16">
        <f>'PER DESA'!AG183</f>
        <v>0</v>
      </c>
      <c r="AH134" s="16">
        <f>'PER DESA'!AH183</f>
        <v>0</v>
      </c>
      <c r="AI134" s="16">
        <f>'PER DESA'!AI183</f>
        <v>0</v>
      </c>
      <c r="AJ134" s="16">
        <f>'PER DESA'!AJ183</f>
        <v>0</v>
      </c>
      <c r="AK134" s="16">
        <f>'PER DESA'!AK183</f>
        <v>0</v>
      </c>
      <c r="AL134" s="16">
        <f>'PER DESA'!AL183</f>
        <v>0</v>
      </c>
      <c r="AM134" s="16">
        <f>'PER DESA'!AM183</f>
        <v>0</v>
      </c>
      <c r="AN134" s="16">
        <f>'PER DESA'!AN183</f>
        <v>0</v>
      </c>
      <c r="AO134" s="16">
        <f>'PER DESA'!AO183</f>
        <v>0</v>
      </c>
      <c r="AP134" s="16">
        <f>'PER DESA'!AP183</f>
        <v>0</v>
      </c>
      <c r="AQ134" s="16">
        <f>'PER DESA'!AQ183</f>
        <v>0</v>
      </c>
      <c r="AR134" s="16">
        <f>'PER DESA'!AR183</f>
        <v>0</v>
      </c>
      <c r="AS134" s="16">
        <f>'PER DESA'!AS183</f>
        <v>0</v>
      </c>
      <c r="AT134" s="16">
        <f>'PER DESA'!AT183</f>
        <v>0</v>
      </c>
      <c r="AU134" s="16">
        <f>'PER DESA'!AU183</f>
        <v>0</v>
      </c>
      <c r="AV134" s="16">
        <f>'PER DESA'!AV183</f>
        <v>0</v>
      </c>
      <c r="AW134" s="16">
        <f>'PER DESA'!AW183</f>
        <v>0</v>
      </c>
      <c r="AX134" s="16">
        <f>'PER DESA'!AX183</f>
        <v>0</v>
      </c>
      <c r="AY134" s="16">
        <f>'PER DESA'!AY183</f>
        <v>0</v>
      </c>
      <c r="AZ134" s="16">
        <f>'PER DESA'!AZ183</f>
        <v>0</v>
      </c>
      <c r="BA134" s="16">
        <f>'PER DESA'!BA183</f>
        <v>0</v>
      </c>
      <c r="BB134" s="16">
        <f>'PER DESA'!BB183</f>
        <v>0</v>
      </c>
      <c r="BC134" s="16">
        <f>'PER DESA'!BC183</f>
        <v>0</v>
      </c>
      <c r="BD134" s="16">
        <f>'PER DESA'!BD183</f>
        <v>0</v>
      </c>
      <c r="BE134" s="16">
        <f>'PER DESA'!BE183</f>
        <v>0</v>
      </c>
      <c r="BF134" s="16">
        <f>'PER DESA'!BF183</f>
        <v>0</v>
      </c>
      <c r="BG134" s="16">
        <f>'PER DESA'!BG183</f>
        <v>0</v>
      </c>
      <c r="BH134" s="16">
        <f>'PER DESA'!BH183</f>
        <v>0</v>
      </c>
      <c r="BI134" s="16">
        <f>'PER DESA'!BI183</f>
        <v>0</v>
      </c>
      <c r="BJ134" s="16">
        <f>'PER DESA'!BJ183</f>
        <v>0</v>
      </c>
      <c r="BK134" s="16">
        <f>'PER DESA'!BK183</f>
        <v>0</v>
      </c>
      <c r="BL134" s="16">
        <f>'PER DESA'!BL183</f>
        <v>0</v>
      </c>
      <c r="BM134" s="16">
        <f>'PER DESA'!BM183</f>
        <v>0</v>
      </c>
      <c r="BN134" s="63"/>
      <c r="BO134" s="16">
        <f>'PER DESA'!BO183</f>
        <v>0</v>
      </c>
      <c r="BP134" s="16">
        <f>'PER DESA'!BP183</f>
        <v>0</v>
      </c>
      <c r="BQ134" s="16">
        <f>'PER DESA'!BQ183</f>
        <v>0</v>
      </c>
      <c r="BR134" s="16">
        <f>'PER DESA'!BR183</f>
        <v>0</v>
      </c>
      <c r="BS134" s="16">
        <f>'PER DESA'!BS183</f>
        <v>0</v>
      </c>
      <c r="BT134" s="63"/>
      <c r="BU134" s="16">
        <f>'PER DESA'!BU183</f>
        <v>0</v>
      </c>
      <c r="BV134" s="16">
        <f>'PER DESA'!BV183</f>
        <v>0</v>
      </c>
      <c r="BW134" s="16">
        <f>'PER DESA'!BW183</f>
        <v>0</v>
      </c>
      <c r="BX134" s="16">
        <f>'PER DESA'!BX183</f>
        <v>0</v>
      </c>
      <c r="BY134" s="16">
        <f>'PER DESA'!BY183</f>
        <v>0</v>
      </c>
      <c r="BZ134" s="69"/>
    </row>
    <row r="135" spans="1:78" ht="18" customHeight="1" x14ac:dyDescent="0.25">
      <c r="A135" s="14">
        <v>12</v>
      </c>
      <c r="B135" s="15" t="s">
        <v>258</v>
      </c>
      <c r="C135" s="16">
        <f>'PER DESA'!C200</f>
        <v>0</v>
      </c>
      <c r="D135" s="16">
        <f>'PER DESA'!D200</f>
        <v>0</v>
      </c>
      <c r="E135" s="16">
        <f>'PER DESA'!E200</f>
        <v>0</v>
      </c>
      <c r="F135" s="16">
        <f>'PER DESA'!F200</f>
        <v>0</v>
      </c>
      <c r="G135" s="16">
        <f>'PER DESA'!G200</f>
        <v>0</v>
      </c>
      <c r="H135" s="16">
        <f>'PER DESA'!H200</f>
        <v>0</v>
      </c>
      <c r="I135" s="16">
        <f>'PER DESA'!I200</f>
        <v>0</v>
      </c>
      <c r="J135" s="16">
        <f>'PER DESA'!J200</f>
        <v>0</v>
      </c>
      <c r="K135" s="16">
        <f>'PER DESA'!K200</f>
        <v>0</v>
      </c>
      <c r="L135" s="16">
        <f>'PER DESA'!L200</f>
        <v>0</v>
      </c>
      <c r="M135" s="16">
        <f>'PER DESA'!M200</f>
        <v>0</v>
      </c>
      <c r="N135" s="16">
        <f>'PER DESA'!N200</f>
        <v>0</v>
      </c>
      <c r="O135" s="16">
        <f>'PER DESA'!O200</f>
        <v>0</v>
      </c>
      <c r="P135" s="16">
        <f>'PER DESA'!P200</f>
        <v>0</v>
      </c>
      <c r="Q135" s="16">
        <f>'PER DESA'!Q200</f>
        <v>0</v>
      </c>
      <c r="R135" s="16">
        <f>'PER DESA'!R200</f>
        <v>0</v>
      </c>
      <c r="S135" s="16">
        <f>'PER DESA'!S200</f>
        <v>0</v>
      </c>
      <c r="T135" s="16">
        <f>'PER DESA'!T200</f>
        <v>0</v>
      </c>
      <c r="U135" s="16">
        <f>'PER DESA'!U200</f>
        <v>0</v>
      </c>
      <c r="V135" s="16">
        <f>'PER DESA'!V200</f>
        <v>0</v>
      </c>
      <c r="W135" s="16">
        <f>'PER DESA'!W200</f>
        <v>0</v>
      </c>
      <c r="X135" s="16">
        <f>'PER DESA'!X200</f>
        <v>0</v>
      </c>
      <c r="Y135" s="16">
        <f>'PER DESA'!Y200</f>
        <v>0</v>
      </c>
      <c r="Z135" s="16">
        <f>'PER DESA'!Z200</f>
        <v>0</v>
      </c>
      <c r="AA135" s="16">
        <f>'PER DESA'!AA200</f>
        <v>0</v>
      </c>
      <c r="AB135" s="16">
        <f>'PER DESA'!AB200</f>
        <v>0</v>
      </c>
      <c r="AC135" s="16">
        <f>'PER DESA'!AC200</f>
        <v>0</v>
      </c>
      <c r="AD135" s="16">
        <f>'PER DESA'!AD200</f>
        <v>0</v>
      </c>
      <c r="AE135" s="16">
        <f>'PER DESA'!AE200</f>
        <v>0</v>
      </c>
      <c r="AF135" s="16">
        <f>'PER DESA'!AF200</f>
        <v>0</v>
      </c>
      <c r="AG135" s="16">
        <f>'PER DESA'!AG200</f>
        <v>0</v>
      </c>
      <c r="AH135" s="16">
        <f>'PER DESA'!AH200</f>
        <v>0</v>
      </c>
      <c r="AI135" s="16">
        <f>'PER DESA'!AI200</f>
        <v>0</v>
      </c>
      <c r="AJ135" s="16">
        <f>'PER DESA'!AJ200</f>
        <v>0</v>
      </c>
      <c r="AK135" s="16">
        <f>'PER DESA'!AK200</f>
        <v>0</v>
      </c>
      <c r="AL135" s="16">
        <f>'PER DESA'!AL200</f>
        <v>0</v>
      </c>
      <c r="AM135" s="16">
        <f>'PER DESA'!AM200</f>
        <v>0</v>
      </c>
      <c r="AN135" s="16">
        <f>'PER DESA'!AN200</f>
        <v>0</v>
      </c>
      <c r="AO135" s="16">
        <f>'PER DESA'!AO200</f>
        <v>0</v>
      </c>
      <c r="AP135" s="16">
        <f>'PER DESA'!AP200</f>
        <v>0</v>
      </c>
      <c r="AQ135" s="16">
        <f>'PER DESA'!AQ200</f>
        <v>0</v>
      </c>
      <c r="AR135" s="16">
        <f>'PER DESA'!AR200</f>
        <v>0</v>
      </c>
      <c r="AS135" s="16">
        <f>'PER DESA'!AS200</f>
        <v>0</v>
      </c>
      <c r="AT135" s="16">
        <f>'PER DESA'!AT200</f>
        <v>0</v>
      </c>
      <c r="AU135" s="16">
        <f>'PER DESA'!AU200</f>
        <v>0</v>
      </c>
      <c r="AV135" s="16">
        <f>'PER DESA'!AV200</f>
        <v>0</v>
      </c>
      <c r="AW135" s="16">
        <f>'PER DESA'!AW200</f>
        <v>0</v>
      </c>
      <c r="AX135" s="16">
        <f>'PER DESA'!AX200</f>
        <v>0</v>
      </c>
      <c r="AY135" s="16">
        <f>'PER DESA'!AY200</f>
        <v>0</v>
      </c>
      <c r="AZ135" s="16">
        <f>'PER DESA'!AZ200</f>
        <v>0</v>
      </c>
      <c r="BA135" s="16">
        <f>'PER DESA'!BA200</f>
        <v>0</v>
      </c>
      <c r="BB135" s="16">
        <f>'PER DESA'!BB200</f>
        <v>0</v>
      </c>
      <c r="BC135" s="16">
        <f>'PER DESA'!BC200</f>
        <v>0</v>
      </c>
      <c r="BD135" s="16">
        <f>'PER DESA'!BD200</f>
        <v>0</v>
      </c>
      <c r="BE135" s="16">
        <f>'PER DESA'!BE200</f>
        <v>0</v>
      </c>
      <c r="BF135" s="16">
        <f>'PER DESA'!BF200</f>
        <v>0</v>
      </c>
      <c r="BG135" s="16">
        <f>'PER DESA'!BG200</f>
        <v>0</v>
      </c>
      <c r="BH135" s="16">
        <f>'PER DESA'!BH200</f>
        <v>0</v>
      </c>
      <c r="BI135" s="16">
        <f>'PER DESA'!BI200</f>
        <v>0</v>
      </c>
      <c r="BJ135" s="16">
        <f>'PER DESA'!BJ200</f>
        <v>0</v>
      </c>
      <c r="BK135" s="16">
        <f>'PER DESA'!BK200</f>
        <v>0</v>
      </c>
      <c r="BL135" s="16">
        <f>'PER DESA'!BL200</f>
        <v>0</v>
      </c>
      <c r="BM135" s="16">
        <f>'PER DESA'!BM200</f>
        <v>0</v>
      </c>
      <c r="BN135" s="63"/>
      <c r="BO135" s="16">
        <f>'PER DESA'!BO200</f>
        <v>0</v>
      </c>
      <c r="BP135" s="16">
        <f>'PER DESA'!BP200</f>
        <v>0</v>
      </c>
      <c r="BQ135" s="16">
        <f>'PER DESA'!BQ200</f>
        <v>0</v>
      </c>
      <c r="BR135" s="16">
        <f>'PER DESA'!BR200</f>
        <v>0</v>
      </c>
      <c r="BS135" s="16">
        <f>'PER DESA'!BS200</f>
        <v>0</v>
      </c>
      <c r="BT135" s="63"/>
      <c r="BU135" s="16">
        <f>'PER DESA'!BU200</f>
        <v>0</v>
      </c>
      <c r="BV135" s="16">
        <f>'PER DESA'!BV200</f>
        <v>0</v>
      </c>
      <c r="BW135" s="16">
        <f>'PER DESA'!BW200</f>
        <v>0</v>
      </c>
      <c r="BX135" s="16">
        <f>'PER DESA'!BX200</f>
        <v>0</v>
      </c>
      <c r="BY135" s="16">
        <f>'PER DESA'!BY200</f>
        <v>0</v>
      </c>
      <c r="BZ135" s="69"/>
    </row>
    <row r="136" spans="1:78" ht="18" customHeight="1" x14ac:dyDescent="0.25">
      <c r="A136" s="184" t="s">
        <v>31</v>
      </c>
      <c r="B136" s="184"/>
      <c r="C136" s="11">
        <f t="shared" ref="C136:BM136" si="42">SUM(C124:C134)</f>
        <v>0</v>
      </c>
      <c r="D136" s="11">
        <f t="shared" si="42"/>
        <v>0</v>
      </c>
      <c r="E136" s="11">
        <f t="shared" si="42"/>
        <v>0</v>
      </c>
      <c r="F136" s="11">
        <f t="shared" si="42"/>
        <v>0</v>
      </c>
      <c r="G136" s="11">
        <f t="shared" si="42"/>
        <v>0</v>
      </c>
      <c r="H136" s="11">
        <f t="shared" si="42"/>
        <v>0</v>
      </c>
      <c r="I136" s="11">
        <f t="shared" si="42"/>
        <v>0</v>
      </c>
      <c r="J136" s="11">
        <f t="shared" si="42"/>
        <v>0</v>
      </c>
      <c r="K136" s="11">
        <f t="shared" si="42"/>
        <v>0</v>
      </c>
      <c r="L136" s="11">
        <f t="shared" si="42"/>
        <v>0</v>
      </c>
      <c r="M136" s="11">
        <f t="shared" si="42"/>
        <v>0</v>
      </c>
      <c r="N136" s="11">
        <f t="shared" si="42"/>
        <v>0</v>
      </c>
      <c r="O136" s="11">
        <f t="shared" si="42"/>
        <v>0</v>
      </c>
      <c r="P136" s="11">
        <f t="shared" si="42"/>
        <v>0</v>
      </c>
      <c r="Q136" s="11">
        <f t="shared" si="42"/>
        <v>0</v>
      </c>
      <c r="R136" s="11">
        <f t="shared" si="42"/>
        <v>0</v>
      </c>
      <c r="S136" s="11">
        <f t="shared" si="42"/>
        <v>0</v>
      </c>
      <c r="T136" s="11">
        <f t="shared" si="42"/>
        <v>0</v>
      </c>
      <c r="U136" s="11">
        <f t="shared" si="42"/>
        <v>0</v>
      </c>
      <c r="V136" s="11">
        <f t="shared" si="42"/>
        <v>0</v>
      </c>
      <c r="W136" s="11">
        <f t="shared" si="42"/>
        <v>0</v>
      </c>
      <c r="X136" s="11">
        <f t="shared" si="42"/>
        <v>0</v>
      </c>
      <c r="Y136" s="11">
        <f t="shared" si="42"/>
        <v>0</v>
      </c>
      <c r="Z136" s="11">
        <f t="shared" si="42"/>
        <v>0</v>
      </c>
      <c r="AA136" s="11">
        <f t="shared" si="42"/>
        <v>0</v>
      </c>
      <c r="AB136" s="11">
        <f t="shared" si="42"/>
        <v>0</v>
      </c>
      <c r="AC136" s="11">
        <f t="shared" si="42"/>
        <v>0</v>
      </c>
      <c r="AD136" s="11">
        <f t="shared" si="42"/>
        <v>0</v>
      </c>
      <c r="AE136" s="11">
        <f t="shared" si="42"/>
        <v>0</v>
      </c>
      <c r="AF136" s="11">
        <f t="shared" si="42"/>
        <v>0</v>
      </c>
      <c r="AG136" s="11">
        <f t="shared" si="42"/>
        <v>0</v>
      </c>
      <c r="AH136" s="11">
        <f t="shared" si="42"/>
        <v>0</v>
      </c>
      <c r="AI136" s="11">
        <f t="shared" si="42"/>
        <v>0</v>
      </c>
      <c r="AJ136" s="11">
        <f t="shared" si="42"/>
        <v>0</v>
      </c>
      <c r="AK136" s="11">
        <f t="shared" si="42"/>
        <v>0</v>
      </c>
      <c r="AL136" s="11">
        <f t="shared" si="42"/>
        <v>0</v>
      </c>
      <c r="AM136" s="11">
        <f t="shared" si="42"/>
        <v>0</v>
      </c>
      <c r="AN136" s="11">
        <f t="shared" si="42"/>
        <v>0</v>
      </c>
      <c r="AO136" s="11">
        <f t="shared" si="42"/>
        <v>0</v>
      </c>
      <c r="AP136" s="11">
        <f t="shared" si="42"/>
        <v>0</v>
      </c>
      <c r="AQ136" s="11">
        <f t="shared" si="42"/>
        <v>0</v>
      </c>
      <c r="AR136" s="11">
        <f t="shared" si="42"/>
        <v>0</v>
      </c>
      <c r="AS136" s="11">
        <f t="shared" si="42"/>
        <v>0</v>
      </c>
      <c r="AT136" s="11">
        <f t="shared" si="42"/>
        <v>0</v>
      </c>
      <c r="AU136" s="11">
        <f t="shared" si="42"/>
        <v>0</v>
      </c>
      <c r="AV136" s="11">
        <f t="shared" si="42"/>
        <v>0</v>
      </c>
      <c r="AW136" s="11">
        <f t="shared" si="42"/>
        <v>0</v>
      </c>
      <c r="AX136" s="11">
        <f t="shared" si="42"/>
        <v>0</v>
      </c>
      <c r="AY136" s="11">
        <f t="shared" si="42"/>
        <v>0</v>
      </c>
      <c r="AZ136" s="11">
        <f t="shared" si="42"/>
        <v>0</v>
      </c>
      <c r="BA136" s="11">
        <f t="shared" si="42"/>
        <v>0</v>
      </c>
      <c r="BB136" s="11">
        <f t="shared" si="42"/>
        <v>0</v>
      </c>
      <c r="BC136" s="11">
        <f t="shared" si="42"/>
        <v>0</v>
      </c>
      <c r="BD136" s="11">
        <f t="shared" si="42"/>
        <v>0</v>
      </c>
      <c r="BE136" s="11">
        <f t="shared" si="42"/>
        <v>0</v>
      </c>
      <c r="BF136" s="11">
        <f t="shared" si="42"/>
        <v>0</v>
      </c>
      <c r="BG136" s="11">
        <f t="shared" si="42"/>
        <v>0</v>
      </c>
      <c r="BH136" s="11">
        <f t="shared" si="42"/>
        <v>0</v>
      </c>
      <c r="BI136" s="11">
        <f t="shared" si="42"/>
        <v>0</v>
      </c>
      <c r="BJ136" s="11">
        <f t="shared" si="42"/>
        <v>0</v>
      </c>
      <c r="BK136" s="11">
        <f t="shared" si="42"/>
        <v>0</v>
      </c>
      <c r="BL136" s="11">
        <f t="shared" si="42"/>
        <v>0</v>
      </c>
      <c r="BM136" s="11">
        <f t="shared" si="42"/>
        <v>0</v>
      </c>
      <c r="BN136" s="72"/>
      <c r="BO136" s="11">
        <f>SUM(BO124:BO134)</f>
        <v>0</v>
      </c>
      <c r="BP136" s="11">
        <f t="shared" ref="BP136:BY136" si="43">SUM(BP124:BP134)</f>
        <v>0</v>
      </c>
      <c r="BQ136" s="11">
        <f t="shared" si="43"/>
        <v>0</v>
      </c>
      <c r="BR136" s="11">
        <f t="shared" si="43"/>
        <v>0</v>
      </c>
      <c r="BS136" s="11">
        <f t="shared" si="43"/>
        <v>0</v>
      </c>
      <c r="BT136" s="63"/>
      <c r="BU136" s="11">
        <f t="shared" si="43"/>
        <v>0</v>
      </c>
      <c r="BV136" s="11">
        <f t="shared" si="43"/>
        <v>0</v>
      </c>
      <c r="BW136" s="11">
        <f t="shared" si="43"/>
        <v>0</v>
      </c>
      <c r="BX136" s="11">
        <f t="shared" si="43"/>
        <v>0</v>
      </c>
      <c r="BY136" s="11">
        <f t="shared" si="43"/>
        <v>0</v>
      </c>
      <c r="BZ136" s="65"/>
    </row>
    <row r="138" spans="1:78" x14ac:dyDescent="0.25">
      <c r="B138" s="19" t="s">
        <v>61</v>
      </c>
    </row>
    <row r="139" spans="1:78" x14ac:dyDescent="0.25">
      <c r="A139" s="182" t="s">
        <v>1</v>
      </c>
      <c r="B139" s="182" t="s">
        <v>0</v>
      </c>
      <c r="C139" s="194" t="s">
        <v>2</v>
      </c>
      <c r="D139" s="194"/>
      <c r="E139" s="194"/>
      <c r="F139" s="194" t="s">
        <v>3</v>
      </c>
      <c r="G139" s="194"/>
      <c r="H139" s="194"/>
      <c r="I139" s="194" t="s">
        <v>4</v>
      </c>
      <c r="J139" s="194"/>
      <c r="K139" s="194"/>
      <c r="L139" s="194" t="s">
        <v>5</v>
      </c>
      <c r="M139" s="194"/>
      <c r="N139" s="194"/>
      <c r="O139" s="194" t="s">
        <v>6</v>
      </c>
      <c r="P139" s="194"/>
      <c r="Q139" s="194"/>
      <c r="R139" s="190" t="s">
        <v>286</v>
      </c>
      <c r="S139" s="191"/>
      <c r="T139" s="192"/>
      <c r="U139" s="190" t="s">
        <v>287</v>
      </c>
      <c r="V139" s="191"/>
      <c r="W139" s="192"/>
      <c r="X139" s="194" t="s">
        <v>7</v>
      </c>
      <c r="Y139" s="194"/>
      <c r="Z139" s="194"/>
      <c r="AA139" s="194" t="s">
        <v>8</v>
      </c>
      <c r="AB139" s="194"/>
      <c r="AC139" s="194"/>
      <c r="AD139" s="190" t="s">
        <v>288</v>
      </c>
      <c r="AE139" s="191"/>
      <c r="AF139" s="192"/>
      <c r="AG139" s="190" t="s">
        <v>289</v>
      </c>
      <c r="AH139" s="191"/>
      <c r="AI139" s="192"/>
      <c r="AJ139" s="194" t="s">
        <v>9</v>
      </c>
      <c r="AK139" s="194"/>
      <c r="AL139" s="194"/>
      <c r="AM139" s="194" t="s">
        <v>10</v>
      </c>
      <c r="AN139" s="194"/>
      <c r="AO139" s="194"/>
      <c r="AP139" s="194" t="s">
        <v>11</v>
      </c>
      <c r="AQ139" s="194"/>
      <c r="AR139" s="194"/>
      <c r="AS139" s="190" t="s">
        <v>290</v>
      </c>
      <c r="AT139" s="191"/>
      <c r="AU139" s="192"/>
      <c r="AV139" s="194" t="s">
        <v>12</v>
      </c>
      <c r="AW139" s="194"/>
      <c r="AX139" s="194"/>
      <c r="AY139" s="190" t="s">
        <v>306</v>
      </c>
      <c r="AZ139" s="191"/>
      <c r="BA139" s="192"/>
      <c r="BB139" s="190" t="s">
        <v>291</v>
      </c>
      <c r="BC139" s="191"/>
      <c r="BD139" s="192"/>
      <c r="BE139" s="194" t="s">
        <v>28</v>
      </c>
      <c r="BF139" s="194"/>
      <c r="BG139" s="194"/>
      <c r="BH139" s="195" t="s">
        <v>29</v>
      </c>
      <c r="BI139" s="195"/>
      <c r="BJ139" s="195"/>
      <c r="BK139" s="195" t="s">
        <v>30</v>
      </c>
      <c r="BL139" s="195"/>
      <c r="BM139" s="195"/>
      <c r="BN139" s="72"/>
      <c r="BO139" s="187" t="s">
        <v>251</v>
      </c>
      <c r="BP139" s="188"/>
      <c r="BQ139" s="188"/>
      <c r="BR139" s="188"/>
      <c r="BS139" s="188"/>
      <c r="BT139" s="70"/>
      <c r="BU139" s="187" t="s">
        <v>252</v>
      </c>
      <c r="BV139" s="188"/>
      <c r="BW139" s="188"/>
      <c r="BX139" s="188"/>
      <c r="BY139" s="188"/>
      <c r="BZ139" s="67"/>
    </row>
    <row r="140" spans="1:78" x14ac:dyDescent="0.25">
      <c r="A140" s="182"/>
      <c r="B140" s="182"/>
      <c r="C140" s="12" t="s">
        <v>13</v>
      </c>
      <c r="D140" s="12" t="s">
        <v>14</v>
      </c>
      <c r="E140" s="12" t="s">
        <v>15</v>
      </c>
      <c r="F140" s="12" t="s">
        <v>13</v>
      </c>
      <c r="G140" s="12" t="s">
        <v>14</v>
      </c>
      <c r="H140" s="12" t="s">
        <v>15</v>
      </c>
      <c r="I140" s="12" t="s">
        <v>13</v>
      </c>
      <c r="J140" s="12" t="s">
        <v>14</v>
      </c>
      <c r="K140" s="12" t="s">
        <v>15</v>
      </c>
      <c r="L140" s="12" t="s">
        <v>13</v>
      </c>
      <c r="M140" s="12" t="s">
        <v>14</v>
      </c>
      <c r="N140" s="12" t="s">
        <v>15</v>
      </c>
      <c r="O140" s="12" t="s">
        <v>13</v>
      </c>
      <c r="P140" s="12" t="s">
        <v>14</v>
      </c>
      <c r="Q140" s="12" t="s">
        <v>15</v>
      </c>
      <c r="R140" s="132" t="s">
        <v>13</v>
      </c>
      <c r="S140" s="132" t="s">
        <v>14</v>
      </c>
      <c r="T140" s="132" t="s">
        <v>15</v>
      </c>
      <c r="U140" s="132" t="s">
        <v>13</v>
      </c>
      <c r="V140" s="132" t="s">
        <v>14</v>
      </c>
      <c r="W140" s="132" t="s">
        <v>15</v>
      </c>
      <c r="X140" s="12" t="s">
        <v>13</v>
      </c>
      <c r="Y140" s="12" t="s">
        <v>14</v>
      </c>
      <c r="Z140" s="12" t="s">
        <v>15</v>
      </c>
      <c r="AA140" s="12" t="s">
        <v>13</v>
      </c>
      <c r="AB140" s="12" t="s">
        <v>14</v>
      </c>
      <c r="AC140" s="12" t="s">
        <v>15</v>
      </c>
      <c r="AD140" s="132" t="s">
        <v>13</v>
      </c>
      <c r="AE140" s="132" t="s">
        <v>14</v>
      </c>
      <c r="AF140" s="132" t="s">
        <v>15</v>
      </c>
      <c r="AG140" s="132" t="s">
        <v>13</v>
      </c>
      <c r="AH140" s="132" t="s">
        <v>14</v>
      </c>
      <c r="AI140" s="132" t="s">
        <v>15</v>
      </c>
      <c r="AJ140" s="12" t="s">
        <v>13</v>
      </c>
      <c r="AK140" s="12" t="s">
        <v>14</v>
      </c>
      <c r="AL140" s="12" t="s">
        <v>15</v>
      </c>
      <c r="AM140" s="12" t="s">
        <v>13</v>
      </c>
      <c r="AN140" s="12" t="s">
        <v>14</v>
      </c>
      <c r="AO140" s="12" t="s">
        <v>15</v>
      </c>
      <c r="AP140" s="12" t="s">
        <v>13</v>
      </c>
      <c r="AQ140" s="12" t="s">
        <v>14</v>
      </c>
      <c r="AR140" s="12" t="s">
        <v>15</v>
      </c>
      <c r="AS140" s="132" t="s">
        <v>13</v>
      </c>
      <c r="AT140" s="132" t="s">
        <v>14</v>
      </c>
      <c r="AU140" s="132" t="s">
        <v>15</v>
      </c>
      <c r="AV140" s="12" t="s">
        <v>13</v>
      </c>
      <c r="AW140" s="12" t="s">
        <v>14</v>
      </c>
      <c r="AX140" s="12" t="s">
        <v>15</v>
      </c>
      <c r="AY140" s="153" t="s">
        <v>13</v>
      </c>
      <c r="AZ140" s="153" t="s">
        <v>14</v>
      </c>
      <c r="BA140" s="153" t="s">
        <v>299</v>
      </c>
      <c r="BB140" s="132" t="s">
        <v>13</v>
      </c>
      <c r="BC140" s="132" t="s">
        <v>14</v>
      </c>
      <c r="BD140" s="132" t="s">
        <v>15</v>
      </c>
      <c r="BE140" s="12" t="s">
        <v>13</v>
      </c>
      <c r="BF140" s="12" t="s">
        <v>14</v>
      </c>
      <c r="BG140" s="12" t="s">
        <v>15</v>
      </c>
      <c r="BH140" s="12" t="s">
        <v>13</v>
      </c>
      <c r="BI140" s="12" t="s">
        <v>14</v>
      </c>
      <c r="BJ140" s="12" t="s">
        <v>15</v>
      </c>
      <c r="BK140" s="12" t="s">
        <v>13</v>
      </c>
      <c r="BL140" s="12" t="s">
        <v>14</v>
      </c>
      <c r="BM140" s="12" t="s">
        <v>15</v>
      </c>
      <c r="BN140" s="72"/>
      <c r="BO140" s="55" t="s">
        <v>246</v>
      </c>
      <c r="BP140" s="55" t="s">
        <v>247</v>
      </c>
      <c r="BQ140" s="55" t="s">
        <v>248</v>
      </c>
      <c r="BR140" s="55" t="s">
        <v>249</v>
      </c>
      <c r="BS140" s="40" t="s">
        <v>250</v>
      </c>
      <c r="BT140" s="71"/>
      <c r="BU140" s="55" t="s">
        <v>246</v>
      </c>
      <c r="BV140" s="55" t="s">
        <v>247</v>
      </c>
      <c r="BW140" s="55" t="s">
        <v>248</v>
      </c>
      <c r="BX140" s="55" t="s">
        <v>249</v>
      </c>
      <c r="BY140" s="40" t="s">
        <v>250</v>
      </c>
      <c r="BZ140" s="68"/>
    </row>
    <row r="141" spans="1:78" ht="18" customHeight="1" x14ac:dyDescent="0.25">
      <c r="A141" s="14">
        <v>1</v>
      </c>
      <c r="B141" s="15" t="s">
        <v>44</v>
      </c>
      <c r="C141" s="16">
        <f>'PER DESA'!C14</f>
        <v>0</v>
      </c>
      <c r="D141" s="16">
        <f>'PER DESA'!D14</f>
        <v>0</v>
      </c>
      <c r="E141" s="16">
        <f>'PER DESA'!E14</f>
        <v>0</v>
      </c>
      <c r="F141" s="16">
        <f>'PER DESA'!F14</f>
        <v>0</v>
      </c>
      <c r="G141" s="16">
        <f>'PER DESA'!G14</f>
        <v>0</v>
      </c>
      <c r="H141" s="16">
        <f>'PER DESA'!H14</f>
        <v>0</v>
      </c>
      <c r="I141" s="16">
        <f>'PER DESA'!I14</f>
        <v>0</v>
      </c>
      <c r="J141" s="16">
        <f>'PER DESA'!J14</f>
        <v>0</v>
      </c>
      <c r="K141" s="16">
        <f>'PER DESA'!K14</f>
        <v>0</v>
      </c>
      <c r="L141" s="16">
        <f>'PER DESA'!L14</f>
        <v>0</v>
      </c>
      <c r="M141" s="16">
        <f>'PER DESA'!M14</f>
        <v>0</v>
      </c>
      <c r="N141" s="16">
        <f>'PER DESA'!N14</f>
        <v>0</v>
      </c>
      <c r="O141" s="16">
        <f>'PER DESA'!O14</f>
        <v>0</v>
      </c>
      <c r="P141" s="16">
        <f>'PER DESA'!P14</f>
        <v>0</v>
      </c>
      <c r="Q141" s="16">
        <f>'PER DESA'!Q14</f>
        <v>0</v>
      </c>
      <c r="R141" s="16">
        <f>'PER DESA'!R14</f>
        <v>0</v>
      </c>
      <c r="S141" s="16">
        <f>'PER DESA'!S14</f>
        <v>0</v>
      </c>
      <c r="T141" s="16">
        <f>'PER DESA'!T14</f>
        <v>0</v>
      </c>
      <c r="U141" s="16">
        <f>'PER DESA'!U14</f>
        <v>0</v>
      </c>
      <c r="V141" s="16">
        <f>'PER DESA'!V14</f>
        <v>0</v>
      </c>
      <c r="W141" s="16">
        <f>'PER DESA'!W14</f>
        <v>0</v>
      </c>
      <c r="X141" s="16">
        <f>'PER DESA'!X14</f>
        <v>0</v>
      </c>
      <c r="Y141" s="16">
        <f>'PER DESA'!Y14</f>
        <v>0</v>
      </c>
      <c r="Z141" s="16">
        <f>'PER DESA'!Z14</f>
        <v>0</v>
      </c>
      <c r="AA141" s="16">
        <f>'PER DESA'!AA14</f>
        <v>0</v>
      </c>
      <c r="AB141" s="16">
        <f>'PER DESA'!AB14</f>
        <v>0</v>
      </c>
      <c r="AC141" s="16">
        <f>'PER DESA'!AC14</f>
        <v>0</v>
      </c>
      <c r="AD141" s="16">
        <f>'PER DESA'!AD14</f>
        <v>0</v>
      </c>
      <c r="AE141" s="16">
        <f>'PER DESA'!AE14</f>
        <v>0</v>
      </c>
      <c r="AF141" s="16">
        <f>'PER DESA'!AF14</f>
        <v>0</v>
      </c>
      <c r="AG141" s="16">
        <f>'PER DESA'!AG14</f>
        <v>0</v>
      </c>
      <c r="AH141" s="16">
        <f>'PER DESA'!AH14</f>
        <v>0</v>
      </c>
      <c r="AI141" s="16">
        <f>'PER DESA'!AI14</f>
        <v>0</v>
      </c>
      <c r="AJ141" s="16">
        <f>'PER DESA'!AJ14</f>
        <v>0</v>
      </c>
      <c r="AK141" s="16">
        <f>'PER DESA'!AK14</f>
        <v>0</v>
      </c>
      <c r="AL141" s="16">
        <f>'PER DESA'!AL14</f>
        <v>0</v>
      </c>
      <c r="AM141" s="16">
        <f>'PER DESA'!AM14</f>
        <v>0</v>
      </c>
      <c r="AN141" s="16">
        <f>'PER DESA'!AN14</f>
        <v>0</v>
      </c>
      <c r="AO141" s="16">
        <f>'PER DESA'!AO14</f>
        <v>0</v>
      </c>
      <c r="AP141" s="83">
        <f>'PER DESA'!AP14</f>
        <v>0</v>
      </c>
      <c r="AQ141" s="83">
        <f>'PER DESA'!AQ14</f>
        <v>0</v>
      </c>
      <c r="AR141" s="83">
        <f>'PER DESA'!AR14</f>
        <v>0</v>
      </c>
      <c r="AS141" s="83">
        <f>'PER DESA'!AS14</f>
        <v>0</v>
      </c>
      <c r="AT141" s="83">
        <f>'PER DESA'!AT14</f>
        <v>0</v>
      </c>
      <c r="AU141" s="83">
        <f>'PER DESA'!AU14</f>
        <v>0</v>
      </c>
      <c r="AV141" s="83">
        <f>'PER DESA'!AV14</f>
        <v>0</v>
      </c>
      <c r="AW141" s="83">
        <f>'PER DESA'!AW14</f>
        <v>0</v>
      </c>
      <c r="AX141" s="83">
        <f>'PER DESA'!AX14</f>
        <v>0</v>
      </c>
      <c r="AY141" s="83">
        <f>'PER DESA'!AY14</f>
        <v>0</v>
      </c>
      <c r="AZ141" s="83">
        <f>'PER DESA'!AZ14</f>
        <v>0</v>
      </c>
      <c r="BA141" s="83">
        <f>'PER DESA'!BA14</f>
        <v>0</v>
      </c>
      <c r="BB141" s="83">
        <f>'PER DESA'!BB14</f>
        <v>0</v>
      </c>
      <c r="BC141" s="83">
        <f>'PER DESA'!BC14</f>
        <v>0</v>
      </c>
      <c r="BD141" s="83">
        <f>'PER DESA'!BD14</f>
        <v>0</v>
      </c>
      <c r="BE141" s="16">
        <f>'PER DESA'!BE14</f>
        <v>0</v>
      </c>
      <c r="BF141" s="16">
        <f>'PER DESA'!BF14</f>
        <v>0</v>
      </c>
      <c r="BG141" s="16">
        <f>'PER DESA'!BG14</f>
        <v>0</v>
      </c>
      <c r="BH141" s="16">
        <f>'PER DESA'!BH14</f>
        <v>0</v>
      </c>
      <c r="BI141" s="16">
        <f>'PER DESA'!BI14</f>
        <v>0</v>
      </c>
      <c r="BJ141" s="16">
        <f>'PER DESA'!BJ14</f>
        <v>0</v>
      </c>
      <c r="BK141" s="16">
        <f>'PER DESA'!BK14</f>
        <v>0</v>
      </c>
      <c r="BL141" s="16">
        <f>'PER DESA'!BL14</f>
        <v>0</v>
      </c>
      <c r="BM141" s="16">
        <f>'PER DESA'!BM14</f>
        <v>0</v>
      </c>
      <c r="BN141" s="63"/>
      <c r="BO141" s="16">
        <f>'PER DESA'!BO14</f>
        <v>0</v>
      </c>
      <c r="BP141" s="16">
        <f>'PER DESA'!BP14</f>
        <v>0</v>
      </c>
      <c r="BQ141" s="16">
        <f>'PER DESA'!BQ14</f>
        <v>0</v>
      </c>
      <c r="BR141" s="16">
        <f>'PER DESA'!BR14</f>
        <v>0</v>
      </c>
      <c r="BS141" s="66">
        <f>'PER DESA'!BS14</f>
        <v>0</v>
      </c>
      <c r="BT141" s="63"/>
      <c r="BU141" s="16">
        <f>'PER DESA'!BU14</f>
        <v>0</v>
      </c>
      <c r="BV141" s="16">
        <f>'PER DESA'!BV14</f>
        <v>0</v>
      </c>
      <c r="BW141" s="16">
        <f>'PER DESA'!BW14</f>
        <v>0</v>
      </c>
      <c r="BX141" s="16">
        <f>'PER DESA'!BX14</f>
        <v>0</v>
      </c>
      <c r="BY141" s="66">
        <f>'PER DESA'!BY14</f>
        <v>0</v>
      </c>
      <c r="BZ141" s="65"/>
    </row>
    <row r="142" spans="1:78" ht="18" customHeight="1" x14ac:dyDescent="0.25">
      <c r="A142" s="14">
        <v>2</v>
      </c>
      <c r="B142" s="15" t="s">
        <v>45</v>
      </c>
      <c r="C142" s="16">
        <f>'PER DESA'!C31</f>
        <v>0</v>
      </c>
      <c r="D142" s="16">
        <f>'PER DESA'!D31</f>
        <v>0</v>
      </c>
      <c r="E142" s="16">
        <f>'PER DESA'!E31</f>
        <v>0</v>
      </c>
      <c r="F142" s="16">
        <f>'PER DESA'!F31</f>
        <v>0</v>
      </c>
      <c r="G142" s="16">
        <f>'PER DESA'!G31</f>
        <v>0</v>
      </c>
      <c r="H142" s="16">
        <f>'PER DESA'!H31</f>
        <v>0</v>
      </c>
      <c r="I142" s="16">
        <f>'PER DESA'!I31</f>
        <v>0</v>
      </c>
      <c r="J142" s="16">
        <f>'PER DESA'!J31</f>
        <v>0</v>
      </c>
      <c r="K142" s="16">
        <f>'PER DESA'!K31</f>
        <v>0</v>
      </c>
      <c r="L142" s="16">
        <f>'PER DESA'!L31</f>
        <v>0</v>
      </c>
      <c r="M142" s="16">
        <f>'PER DESA'!M31</f>
        <v>0</v>
      </c>
      <c r="N142" s="16">
        <f>'PER DESA'!N31</f>
        <v>0</v>
      </c>
      <c r="O142" s="16">
        <f>'PER DESA'!O31</f>
        <v>0</v>
      </c>
      <c r="P142" s="16">
        <f>'PER DESA'!P31</f>
        <v>0</v>
      </c>
      <c r="Q142" s="16">
        <f>'PER DESA'!Q31</f>
        <v>0</v>
      </c>
      <c r="R142" s="16">
        <f>'PER DESA'!R31</f>
        <v>0</v>
      </c>
      <c r="S142" s="16">
        <f>'PER DESA'!S31</f>
        <v>0</v>
      </c>
      <c r="T142" s="16">
        <f>'PER DESA'!T31</f>
        <v>0</v>
      </c>
      <c r="U142" s="16">
        <f>'PER DESA'!U31</f>
        <v>0</v>
      </c>
      <c r="V142" s="16">
        <f>'PER DESA'!V31</f>
        <v>0</v>
      </c>
      <c r="W142" s="16">
        <f>'PER DESA'!W31</f>
        <v>0</v>
      </c>
      <c r="X142" s="16">
        <f>'PER DESA'!X31</f>
        <v>0</v>
      </c>
      <c r="Y142" s="16">
        <f>'PER DESA'!Y31</f>
        <v>0</v>
      </c>
      <c r="Z142" s="16">
        <f>'PER DESA'!Z31</f>
        <v>0</v>
      </c>
      <c r="AA142" s="16">
        <f>'PER DESA'!AA31</f>
        <v>0</v>
      </c>
      <c r="AB142" s="16">
        <f>'PER DESA'!AB31</f>
        <v>0</v>
      </c>
      <c r="AC142" s="16">
        <f>'PER DESA'!AC31</f>
        <v>0</v>
      </c>
      <c r="AD142" s="16">
        <f>'PER DESA'!AD31</f>
        <v>0</v>
      </c>
      <c r="AE142" s="16">
        <f>'PER DESA'!AE31</f>
        <v>0</v>
      </c>
      <c r="AF142" s="16">
        <f>'PER DESA'!AF31</f>
        <v>0</v>
      </c>
      <c r="AG142" s="16">
        <f>'PER DESA'!AG31</f>
        <v>0</v>
      </c>
      <c r="AH142" s="16">
        <f>'PER DESA'!AH31</f>
        <v>0</v>
      </c>
      <c r="AI142" s="16">
        <f>'PER DESA'!AI31</f>
        <v>0</v>
      </c>
      <c r="AJ142" s="16">
        <f>'PER DESA'!AJ31</f>
        <v>0</v>
      </c>
      <c r="AK142" s="16">
        <f>'PER DESA'!AK31</f>
        <v>0</v>
      </c>
      <c r="AL142" s="16">
        <f>'PER DESA'!AL31</f>
        <v>0</v>
      </c>
      <c r="AM142" s="16">
        <f>'PER DESA'!AM31</f>
        <v>0</v>
      </c>
      <c r="AN142" s="16">
        <f>'PER DESA'!AN31</f>
        <v>0</v>
      </c>
      <c r="AO142" s="16">
        <f>'PER DESA'!AO31</f>
        <v>0</v>
      </c>
      <c r="AP142" s="16">
        <f>'PER DESA'!AP31</f>
        <v>0</v>
      </c>
      <c r="AQ142" s="16">
        <f>'PER DESA'!AQ31</f>
        <v>0</v>
      </c>
      <c r="AR142" s="16">
        <f>'PER DESA'!AR31</f>
        <v>0</v>
      </c>
      <c r="AS142" s="16">
        <f>'PER DESA'!AS31</f>
        <v>0</v>
      </c>
      <c r="AT142" s="16">
        <f>'PER DESA'!AT31</f>
        <v>0</v>
      </c>
      <c r="AU142" s="16">
        <f>'PER DESA'!AU31</f>
        <v>0</v>
      </c>
      <c r="AV142" s="16">
        <f>'PER DESA'!AV31</f>
        <v>0</v>
      </c>
      <c r="AW142" s="16">
        <f>'PER DESA'!AW31</f>
        <v>0</v>
      </c>
      <c r="AX142" s="16">
        <f>'PER DESA'!AX31</f>
        <v>0</v>
      </c>
      <c r="AY142" s="16">
        <f>'PER DESA'!AY31</f>
        <v>0</v>
      </c>
      <c r="AZ142" s="16">
        <f>'PER DESA'!AZ31</f>
        <v>0</v>
      </c>
      <c r="BA142" s="16">
        <f>'PER DESA'!BA31</f>
        <v>0</v>
      </c>
      <c r="BB142" s="16">
        <f>'PER DESA'!BB31</f>
        <v>0</v>
      </c>
      <c r="BC142" s="16">
        <f>'PER DESA'!BC31</f>
        <v>0</v>
      </c>
      <c r="BD142" s="16">
        <f>'PER DESA'!BD31</f>
        <v>0</v>
      </c>
      <c r="BE142" s="16">
        <f>'PER DESA'!BE31</f>
        <v>0</v>
      </c>
      <c r="BF142" s="16">
        <f>'PER DESA'!BF31</f>
        <v>0</v>
      </c>
      <c r="BG142" s="16">
        <f>'PER DESA'!BG31</f>
        <v>0</v>
      </c>
      <c r="BH142" s="16">
        <f>'PER DESA'!BH31</f>
        <v>0</v>
      </c>
      <c r="BI142" s="16">
        <f>'PER DESA'!BI31</f>
        <v>0</v>
      </c>
      <c r="BJ142" s="16">
        <f>'PER DESA'!BJ31</f>
        <v>0</v>
      </c>
      <c r="BK142" s="16">
        <f>'PER DESA'!BK31</f>
        <v>0</v>
      </c>
      <c r="BL142" s="16">
        <f>'PER DESA'!BL31</f>
        <v>0</v>
      </c>
      <c r="BM142" s="16">
        <f>'PER DESA'!BM31</f>
        <v>0</v>
      </c>
      <c r="BN142" s="63"/>
      <c r="BO142" s="16">
        <f>'PER DESA'!BO31</f>
        <v>0</v>
      </c>
      <c r="BP142" s="16">
        <f>'PER DESA'!BP31</f>
        <v>0</v>
      </c>
      <c r="BQ142" s="16">
        <f>'PER DESA'!BQ31</f>
        <v>0</v>
      </c>
      <c r="BR142" s="16">
        <f>'PER DESA'!BR31</f>
        <v>0</v>
      </c>
      <c r="BS142" s="66">
        <f>'PER DESA'!BS31</f>
        <v>0</v>
      </c>
      <c r="BT142" s="63"/>
      <c r="BU142" s="16">
        <f>'PER DESA'!BU31</f>
        <v>0</v>
      </c>
      <c r="BV142" s="16">
        <f>'PER DESA'!BV31</f>
        <v>0</v>
      </c>
      <c r="BW142" s="16">
        <f>'PER DESA'!BW31</f>
        <v>0</v>
      </c>
      <c r="BX142" s="16">
        <f>'PER DESA'!BX31</f>
        <v>0</v>
      </c>
      <c r="BY142" s="66">
        <f>'PER DESA'!BY31</f>
        <v>0</v>
      </c>
      <c r="BZ142" s="65"/>
    </row>
    <row r="143" spans="1:78" ht="18" customHeight="1" x14ac:dyDescent="0.25">
      <c r="A143" s="14">
        <v>3</v>
      </c>
      <c r="B143" s="15" t="s">
        <v>46</v>
      </c>
      <c r="C143" s="16">
        <f>'PER DESA'!C48</f>
        <v>0</v>
      </c>
      <c r="D143" s="16">
        <f>'PER DESA'!D48</f>
        <v>0</v>
      </c>
      <c r="E143" s="16">
        <f>'PER DESA'!E48</f>
        <v>0</v>
      </c>
      <c r="F143" s="16">
        <f>'PER DESA'!F48</f>
        <v>0</v>
      </c>
      <c r="G143" s="16">
        <f>'PER DESA'!G48</f>
        <v>0</v>
      </c>
      <c r="H143" s="16">
        <f>'PER DESA'!H48</f>
        <v>0</v>
      </c>
      <c r="I143" s="16">
        <f>'PER DESA'!I48</f>
        <v>0</v>
      </c>
      <c r="J143" s="16">
        <f>'PER DESA'!J48</f>
        <v>0</v>
      </c>
      <c r="K143" s="16">
        <f>'PER DESA'!K48</f>
        <v>0</v>
      </c>
      <c r="L143" s="16">
        <f>'PER DESA'!L48</f>
        <v>0</v>
      </c>
      <c r="M143" s="16">
        <f>'PER DESA'!M48</f>
        <v>0</v>
      </c>
      <c r="N143" s="16">
        <f>'PER DESA'!N48</f>
        <v>0</v>
      </c>
      <c r="O143" s="16">
        <f>'PER DESA'!O48</f>
        <v>0</v>
      </c>
      <c r="P143" s="16">
        <f>'PER DESA'!P48</f>
        <v>0</v>
      </c>
      <c r="Q143" s="16">
        <f>'PER DESA'!Q48</f>
        <v>0</v>
      </c>
      <c r="R143" s="16">
        <f>'PER DESA'!R48</f>
        <v>0</v>
      </c>
      <c r="S143" s="16">
        <f>'PER DESA'!S48</f>
        <v>0</v>
      </c>
      <c r="T143" s="16">
        <f>'PER DESA'!T48</f>
        <v>0</v>
      </c>
      <c r="U143" s="16">
        <f>'PER DESA'!U48</f>
        <v>0</v>
      </c>
      <c r="V143" s="16">
        <f>'PER DESA'!V48</f>
        <v>0</v>
      </c>
      <c r="W143" s="16">
        <f>'PER DESA'!W48</f>
        <v>0</v>
      </c>
      <c r="X143" s="16">
        <f>'PER DESA'!X48</f>
        <v>0</v>
      </c>
      <c r="Y143" s="16">
        <f>'PER DESA'!Y48</f>
        <v>0</v>
      </c>
      <c r="Z143" s="16">
        <f>'PER DESA'!Z48</f>
        <v>0</v>
      </c>
      <c r="AA143" s="16">
        <f>'PER DESA'!AA48</f>
        <v>0</v>
      </c>
      <c r="AB143" s="16">
        <f>'PER DESA'!AB48</f>
        <v>0</v>
      </c>
      <c r="AC143" s="16">
        <f>'PER DESA'!AC48</f>
        <v>0</v>
      </c>
      <c r="AD143" s="16">
        <f>'PER DESA'!AD48</f>
        <v>0</v>
      </c>
      <c r="AE143" s="16">
        <f>'PER DESA'!AE48</f>
        <v>0</v>
      </c>
      <c r="AF143" s="16">
        <f>'PER DESA'!AF48</f>
        <v>0</v>
      </c>
      <c r="AG143" s="16">
        <f>'PER DESA'!AG48</f>
        <v>0</v>
      </c>
      <c r="AH143" s="16">
        <f>'PER DESA'!AH48</f>
        <v>0</v>
      </c>
      <c r="AI143" s="16">
        <f>'PER DESA'!AI48</f>
        <v>0</v>
      </c>
      <c r="AJ143" s="16">
        <f>'PER DESA'!AJ48</f>
        <v>0</v>
      </c>
      <c r="AK143" s="16">
        <f>'PER DESA'!AK48</f>
        <v>0</v>
      </c>
      <c r="AL143" s="16">
        <f>'PER DESA'!AL48</f>
        <v>0</v>
      </c>
      <c r="AM143" s="16">
        <f>'PER DESA'!AM48</f>
        <v>0</v>
      </c>
      <c r="AN143" s="16">
        <f>'PER DESA'!AN48</f>
        <v>0</v>
      </c>
      <c r="AO143" s="16">
        <f>'PER DESA'!AO48</f>
        <v>0</v>
      </c>
      <c r="AP143" s="16">
        <f>'PER DESA'!AP48</f>
        <v>0</v>
      </c>
      <c r="AQ143" s="16">
        <f>'PER DESA'!AQ48</f>
        <v>0</v>
      </c>
      <c r="AR143" s="16">
        <f>'PER DESA'!AR48</f>
        <v>0</v>
      </c>
      <c r="AS143" s="16">
        <f>'PER DESA'!AS48</f>
        <v>0</v>
      </c>
      <c r="AT143" s="16">
        <f>'PER DESA'!AT48</f>
        <v>0</v>
      </c>
      <c r="AU143" s="16">
        <f>'PER DESA'!AU48</f>
        <v>0</v>
      </c>
      <c r="AV143" s="16">
        <f>'PER DESA'!AV48</f>
        <v>0</v>
      </c>
      <c r="AW143" s="16">
        <f>'PER DESA'!AW48</f>
        <v>0</v>
      </c>
      <c r="AX143" s="16">
        <f>'PER DESA'!AX48</f>
        <v>0</v>
      </c>
      <c r="AY143" s="16">
        <f>'PER DESA'!AY48</f>
        <v>0</v>
      </c>
      <c r="AZ143" s="16">
        <f>'PER DESA'!AZ48</f>
        <v>0</v>
      </c>
      <c r="BA143" s="16">
        <f>'PER DESA'!BA48</f>
        <v>0</v>
      </c>
      <c r="BB143" s="16">
        <f>'PER DESA'!BB48</f>
        <v>0</v>
      </c>
      <c r="BC143" s="16">
        <f>'PER DESA'!BC48</f>
        <v>0</v>
      </c>
      <c r="BD143" s="16">
        <f>'PER DESA'!BD48</f>
        <v>0</v>
      </c>
      <c r="BE143" s="16">
        <f>'PER DESA'!BE48</f>
        <v>0</v>
      </c>
      <c r="BF143" s="16">
        <f>'PER DESA'!BF48</f>
        <v>0</v>
      </c>
      <c r="BG143" s="16">
        <f>'PER DESA'!BG48</f>
        <v>0</v>
      </c>
      <c r="BH143" s="16">
        <f>'PER DESA'!BH48</f>
        <v>0</v>
      </c>
      <c r="BI143" s="16">
        <f>'PER DESA'!BI48</f>
        <v>0</v>
      </c>
      <c r="BJ143" s="16">
        <f>'PER DESA'!BJ48</f>
        <v>0</v>
      </c>
      <c r="BK143" s="16">
        <f>'PER DESA'!BK48</f>
        <v>0</v>
      </c>
      <c r="BL143" s="16">
        <f>'PER DESA'!BL48</f>
        <v>0</v>
      </c>
      <c r="BM143" s="16">
        <f>'PER DESA'!BM48</f>
        <v>0</v>
      </c>
      <c r="BN143" s="63"/>
      <c r="BO143" s="16">
        <f>'PER DESA'!BO48</f>
        <v>0</v>
      </c>
      <c r="BP143" s="16">
        <f>'PER DESA'!BP48</f>
        <v>0</v>
      </c>
      <c r="BQ143" s="16">
        <f>'PER DESA'!BQ48</f>
        <v>0</v>
      </c>
      <c r="BR143" s="16">
        <f>'PER DESA'!BR48</f>
        <v>0</v>
      </c>
      <c r="BS143" s="66">
        <f>'PER DESA'!BS48</f>
        <v>0</v>
      </c>
      <c r="BT143" s="63"/>
      <c r="BU143" s="16">
        <f>'PER DESA'!BU48</f>
        <v>0</v>
      </c>
      <c r="BV143" s="16">
        <f>'PER DESA'!BV48</f>
        <v>0</v>
      </c>
      <c r="BW143" s="16">
        <f>'PER DESA'!BW48</f>
        <v>0</v>
      </c>
      <c r="BX143" s="16">
        <f>'PER DESA'!BX48</f>
        <v>0</v>
      </c>
      <c r="BY143" s="66">
        <f>'PER DESA'!BY48</f>
        <v>0</v>
      </c>
      <c r="BZ143" s="65"/>
    </row>
    <row r="144" spans="1:78" ht="18" customHeight="1" x14ac:dyDescent="0.25">
      <c r="A144" s="14">
        <v>4</v>
      </c>
      <c r="B144" s="15" t="s">
        <v>47</v>
      </c>
      <c r="C144" s="16">
        <f>'PER DESA'!C65</f>
        <v>0</v>
      </c>
      <c r="D144" s="16">
        <f>'PER DESA'!D65</f>
        <v>0</v>
      </c>
      <c r="E144" s="16">
        <f>'PER DESA'!E65</f>
        <v>0</v>
      </c>
      <c r="F144" s="16">
        <f>'PER DESA'!F65</f>
        <v>0</v>
      </c>
      <c r="G144" s="16">
        <f>'PER DESA'!G65</f>
        <v>0</v>
      </c>
      <c r="H144" s="16">
        <f>'PER DESA'!H65</f>
        <v>0</v>
      </c>
      <c r="I144" s="16">
        <f>'PER DESA'!I65</f>
        <v>0</v>
      </c>
      <c r="J144" s="16">
        <f>'PER DESA'!J65</f>
        <v>0</v>
      </c>
      <c r="K144" s="16">
        <f>'PER DESA'!K65</f>
        <v>0</v>
      </c>
      <c r="L144" s="16">
        <f>'PER DESA'!L65</f>
        <v>0</v>
      </c>
      <c r="M144" s="16">
        <f>'PER DESA'!M65</f>
        <v>0</v>
      </c>
      <c r="N144" s="16">
        <f>'PER DESA'!N65</f>
        <v>0</v>
      </c>
      <c r="O144" s="16">
        <f>'PER DESA'!O65</f>
        <v>0</v>
      </c>
      <c r="P144" s="16">
        <f>'PER DESA'!P65</f>
        <v>0</v>
      </c>
      <c r="Q144" s="16">
        <f>'PER DESA'!Q65</f>
        <v>0</v>
      </c>
      <c r="R144" s="16">
        <f>'PER DESA'!R65</f>
        <v>0</v>
      </c>
      <c r="S144" s="16">
        <f>'PER DESA'!S65</f>
        <v>0</v>
      </c>
      <c r="T144" s="16">
        <f>'PER DESA'!T65</f>
        <v>0</v>
      </c>
      <c r="U144" s="16">
        <f>'PER DESA'!U65</f>
        <v>0</v>
      </c>
      <c r="V144" s="16">
        <f>'PER DESA'!V65</f>
        <v>0</v>
      </c>
      <c r="W144" s="16">
        <f>'PER DESA'!W65</f>
        <v>0</v>
      </c>
      <c r="X144" s="16">
        <f>'PER DESA'!X65</f>
        <v>0</v>
      </c>
      <c r="Y144" s="16">
        <f>'PER DESA'!Y65</f>
        <v>0</v>
      </c>
      <c r="Z144" s="16">
        <f>'PER DESA'!Z65</f>
        <v>0</v>
      </c>
      <c r="AA144" s="16">
        <f>'PER DESA'!AA65</f>
        <v>0</v>
      </c>
      <c r="AB144" s="16">
        <f>'PER DESA'!AB65</f>
        <v>0</v>
      </c>
      <c r="AC144" s="16">
        <f>'PER DESA'!AC65</f>
        <v>0</v>
      </c>
      <c r="AD144" s="16">
        <f>'PER DESA'!AD65</f>
        <v>0</v>
      </c>
      <c r="AE144" s="16">
        <f>'PER DESA'!AE65</f>
        <v>0</v>
      </c>
      <c r="AF144" s="16">
        <f>'PER DESA'!AF65</f>
        <v>0</v>
      </c>
      <c r="AG144" s="16">
        <f>'PER DESA'!AG65</f>
        <v>0</v>
      </c>
      <c r="AH144" s="16">
        <f>'PER DESA'!AH65</f>
        <v>0</v>
      </c>
      <c r="AI144" s="16">
        <f>'PER DESA'!AI65</f>
        <v>0</v>
      </c>
      <c r="AJ144" s="16">
        <f>'PER DESA'!AJ65</f>
        <v>0</v>
      </c>
      <c r="AK144" s="16">
        <f>'PER DESA'!AK65</f>
        <v>0</v>
      </c>
      <c r="AL144" s="16">
        <f>'PER DESA'!AL65</f>
        <v>0</v>
      </c>
      <c r="AM144" s="16">
        <f>'PER DESA'!AM65</f>
        <v>0</v>
      </c>
      <c r="AN144" s="16">
        <f>'PER DESA'!AN65</f>
        <v>0</v>
      </c>
      <c r="AO144" s="16">
        <f>'PER DESA'!AO65</f>
        <v>0</v>
      </c>
      <c r="AP144" s="16">
        <f>'PER DESA'!AP65</f>
        <v>0</v>
      </c>
      <c r="AQ144" s="16">
        <f>'PER DESA'!AQ65</f>
        <v>0</v>
      </c>
      <c r="AR144" s="16">
        <f>'PER DESA'!AR65</f>
        <v>0</v>
      </c>
      <c r="AS144" s="16">
        <f>'PER DESA'!AS65</f>
        <v>0</v>
      </c>
      <c r="AT144" s="16">
        <f>'PER DESA'!AT65</f>
        <v>0</v>
      </c>
      <c r="AU144" s="16">
        <f>'PER DESA'!AU65</f>
        <v>0</v>
      </c>
      <c r="AV144" s="16">
        <f>'PER DESA'!AV65</f>
        <v>0</v>
      </c>
      <c r="AW144" s="16">
        <f>'PER DESA'!AW65</f>
        <v>0</v>
      </c>
      <c r="AX144" s="16">
        <f>'PER DESA'!AX65</f>
        <v>0</v>
      </c>
      <c r="AY144" s="16">
        <f>'PER DESA'!AY65</f>
        <v>0</v>
      </c>
      <c r="AZ144" s="16">
        <f>'PER DESA'!AZ65</f>
        <v>0</v>
      </c>
      <c r="BA144" s="16">
        <f>'PER DESA'!BA65</f>
        <v>0</v>
      </c>
      <c r="BB144" s="16">
        <f>'PER DESA'!BB65</f>
        <v>0</v>
      </c>
      <c r="BC144" s="16">
        <f>'PER DESA'!BC65</f>
        <v>0</v>
      </c>
      <c r="BD144" s="16">
        <f>'PER DESA'!BD65</f>
        <v>0</v>
      </c>
      <c r="BE144" s="16">
        <f>'PER DESA'!BE65</f>
        <v>0</v>
      </c>
      <c r="BF144" s="16">
        <f>'PER DESA'!BF65</f>
        <v>0</v>
      </c>
      <c r="BG144" s="16">
        <f>'PER DESA'!BG65</f>
        <v>0</v>
      </c>
      <c r="BH144" s="16">
        <f>'PER DESA'!BH65</f>
        <v>0</v>
      </c>
      <c r="BI144" s="16">
        <f>'PER DESA'!BI65</f>
        <v>0</v>
      </c>
      <c r="BJ144" s="16">
        <f>'PER DESA'!BJ65</f>
        <v>0</v>
      </c>
      <c r="BK144" s="16">
        <f>'PER DESA'!BK65</f>
        <v>0</v>
      </c>
      <c r="BL144" s="16">
        <f>'PER DESA'!BL65</f>
        <v>0</v>
      </c>
      <c r="BM144" s="16">
        <f>'PER DESA'!BM65</f>
        <v>0</v>
      </c>
      <c r="BN144" s="63"/>
      <c r="BO144" s="16">
        <f>'PER DESA'!BO65</f>
        <v>0</v>
      </c>
      <c r="BP144" s="16">
        <f>'PER DESA'!BP65</f>
        <v>0</v>
      </c>
      <c r="BQ144" s="16">
        <f>'PER DESA'!BQ65</f>
        <v>0</v>
      </c>
      <c r="BR144" s="16">
        <f>'PER DESA'!BR65</f>
        <v>0</v>
      </c>
      <c r="BS144" s="66">
        <f>'PER DESA'!BS65</f>
        <v>0</v>
      </c>
      <c r="BT144" s="63"/>
      <c r="BU144" s="16">
        <f>'PER DESA'!BU65</f>
        <v>0</v>
      </c>
      <c r="BV144" s="16">
        <f>'PER DESA'!BV65</f>
        <v>0</v>
      </c>
      <c r="BW144" s="16">
        <f>'PER DESA'!BW65</f>
        <v>0</v>
      </c>
      <c r="BX144" s="16">
        <f>'PER DESA'!BX65</f>
        <v>0</v>
      </c>
      <c r="BY144" s="66">
        <f>'PER DESA'!BY65</f>
        <v>0</v>
      </c>
      <c r="BZ144" s="65"/>
    </row>
    <row r="145" spans="1:78" ht="18" customHeight="1" x14ac:dyDescent="0.25">
      <c r="A145" s="14">
        <v>5</v>
      </c>
      <c r="B145" s="15" t="s">
        <v>48</v>
      </c>
      <c r="C145" s="16">
        <f>'PER DESA'!C82</f>
        <v>0</v>
      </c>
      <c r="D145" s="16">
        <f>'PER DESA'!D82</f>
        <v>0</v>
      </c>
      <c r="E145" s="16">
        <f>'PER DESA'!E82</f>
        <v>0</v>
      </c>
      <c r="F145" s="16">
        <f>'PER DESA'!F82</f>
        <v>0</v>
      </c>
      <c r="G145" s="16">
        <f>'PER DESA'!G82</f>
        <v>0</v>
      </c>
      <c r="H145" s="16">
        <f>'PER DESA'!H82</f>
        <v>0</v>
      </c>
      <c r="I145" s="16">
        <f>'PER DESA'!I82</f>
        <v>0</v>
      </c>
      <c r="J145" s="16">
        <f>'PER DESA'!J82</f>
        <v>0</v>
      </c>
      <c r="K145" s="16">
        <f>'PER DESA'!K82</f>
        <v>0</v>
      </c>
      <c r="L145" s="16">
        <f>'PER DESA'!L82</f>
        <v>0</v>
      </c>
      <c r="M145" s="16">
        <f>'PER DESA'!M82</f>
        <v>0</v>
      </c>
      <c r="N145" s="16">
        <f>'PER DESA'!N82</f>
        <v>0</v>
      </c>
      <c r="O145" s="16">
        <f>'PER DESA'!O82</f>
        <v>0</v>
      </c>
      <c r="P145" s="16">
        <f>'PER DESA'!P82</f>
        <v>0</v>
      </c>
      <c r="Q145" s="16">
        <f>'PER DESA'!Q82</f>
        <v>0</v>
      </c>
      <c r="R145" s="16">
        <f>'PER DESA'!R82</f>
        <v>0</v>
      </c>
      <c r="S145" s="16">
        <f>'PER DESA'!S82</f>
        <v>0</v>
      </c>
      <c r="T145" s="16">
        <f>'PER DESA'!T82</f>
        <v>0</v>
      </c>
      <c r="U145" s="16">
        <f>'PER DESA'!U82</f>
        <v>0</v>
      </c>
      <c r="V145" s="16">
        <f>'PER DESA'!V82</f>
        <v>0</v>
      </c>
      <c r="W145" s="16">
        <f>'PER DESA'!W82</f>
        <v>0</v>
      </c>
      <c r="X145" s="16">
        <f>'PER DESA'!X82</f>
        <v>0</v>
      </c>
      <c r="Y145" s="16">
        <f>'PER DESA'!Y82</f>
        <v>0</v>
      </c>
      <c r="Z145" s="16">
        <f>'PER DESA'!Z82</f>
        <v>0</v>
      </c>
      <c r="AA145" s="16">
        <f>'PER DESA'!AA82</f>
        <v>0</v>
      </c>
      <c r="AB145" s="16">
        <f>'PER DESA'!AB82</f>
        <v>0</v>
      </c>
      <c r="AC145" s="16">
        <f>'PER DESA'!AC82</f>
        <v>0</v>
      </c>
      <c r="AD145" s="16">
        <f>'PER DESA'!AD82</f>
        <v>0</v>
      </c>
      <c r="AE145" s="16">
        <f>'PER DESA'!AE82</f>
        <v>0</v>
      </c>
      <c r="AF145" s="16">
        <f>'PER DESA'!AF82</f>
        <v>0</v>
      </c>
      <c r="AG145" s="16">
        <f>'PER DESA'!AG82</f>
        <v>0</v>
      </c>
      <c r="AH145" s="16">
        <f>'PER DESA'!AH82</f>
        <v>0</v>
      </c>
      <c r="AI145" s="16">
        <f>'PER DESA'!AI82</f>
        <v>0</v>
      </c>
      <c r="AJ145" s="16">
        <f>'PER DESA'!AJ82</f>
        <v>0</v>
      </c>
      <c r="AK145" s="16">
        <f>'PER DESA'!AK82</f>
        <v>0</v>
      </c>
      <c r="AL145" s="16">
        <f>'PER DESA'!AL82</f>
        <v>0</v>
      </c>
      <c r="AM145" s="16">
        <f>'PER DESA'!AM82</f>
        <v>0</v>
      </c>
      <c r="AN145" s="16">
        <f>'PER DESA'!AN82</f>
        <v>0</v>
      </c>
      <c r="AO145" s="16">
        <f>'PER DESA'!AO82</f>
        <v>0</v>
      </c>
      <c r="AP145" s="16">
        <f>'PER DESA'!AP82</f>
        <v>0</v>
      </c>
      <c r="AQ145" s="16">
        <f>'PER DESA'!AQ82</f>
        <v>0</v>
      </c>
      <c r="AR145" s="16">
        <f>'PER DESA'!AR82</f>
        <v>0</v>
      </c>
      <c r="AS145" s="16">
        <f>'PER DESA'!AS82</f>
        <v>0</v>
      </c>
      <c r="AT145" s="16">
        <f>'PER DESA'!AT82</f>
        <v>0</v>
      </c>
      <c r="AU145" s="16">
        <f>'PER DESA'!AU82</f>
        <v>0</v>
      </c>
      <c r="AV145" s="16">
        <f>'PER DESA'!AV82</f>
        <v>0</v>
      </c>
      <c r="AW145" s="16">
        <f>'PER DESA'!AW82</f>
        <v>0</v>
      </c>
      <c r="AX145" s="16">
        <f>'PER DESA'!AX82</f>
        <v>0</v>
      </c>
      <c r="AY145" s="16">
        <f>'PER DESA'!AY82</f>
        <v>0</v>
      </c>
      <c r="AZ145" s="16">
        <f>'PER DESA'!AZ82</f>
        <v>0</v>
      </c>
      <c r="BA145" s="16">
        <f>'PER DESA'!BA82</f>
        <v>0</v>
      </c>
      <c r="BB145" s="16">
        <f>'PER DESA'!BB82</f>
        <v>0</v>
      </c>
      <c r="BC145" s="16">
        <f>'PER DESA'!BC82</f>
        <v>0</v>
      </c>
      <c r="BD145" s="16">
        <f>'PER DESA'!BD82</f>
        <v>0</v>
      </c>
      <c r="BE145" s="16">
        <f>'PER DESA'!BE82</f>
        <v>0</v>
      </c>
      <c r="BF145" s="16">
        <f>'PER DESA'!BF82</f>
        <v>0</v>
      </c>
      <c r="BG145" s="16">
        <f>'PER DESA'!BG82</f>
        <v>0</v>
      </c>
      <c r="BH145" s="16">
        <f>'PER DESA'!BH82</f>
        <v>0</v>
      </c>
      <c r="BI145" s="16">
        <f>'PER DESA'!BI82</f>
        <v>0</v>
      </c>
      <c r="BJ145" s="16">
        <f>'PER DESA'!BJ82</f>
        <v>0</v>
      </c>
      <c r="BK145" s="16">
        <f>'PER DESA'!BK82</f>
        <v>0</v>
      </c>
      <c r="BL145" s="16">
        <f>'PER DESA'!BL82</f>
        <v>0</v>
      </c>
      <c r="BM145" s="16">
        <f>'PER DESA'!BM82</f>
        <v>0</v>
      </c>
      <c r="BN145" s="63"/>
      <c r="BO145" s="16">
        <f>'PER DESA'!BO82</f>
        <v>0</v>
      </c>
      <c r="BP145" s="16">
        <f>'PER DESA'!BP82</f>
        <v>0</v>
      </c>
      <c r="BQ145" s="16">
        <f>'PER DESA'!BQ82</f>
        <v>0</v>
      </c>
      <c r="BR145" s="16">
        <f>'PER DESA'!BR82</f>
        <v>0</v>
      </c>
      <c r="BS145" s="66">
        <f>'PER DESA'!BS82</f>
        <v>0</v>
      </c>
      <c r="BT145" s="63"/>
      <c r="BU145" s="16">
        <f>'PER DESA'!BU82</f>
        <v>0</v>
      </c>
      <c r="BV145" s="16">
        <f>'PER DESA'!BV82</f>
        <v>0</v>
      </c>
      <c r="BW145" s="16">
        <f>'PER DESA'!BW82</f>
        <v>0</v>
      </c>
      <c r="BX145" s="16">
        <f>'PER DESA'!BX82</f>
        <v>0</v>
      </c>
      <c r="BY145" s="66">
        <f>'PER DESA'!BY82</f>
        <v>0</v>
      </c>
      <c r="BZ145" s="65"/>
    </row>
    <row r="146" spans="1:78" ht="18" customHeight="1" x14ac:dyDescent="0.25">
      <c r="A146" s="14">
        <v>6</v>
      </c>
      <c r="B146" s="15" t="s">
        <v>49</v>
      </c>
      <c r="C146" s="16">
        <f>'PER DESA'!C99</f>
        <v>0</v>
      </c>
      <c r="D146" s="16">
        <f>'PER DESA'!D99</f>
        <v>0</v>
      </c>
      <c r="E146" s="16">
        <f>'PER DESA'!E99</f>
        <v>0</v>
      </c>
      <c r="F146" s="16">
        <f>'PER DESA'!F99</f>
        <v>0</v>
      </c>
      <c r="G146" s="16">
        <f>'PER DESA'!G99</f>
        <v>0</v>
      </c>
      <c r="H146" s="16">
        <f>'PER DESA'!H99</f>
        <v>0</v>
      </c>
      <c r="I146" s="16">
        <f>'PER DESA'!I99</f>
        <v>0</v>
      </c>
      <c r="J146" s="16">
        <f>'PER DESA'!J99</f>
        <v>0</v>
      </c>
      <c r="K146" s="16">
        <f>'PER DESA'!K99</f>
        <v>0</v>
      </c>
      <c r="L146" s="16">
        <f>'PER DESA'!L99</f>
        <v>0</v>
      </c>
      <c r="M146" s="16">
        <f>'PER DESA'!M99</f>
        <v>0</v>
      </c>
      <c r="N146" s="16">
        <f>'PER DESA'!N99</f>
        <v>0</v>
      </c>
      <c r="O146" s="16">
        <f>'PER DESA'!O99</f>
        <v>0</v>
      </c>
      <c r="P146" s="16">
        <f>'PER DESA'!P99</f>
        <v>0</v>
      </c>
      <c r="Q146" s="16">
        <f>'PER DESA'!Q99</f>
        <v>0</v>
      </c>
      <c r="R146" s="16">
        <f>'PER DESA'!R99</f>
        <v>0</v>
      </c>
      <c r="S146" s="16">
        <f>'PER DESA'!S99</f>
        <v>0</v>
      </c>
      <c r="T146" s="16">
        <f>'PER DESA'!T99</f>
        <v>0</v>
      </c>
      <c r="U146" s="16">
        <f>'PER DESA'!U99</f>
        <v>0</v>
      </c>
      <c r="V146" s="16">
        <f>'PER DESA'!V99</f>
        <v>0</v>
      </c>
      <c r="W146" s="16">
        <f>'PER DESA'!W99</f>
        <v>0</v>
      </c>
      <c r="X146" s="16">
        <f>'PER DESA'!X99</f>
        <v>0</v>
      </c>
      <c r="Y146" s="16">
        <f>'PER DESA'!Y99</f>
        <v>0</v>
      </c>
      <c r="Z146" s="16">
        <f>'PER DESA'!Z99</f>
        <v>0</v>
      </c>
      <c r="AA146" s="16">
        <f>'PER DESA'!AA99</f>
        <v>0</v>
      </c>
      <c r="AB146" s="16">
        <f>'PER DESA'!AB99</f>
        <v>0</v>
      </c>
      <c r="AC146" s="16">
        <f>'PER DESA'!AC99</f>
        <v>0</v>
      </c>
      <c r="AD146" s="16">
        <f>'PER DESA'!AD99</f>
        <v>0</v>
      </c>
      <c r="AE146" s="16">
        <f>'PER DESA'!AE99</f>
        <v>0</v>
      </c>
      <c r="AF146" s="16">
        <f>'PER DESA'!AF99</f>
        <v>0</v>
      </c>
      <c r="AG146" s="16">
        <f>'PER DESA'!AG99</f>
        <v>0</v>
      </c>
      <c r="AH146" s="16">
        <f>'PER DESA'!AH99</f>
        <v>0</v>
      </c>
      <c r="AI146" s="16">
        <f>'PER DESA'!AI99</f>
        <v>0</v>
      </c>
      <c r="AJ146" s="16">
        <f>'PER DESA'!AJ99</f>
        <v>0</v>
      </c>
      <c r="AK146" s="16">
        <f>'PER DESA'!AK99</f>
        <v>0</v>
      </c>
      <c r="AL146" s="16">
        <f>'PER DESA'!AL99</f>
        <v>0</v>
      </c>
      <c r="AM146" s="16">
        <f>'PER DESA'!AM99</f>
        <v>0</v>
      </c>
      <c r="AN146" s="16">
        <f>'PER DESA'!AN99</f>
        <v>0</v>
      </c>
      <c r="AO146" s="16">
        <f>'PER DESA'!AO99</f>
        <v>0</v>
      </c>
      <c r="AP146" s="16">
        <f>'PER DESA'!AP99</f>
        <v>0</v>
      </c>
      <c r="AQ146" s="16">
        <f>'PER DESA'!AQ99</f>
        <v>0</v>
      </c>
      <c r="AR146" s="16">
        <f>'PER DESA'!AR99</f>
        <v>0</v>
      </c>
      <c r="AS146" s="16">
        <f>'PER DESA'!AS99</f>
        <v>0</v>
      </c>
      <c r="AT146" s="16">
        <f>'PER DESA'!AT99</f>
        <v>0</v>
      </c>
      <c r="AU146" s="16">
        <f>'PER DESA'!AU99</f>
        <v>0</v>
      </c>
      <c r="AV146" s="16">
        <f>'PER DESA'!AV99</f>
        <v>0</v>
      </c>
      <c r="AW146" s="16">
        <f>'PER DESA'!AW99</f>
        <v>0</v>
      </c>
      <c r="AX146" s="16">
        <f>'PER DESA'!AX99</f>
        <v>0</v>
      </c>
      <c r="AY146" s="16">
        <f>'PER DESA'!AY99</f>
        <v>0</v>
      </c>
      <c r="AZ146" s="16">
        <f>'PER DESA'!AZ99</f>
        <v>0</v>
      </c>
      <c r="BA146" s="16">
        <f>'PER DESA'!BA99</f>
        <v>0</v>
      </c>
      <c r="BB146" s="16">
        <f>'PER DESA'!BB99</f>
        <v>0</v>
      </c>
      <c r="BC146" s="16">
        <f>'PER DESA'!BC99</f>
        <v>0</v>
      </c>
      <c r="BD146" s="16">
        <f>'PER DESA'!BD99</f>
        <v>0</v>
      </c>
      <c r="BE146" s="16">
        <f>'PER DESA'!BE99</f>
        <v>0</v>
      </c>
      <c r="BF146" s="16">
        <f>'PER DESA'!BF99</f>
        <v>0</v>
      </c>
      <c r="BG146" s="16">
        <f>'PER DESA'!BG99</f>
        <v>0</v>
      </c>
      <c r="BH146" s="16">
        <f>'PER DESA'!BH99</f>
        <v>0</v>
      </c>
      <c r="BI146" s="16">
        <f>'PER DESA'!BI99</f>
        <v>0</v>
      </c>
      <c r="BJ146" s="16">
        <f>'PER DESA'!BJ99</f>
        <v>0</v>
      </c>
      <c r="BK146" s="16">
        <f>'PER DESA'!BK99</f>
        <v>0</v>
      </c>
      <c r="BL146" s="16">
        <f>'PER DESA'!BL99</f>
        <v>0</v>
      </c>
      <c r="BM146" s="16">
        <f>'PER DESA'!BM99</f>
        <v>0</v>
      </c>
      <c r="BN146" s="63"/>
      <c r="BO146" s="16">
        <f>'PER DESA'!BO99</f>
        <v>0</v>
      </c>
      <c r="BP146" s="16">
        <f>'PER DESA'!BP99</f>
        <v>0</v>
      </c>
      <c r="BQ146" s="16">
        <f>'PER DESA'!BQ99</f>
        <v>0</v>
      </c>
      <c r="BR146" s="16">
        <f>'PER DESA'!BR99</f>
        <v>0</v>
      </c>
      <c r="BS146" s="66">
        <f>'PER DESA'!BS99</f>
        <v>0</v>
      </c>
      <c r="BT146" s="63"/>
      <c r="BU146" s="16">
        <f>'PER DESA'!BU99</f>
        <v>0</v>
      </c>
      <c r="BV146" s="16">
        <f>'PER DESA'!BV99</f>
        <v>0</v>
      </c>
      <c r="BW146" s="16">
        <f>'PER DESA'!BW99</f>
        <v>0</v>
      </c>
      <c r="BX146" s="16">
        <f>'PER DESA'!BX99</f>
        <v>0</v>
      </c>
      <c r="BY146" s="66">
        <f>'PER DESA'!BY99</f>
        <v>0</v>
      </c>
      <c r="BZ146" s="65"/>
    </row>
    <row r="147" spans="1:78" ht="18" customHeight="1" x14ac:dyDescent="0.25">
      <c r="A147" s="14">
        <v>7</v>
      </c>
      <c r="B147" s="15" t="s">
        <v>40</v>
      </c>
      <c r="C147" s="16">
        <f>'PER DESA'!C116</f>
        <v>0</v>
      </c>
      <c r="D147" s="16">
        <f>'PER DESA'!D116</f>
        <v>0</v>
      </c>
      <c r="E147" s="16">
        <f>'PER DESA'!E116</f>
        <v>0</v>
      </c>
      <c r="F147" s="16">
        <f>'PER DESA'!F116</f>
        <v>0</v>
      </c>
      <c r="G147" s="16">
        <f>'PER DESA'!G116</f>
        <v>0</v>
      </c>
      <c r="H147" s="16">
        <f>'PER DESA'!H116</f>
        <v>0</v>
      </c>
      <c r="I147" s="16">
        <f>'PER DESA'!I116</f>
        <v>0</v>
      </c>
      <c r="J147" s="16">
        <f>'PER DESA'!J116</f>
        <v>0</v>
      </c>
      <c r="K147" s="16">
        <f>'PER DESA'!K116</f>
        <v>0</v>
      </c>
      <c r="L147" s="16">
        <f>'PER DESA'!L116</f>
        <v>0</v>
      </c>
      <c r="M147" s="16">
        <f>'PER DESA'!M116</f>
        <v>0</v>
      </c>
      <c r="N147" s="16">
        <f>'PER DESA'!N116</f>
        <v>0</v>
      </c>
      <c r="O147" s="16">
        <f>'PER DESA'!O116</f>
        <v>0</v>
      </c>
      <c r="P147" s="16">
        <f>'PER DESA'!P116</f>
        <v>0</v>
      </c>
      <c r="Q147" s="16">
        <f>'PER DESA'!Q116</f>
        <v>0</v>
      </c>
      <c r="R147" s="16">
        <f>'PER DESA'!R116</f>
        <v>0</v>
      </c>
      <c r="S147" s="16">
        <f>'PER DESA'!S116</f>
        <v>0</v>
      </c>
      <c r="T147" s="16">
        <f>'PER DESA'!T116</f>
        <v>0</v>
      </c>
      <c r="U147" s="16">
        <f>'PER DESA'!U116</f>
        <v>0</v>
      </c>
      <c r="V147" s="16">
        <f>'PER DESA'!V116</f>
        <v>0</v>
      </c>
      <c r="W147" s="16">
        <f>'PER DESA'!W116</f>
        <v>0</v>
      </c>
      <c r="X147" s="16">
        <f>'PER DESA'!X116</f>
        <v>0</v>
      </c>
      <c r="Y147" s="16">
        <f>'PER DESA'!Y116</f>
        <v>0</v>
      </c>
      <c r="Z147" s="16">
        <f>'PER DESA'!Z116</f>
        <v>0</v>
      </c>
      <c r="AA147" s="16">
        <f>'PER DESA'!AA116</f>
        <v>0</v>
      </c>
      <c r="AB147" s="16">
        <f>'PER DESA'!AB116</f>
        <v>0</v>
      </c>
      <c r="AC147" s="16">
        <f>'PER DESA'!AC116</f>
        <v>0</v>
      </c>
      <c r="AD147" s="16">
        <f>'PER DESA'!AD116</f>
        <v>0</v>
      </c>
      <c r="AE147" s="16">
        <f>'PER DESA'!AE116</f>
        <v>0</v>
      </c>
      <c r="AF147" s="16">
        <f>'PER DESA'!AF116</f>
        <v>0</v>
      </c>
      <c r="AG147" s="16">
        <f>'PER DESA'!AG116</f>
        <v>0</v>
      </c>
      <c r="AH147" s="16">
        <f>'PER DESA'!AH116</f>
        <v>0</v>
      </c>
      <c r="AI147" s="16">
        <f>'PER DESA'!AI116</f>
        <v>0</v>
      </c>
      <c r="AJ147" s="16">
        <f>'PER DESA'!AJ116</f>
        <v>0</v>
      </c>
      <c r="AK147" s="16">
        <f>'PER DESA'!AK116</f>
        <v>0</v>
      </c>
      <c r="AL147" s="16">
        <f>'PER DESA'!AL116</f>
        <v>0</v>
      </c>
      <c r="AM147" s="16">
        <f>'PER DESA'!AM116</f>
        <v>0</v>
      </c>
      <c r="AN147" s="16">
        <f>'PER DESA'!AN116</f>
        <v>0</v>
      </c>
      <c r="AO147" s="16">
        <f>'PER DESA'!AO116</f>
        <v>0</v>
      </c>
      <c r="AP147" s="16">
        <f>'PER DESA'!AP116</f>
        <v>0</v>
      </c>
      <c r="AQ147" s="16">
        <f>'PER DESA'!AQ116</f>
        <v>0</v>
      </c>
      <c r="AR147" s="16">
        <f>'PER DESA'!AR116</f>
        <v>0</v>
      </c>
      <c r="AS147" s="16">
        <f>'PER DESA'!AS116</f>
        <v>0</v>
      </c>
      <c r="AT147" s="16">
        <f>'PER DESA'!AT116</f>
        <v>0</v>
      </c>
      <c r="AU147" s="16">
        <f>'PER DESA'!AU116</f>
        <v>0</v>
      </c>
      <c r="AV147" s="16">
        <f>'PER DESA'!AV116</f>
        <v>0</v>
      </c>
      <c r="AW147" s="16">
        <f>'PER DESA'!AW116</f>
        <v>0</v>
      </c>
      <c r="AX147" s="16">
        <f>'PER DESA'!AX116</f>
        <v>0</v>
      </c>
      <c r="AY147" s="16">
        <f>'PER DESA'!AY116</f>
        <v>0</v>
      </c>
      <c r="AZ147" s="16">
        <f>'PER DESA'!AZ116</f>
        <v>0</v>
      </c>
      <c r="BA147" s="16">
        <f>'PER DESA'!BA116</f>
        <v>0</v>
      </c>
      <c r="BB147" s="16">
        <f>'PER DESA'!BB116</f>
        <v>0</v>
      </c>
      <c r="BC147" s="16">
        <f>'PER DESA'!BC116</f>
        <v>0</v>
      </c>
      <c r="BD147" s="16">
        <f>'PER DESA'!BD116</f>
        <v>0</v>
      </c>
      <c r="BE147" s="16">
        <f>'PER DESA'!BE116</f>
        <v>0</v>
      </c>
      <c r="BF147" s="16">
        <f>'PER DESA'!BF116</f>
        <v>0</v>
      </c>
      <c r="BG147" s="16">
        <f>'PER DESA'!BG116</f>
        <v>0</v>
      </c>
      <c r="BH147" s="16">
        <f>'PER DESA'!BH116</f>
        <v>0</v>
      </c>
      <c r="BI147" s="16">
        <f>'PER DESA'!BI116</f>
        <v>0</v>
      </c>
      <c r="BJ147" s="16">
        <f>'PER DESA'!BJ116</f>
        <v>0</v>
      </c>
      <c r="BK147" s="16">
        <f>'PER DESA'!BK116</f>
        <v>0</v>
      </c>
      <c r="BL147" s="16">
        <f>'PER DESA'!BL116</f>
        <v>0</v>
      </c>
      <c r="BM147" s="16">
        <f>'PER DESA'!BM116</f>
        <v>0</v>
      </c>
      <c r="BN147" s="63"/>
      <c r="BO147" s="16">
        <f>'PER DESA'!BO116</f>
        <v>0</v>
      </c>
      <c r="BP147" s="16">
        <f>'PER DESA'!BP116</f>
        <v>0</v>
      </c>
      <c r="BQ147" s="16">
        <f>'PER DESA'!BQ116</f>
        <v>0</v>
      </c>
      <c r="BR147" s="16">
        <f>'PER DESA'!BR116</f>
        <v>0</v>
      </c>
      <c r="BS147" s="66">
        <f>'PER DESA'!BS116</f>
        <v>0</v>
      </c>
      <c r="BT147" s="63"/>
      <c r="BU147" s="16">
        <f>'PER DESA'!BU116</f>
        <v>0</v>
      </c>
      <c r="BV147" s="16">
        <f>'PER DESA'!BV116</f>
        <v>0</v>
      </c>
      <c r="BW147" s="16">
        <f>'PER DESA'!BW116</f>
        <v>0</v>
      </c>
      <c r="BX147" s="16">
        <f>'PER DESA'!BX116</f>
        <v>0</v>
      </c>
      <c r="BY147" s="16">
        <f>'PER DESA'!BY116</f>
        <v>0</v>
      </c>
      <c r="BZ147" s="65"/>
    </row>
    <row r="148" spans="1:78" ht="18" customHeight="1" x14ac:dyDescent="0.25">
      <c r="A148" s="14">
        <v>8</v>
      </c>
      <c r="B148" s="15" t="s">
        <v>38</v>
      </c>
      <c r="C148" s="16">
        <f>'PER DESA'!C133</f>
        <v>0</v>
      </c>
      <c r="D148" s="16">
        <f>'PER DESA'!D133</f>
        <v>0</v>
      </c>
      <c r="E148" s="16">
        <f>'PER DESA'!E133</f>
        <v>0</v>
      </c>
      <c r="F148" s="16">
        <f>'PER DESA'!F133</f>
        <v>0</v>
      </c>
      <c r="G148" s="16">
        <f>'PER DESA'!G133</f>
        <v>0</v>
      </c>
      <c r="H148" s="16">
        <f>'PER DESA'!H133</f>
        <v>0</v>
      </c>
      <c r="I148" s="16">
        <f>'PER DESA'!I133</f>
        <v>0</v>
      </c>
      <c r="J148" s="16">
        <f>'PER DESA'!J133</f>
        <v>0</v>
      </c>
      <c r="K148" s="16">
        <f>'PER DESA'!K133</f>
        <v>0</v>
      </c>
      <c r="L148" s="16">
        <f>'PER DESA'!L133</f>
        <v>0</v>
      </c>
      <c r="M148" s="16">
        <f>'PER DESA'!M133</f>
        <v>0</v>
      </c>
      <c r="N148" s="16">
        <f>'PER DESA'!N133</f>
        <v>0</v>
      </c>
      <c r="O148" s="16">
        <f>'PER DESA'!O133</f>
        <v>0</v>
      </c>
      <c r="P148" s="16">
        <f>'PER DESA'!P133</f>
        <v>0</v>
      </c>
      <c r="Q148" s="16">
        <f>'PER DESA'!Q133</f>
        <v>0</v>
      </c>
      <c r="R148" s="16">
        <f>'PER DESA'!R133</f>
        <v>0</v>
      </c>
      <c r="S148" s="16">
        <f>'PER DESA'!S133</f>
        <v>0</v>
      </c>
      <c r="T148" s="16">
        <f>'PER DESA'!T133</f>
        <v>0</v>
      </c>
      <c r="U148" s="16">
        <f>'PER DESA'!U133</f>
        <v>0</v>
      </c>
      <c r="V148" s="16">
        <f>'PER DESA'!V133</f>
        <v>0</v>
      </c>
      <c r="W148" s="16">
        <f>'PER DESA'!W133</f>
        <v>0</v>
      </c>
      <c r="X148" s="16">
        <f>'PER DESA'!X133</f>
        <v>0</v>
      </c>
      <c r="Y148" s="16">
        <f>'PER DESA'!Y133</f>
        <v>0</v>
      </c>
      <c r="Z148" s="16">
        <f>'PER DESA'!Z133</f>
        <v>0</v>
      </c>
      <c r="AA148" s="16">
        <f>'PER DESA'!AA133</f>
        <v>0</v>
      </c>
      <c r="AB148" s="16">
        <f>'PER DESA'!AB133</f>
        <v>0</v>
      </c>
      <c r="AC148" s="16">
        <f>'PER DESA'!AC133</f>
        <v>0</v>
      </c>
      <c r="AD148" s="16">
        <f>'PER DESA'!AD133</f>
        <v>0</v>
      </c>
      <c r="AE148" s="16">
        <f>'PER DESA'!AE133</f>
        <v>0</v>
      </c>
      <c r="AF148" s="16">
        <f>'PER DESA'!AF133</f>
        <v>0</v>
      </c>
      <c r="AG148" s="16">
        <f>'PER DESA'!AG133</f>
        <v>0</v>
      </c>
      <c r="AH148" s="16">
        <f>'PER DESA'!AH133</f>
        <v>0</v>
      </c>
      <c r="AI148" s="16">
        <f>'PER DESA'!AI133</f>
        <v>0</v>
      </c>
      <c r="AJ148" s="16">
        <f>'PER DESA'!AJ133</f>
        <v>0</v>
      </c>
      <c r="AK148" s="16">
        <f>'PER DESA'!AK133</f>
        <v>0</v>
      </c>
      <c r="AL148" s="16">
        <f>'PER DESA'!AL133</f>
        <v>0</v>
      </c>
      <c r="AM148" s="16">
        <f>'PER DESA'!AM133</f>
        <v>0</v>
      </c>
      <c r="AN148" s="16">
        <f>'PER DESA'!AN133</f>
        <v>0</v>
      </c>
      <c r="AO148" s="16">
        <f>'PER DESA'!AO133</f>
        <v>0</v>
      </c>
      <c r="AP148" s="16">
        <f>'PER DESA'!AP133</f>
        <v>0</v>
      </c>
      <c r="AQ148" s="16">
        <f>'PER DESA'!AQ133</f>
        <v>0</v>
      </c>
      <c r="AR148" s="16">
        <f>'PER DESA'!AR133</f>
        <v>0</v>
      </c>
      <c r="AS148" s="16">
        <f>'PER DESA'!AS133</f>
        <v>0</v>
      </c>
      <c r="AT148" s="16">
        <f>'PER DESA'!AT133</f>
        <v>0</v>
      </c>
      <c r="AU148" s="16">
        <f>'PER DESA'!AU133</f>
        <v>0</v>
      </c>
      <c r="AV148" s="16">
        <f>'PER DESA'!AV133</f>
        <v>0</v>
      </c>
      <c r="AW148" s="16">
        <f>'PER DESA'!AW133</f>
        <v>0</v>
      </c>
      <c r="AX148" s="16">
        <f>'PER DESA'!AX133</f>
        <v>0</v>
      </c>
      <c r="AY148" s="16">
        <f>'PER DESA'!AY133</f>
        <v>0</v>
      </c>
      <c r="AZ148" s="16">
        <f>'PER DESA'!AZ133</f>
        <v>0</v>
      </c>
      <c r="BA148" s="16">
        <f>'PER DESA'!BA133</f>
        <v>0</v>
      </c>
      <c r="BB148" s="16">
        <f>'PER DESA'!BB133</f>
        <v>0</v>
      </c>
      <c r="BC148" s="16">
        <f>'PER DESA'!BC133</f>
        <v>0</v>
      </c>
      <c r="BD148" s="16">
        <f>'PER DESA'!BD133</f>
        <v>0</v>
      </c>
      <c r="BE148" s="16">
        <f>'PER DESA'!BE133</f>
        <v>0</v>
      </c>
      <c r="BF148" s="16">
        <f>'PER DESA'!BF133</f>
        <v>0</v>
      </c>
      <c r="BG148" s="16">
        <f>'PER DESA'!BG133</f>
        <v>0</v>
      </c>
      <c r="BH148" s="16">
        <f>'PER DESA'!BH133</f>
        <v>0</v>
      </c>
      <c r="BI148" s="16">
        <f>'PER DESA'!BI133</f>
        <v>0</v>
      </c>
      <c r="BJ148" s="16">
        <f>'PER DESA'!BJ133</f>
        <v>0</v>
      </c>
      <c r="BK148" s="16">
        <f>'PER DESA'!BK133</f>
        <v>0</v>
      </c>
      <c r="BL148" s="16">
        <f>'PER DESA'!BL133</f>
        <v>0</v>
      </c>
      <c r="BM148" s="16">
        <f>'PER DESA'!BM133</f>
        <v>0</v>
      </c>
      <c r="BN148" s="63"/>
      <c r="BO148" s="16">
        <f>'PER DESA'!BO133</f>
        <v>0</v>
      </c>
      <c r="BP148" s="16">
        <f>'PER DESA'!BP133</f>
        <v>0</v>
      </c>
      <c r="BQ148" s="16">
        <f>'PER DESA'!BQ133</f>
        <v>0</v>
      </c>
      <c r="BR148" s="16">
        <f>'PER DESA'!BR133</f>
        <v>0</v>
      </c>
      <c r="BS148" s="66">
        <f>'PER DESA'!BS133</f>
        <v>0</v>
      </c>
      <c r="BT148" s="63"/>
      <c r="BU148" s="16">
        <f>'PER DESA'!BU133</f>
        <v>0</v>
      </c>
      <c r="BV148" s="16">
        <f>'PER DESA'!BV133</f>
        <v>0</v>
      </c>
      <c r="BW148" s="16">
        <f>'PER DESA'!BW133</f>
        <v>0</v>
      </c>
      <c r="BX148" s="16">
        <f>'PER DESA'!BX133</f>
        <v>0</v>
      </c>
      <c r="BY148" s="16">
        <f>'PER DESA'!BY133</f>
        <v>0</v>
      </c>
      <c r="BZ148" s="65"/>
    </row>
    <row r="149" spans="1:78" ht="18" customHeight="1" x14ac:dyDescent="0.25">
      <c r="A149" s="14">
        <v>9</v>
      </c>
      <c r="B149" s="15" t="s">
        <v>50</v>
      </c>
      <c r="C149" s="16">
        <f>'PER DESA'!C150</f>
        <v>0</v>
      </c>
      <c r="D149" s="16">
        <f>'PER DESA'!D150</f>
        <v>0</v>
      </c>
      <c r="E149" s="16">
        <f>'PER DESA'!E150</f>
        <v>0</v>
      </c>
      <c r="F149" s="16">
        <f>'PER DESA'!F150</f>
        <v>0</v>
      </c>
      <c r="G149" s="16">
        <f>'PER DESA'!G150</f>
        <v>0</v>
      </c>
      <c r="H149" s="16">
        <f>'PER DESA'!H150</f>
        <v>0</v>
      </c>
      <c r="I149" s="16">
        <f>'PER DESA'!I150</f>
        <v>0</v>
      </c>
      <c r="J149" s="16">
        <f>'PER DESA'!J150</f>
        <v>0</v>
      </c>
      <c r="K149" s="16">
        <f>'PER DESA'!K150</f>
        <v>0</v>
      </c>
      <c r="L149" s="16">
        <f>'PER DESA'!L150</f>
        <v>0</v>
      </c>
      <c r="M149" s="16">
        <f>'PER DESA'!M150</f>
        <v>0</v>
      </c>
      <c r="N149" s="16">
        <f>'PER DESA'!N150</f>
        <v>0</v>
      </c>
      <c r="O149" s="16">
        <f>'PER DESA'!O150</f>
        <v>0</v>
      </c>
      <c r="P149" s="16">
        <f>'PER DESA'!P150</f>
        <v>0</v>
      </c>
      <c r="Q149" s="16">
        <f>'PER DESA'!Q150</f>
        <v>0</v>
      </c>
      <c r="R149" s="16">
        <f>'PER DESA'!R150</f>
        <v>0</v>
      </c>
      <c r="S149" s="16">
        <f>'PER DESA'!S150</f>
        <v>0</v>
      </c>
      <c r="T149" s="16">
        <f>'PER DESA'!T150</f>
        <v>0</v>
      </c>
      <c r="U149" s="16">
        <f>'PER DESA'!U150</f>
        <v>0</v>
      </c>
      <c r="V149" s="16">
        <f>'PER DESA'!V150</f>
        <v>0</v>
      </c>
      <c r="W149" s="16">
        <f>'PER DESA'!W150</f>
        <v>0</v>
      </c>
      <c r="X149" s="16">
        <f>'PER DESA'!X150</f>
        <v>0</v>
      </c>
      <c r="Y149" s="16">
        <f>'PER DESA'!Y150</f>
        <v>0</v>
      </c>
      <c r="Z149" s="16">
        <f>'PER DESA'!Z150</f>
        <v>0</v>
      </c>
      <c r="AA149" s="16">
        <f>'PER DESA'!AA150</f>
        <v>0</v>
      </c>
      <c r="AB149" s="16">
        <f>'PER DESA'!AB150</f>
        <v>0</v>
      </c>
      <c r="AC149" s="16">
        <f>'PER DESA'!AC150</f>
        <v>0</v>
      </c>
      <c r="AD149" s="16">
        <f>'PER DESA'!AD150</f>
        <v>0</v>
      </c>
      <c r="AE149" s="16">
        <f>'PER DESA'!AE150</f>
        <v>0</v>
      </c>
      <c r="AF149" s="16">
        <f>'PER DESA'!AF150</f>
        <v>0</v>
      </c>
      <c r="AG149" s="16">
        <f>'PER DESA'!AG150</f>
        <v>0</v>
      </c>
      <c r="AH149" s="16">
        <f>'PER DESA'!AH150</f>
        <v>0</v>
      </c>
      <c r="AI149" s="16">
        <f>'PER DESA'!AI150</f>
        <v>0</v>
      </c>
      <c r="AJ149" s="16">
        <f>'PER DESA'!AJ150</f>
        <v>0</v>
      </c>
      <c r="AK149" s="16">
        <f>'PER DESA'!AK150</f>
        <v>0</v>
      </c>
      <c r="AL149" s="16">
        <f>'PER DESA'!AL150</f>
        <v>0</v>
      </c>
      <c r="AM149" s="16">
        <f>'PER DESA'!AM150</f>
        <v>0</v>
      </c>
      <c r="AN149" s="16">
        <f>'PER DESA'!AN150</f>
        <v>0</v>
      </c>
      <c r="AO149" s="16">
        <f>'PER DESA'!AO150</f>
        <v>0</v>
      </c>
      <c r="AP149" s="16">
        <f>'PER DESA'!AP150</f>
        <v>0</v>
      </c>
      <c r="AQ149" s="16">
        <f>'PER DESA'!AQ150</f>
        <v>0</v>
      </c>
      <c r="AR149" s="16">
        <f>'PER DESA'!AR150</f>
        <v>0</v>
      </c>
      <c r="AS149" s="16">
        <f>'PER DESA'!AS150</f>
        <v>0</v>
      </c>
      <c r="AT149" s="16">
        <f>'PER DESA'!AT150</f>
        <v>0</v>
      </c>
      <c r="AU149" s="16">
        <f>'PER DESA'!AU150</f>
        <v>0</v>
      </c>
      <c r="AV149" s="16">
        <f>'PER DESA'!AV150</f>
        <v>0</v>
      </c>
      <c r="AW149" s="16">
        <f>'PER DESA'!AW150</f>
        <v>0</v>
      </c>
      <c r="AX149" s="16">
        <f>'PER DESA'!AX150</f>
        <v>0</v>
      </c>
      <c r="AY149" s="16">
        <f>'PER DESA'!AY150</f>
        <v>0</v>
      </c>
      <c r="AZ149" s="16">
        <f>'PER DESA'!AZ150</f>
        <v>0</v>
      </c>
      <c r="BA149" s="16">
        <f>'PER DESA'!BA150</f>
        <v>0</v>
      </c>
      <c r="BB149" s="16">
        <f>'PER DESA'!BB150</f>
        <v>0</v>
      </c>
      <c r="BC149" s="16">
        <f>'PER DESA'!BC150</f>
        <v>0</v>
      </c>
      <c r="BD149" s="16">
        <f>'PER DESA'!BD150</f>
        <v>0</v>
      </c>
      <c r="BE149" s="16">
        <f>'PER DESA'!BE150</f>
        <v>0</v>
      </c>
      <c r="BF149" s="16">
        <f>'PER DESA'!BF150</f>
        <v>0</v>
      </c>
      <c r="BG149" s="16">
        <f>'PER DESA'!BG150</f>
        <v>0</v>
      </c>
      <c r="BH149" s="16">
        <f>'PER DESA'!BH150</f>
        <v>0</v>
      </c>
      <c r="BI149" s="16">
        <f>'PER DESA'!BI150</f>
        <v>0</v>
      </c>
      <c r="BJ149" s="16">
        <f>'PER DESA'!BJ150</f>
        <v>0</v>
      </c>
      <c r="BK149" s="16">
        <f>'PER DESA'!BK150</f>
        <v>0</v>
      </c>
      <c r="BL149" s="16">
        <f>'PER DESA'!BL150</f>
        <v>0</v>
      </c>
      <c r="BM149" s="16">
        <f>'PER DESA'!BM150</f>
        <v>0</v>
      </c>
      <c r="BN149" s="63"/>
      <c r="BO149" s="16">
        <f>'PER DESA'!BO150</f>
        <v>0</v>
      </c>
      <c r="BP149" s="16">
        <f>'PER DESA'!BP150</f>
        <v>0</v>
      </c>
      <c r="BQ149" s="16">
        <f>'PER DESA'!BQ150</f>
        <v>0</v>
      </c>
      <c r="BR149" s="16">
        <f>'PER DESA'!BR150</f>
        <v>0</v>
      </c>
      <c r="BS149" s="66">
        <f>'PER DESA'!BS150</f>
        <v>0</v>
      </c>
      <c r="BT149" s="63"/>
      <c r="BU149" s="16">
        <f>'PER DESA'!BU150</f>
        <v>0</v>
      </c>
      <c r="BV149" s="16">
        <f>'PER DESA'!BV150</f>
        <v>0</v>
      </c>
      <c r="BW149" s="16">
        <f>'PER DESA'!BW150</f>
        <v>0</v>
      </c>
      <c r="BX149" s="16">
        <f>'PER DESA'!BX150</f>
        <v>0</v>
      </c>
      <c r="BY149" s="16">
        <f>'PER DESA'!BY150</f>
        <v>0</v>
      </c>
      <c r="BZ149" s="65"/>
    </row>
    <row r="150" spans="1:78" ht="18" customHeight="1" x14ac:dyDescent="0.25">
      <c r="A150" s="14">
        <v>10</v>
      </c>
      <c r="B150" s="15" t="s">
        <v>51</v>
      </c>
      <c r="C150" s="16">
        <f>'PER DESA'!C167</f>
        <v>0</v>
      </c>
      <c r="D150" s="16">
        <f>'PER DESA'!D167</f>
        <v>0</v>
      </c>
      <c r="E150" s="16">
        <f>'PER DESA'!E167</f>
        <v>0</v>
      </c>
      <c r="F150" s="16">
        <f>'PER DESA'!F167</f>
        <v>0</v>
      </c>
      <c r="G150" s="16">
        <f>'PER DESA'!G167</f>
        <v>0</v>
      </c>
      <c r="H150" s="16">
        <f>'PER DESA'!H167</f>
        <v>0</v>
      </c>
      <c r="I150" s="16">
        <f>'PER DESA'!I167</f>
        <v>0</v>
      </c>
      <c r="J150" s="16">
        <f>'PER DESA'!J167</f>
        <v>0</v>
      </c>
      <c r="K150" s="16">
        <f>'PER DESA'!K167</f>
        <v>0</v>
      </c>
      <c r="L150" s="16">
        <f>'PER DESA'!L167</f>
        <v>0</v>
      </c>
      <c r="M150" s="16">
        <f>'PER DESA'!M167</f>
        <v>0</v>
      </c>
      <c r="N150" s="16">
        <f>'PER DESA'!N167</f>
        <v>0</v>
      </c>
      <c r="O150" s="16">
        <f>'PER DESA'!O167</f>
        <v>0</v>
      </c>
      <c r="P150" s="16">
        <f>'PER DESA'!P167</f>
        <v>0</v>
      </c>
      <c r="Q150" s="16">
        <f>'PER DESA'!Q167</f>
        <v>0</v>
      </c>
      <c r="R150" s="16">
        <f>'PER DESA'!R167</f>
        <v>0</v>
      </c>
      <c r="S150" s="16">
        <f>'PER DESA'!S167</f>
        <v>0</v>
      </c>
      <c r="T150" s="16">
        <f>'PER DESA'!T167</f>
        <v>0</v>
      </c>
      <c r="U150" s="16">
        <f>'PER DESA'!U167</f>
        <v>0</v>
      </c>
      <c r="V150" s="16">
        <f>'PER DESA'!V167</f>
        <v>0</v>
      </c>
      <c r="W150" s="16">
        <f>'PER DESA'!W167</f>
        <v>0</v>
      </c>
      <c r="X150" s="16">
        <f>'PER DESA'!X167</f>
        <v>0</v>
      </c>
      <c r="Y150" s="16">
        <f>'PER DESA'!Y167</f>
        <v>0</v>
      </c>
      <c r="Z150" s="16">
        <f>'PER DESA'!Z167</f>
        <v>0</v>
      </c>
      <c r="AA150" s="16">
        <f>'PER DESA'!AA167</f>
        <v>0</v>
      </c>
      <c r="AB150" s="16">
        <f>'PER DESA'!AB167</f>
        <v>0</v>
      </c>
      <c r="AC150" s="16">
        <f>'PER DESA'!AC167</f>
        <v>0</v>
      </c>
      <c r="AD150" s="16">
        <f>'PER DESA'!AD167</f>
        <v>0</v>
      </c>
      <c r="AE150" s="16">
        <f>'PER DESA'!AE167</f>
        <v>0</v>
      </c>
      <c r="AF150" s="16">
        <f>'PER DESA'!AF167</f>
        <v>0</v>
      </c>
      <c r="AG150" s="16">
        <f>'PER DESA'!AG167</f>
        <v>0</v>
      </c>
      <c r="AH150" s="16">
        <f>'PER DESA'!AH167</f>
        <v>0</v>
      </c>
      <c r="AI150" s="16">
        <f>'PER DESA'!AI167</f>
        <v>0</v>
      </c>
      <c r="AJ150" s="16">
        <f>'PER DESA'!AJ167</f>
        <v>0</v>
      </c>
      <c r="AK150" s="16">
        <f>'PER DESA'!AK167</f>
        <v>0</v>
      </c>
      <c r="AL150" s="16">
        <f>'PER DESA'!AL167</f>
        <v>0</v>
      </c>
      <c r="AM150" s="16">
        <f>'PER DESA'!AM167</f>
        <v>0</v>
      </c>
      <c r="AN150" s="16">
        <f>'PER DESA'!AN167</f>
        <v>0</v>
      </c>
      <c r="AO150" s="16">
        <f>'PER DESA'!AO167</f>
        <v>0</v>
      </c>
      <c r="AP150" s="16">
        <f>'PER DESA'!AP167</f>
        <v>0</v>
      </c>
      <c r="AQ150" s="16">
        <f>'PER DESA'!AQ167</f>
        <v>0</v>
      </c>
      <c r="AR150" s="16">
        <f>'PER DESA'!AR167</f>
        <v>0</v>
      </c>
      <c r="AS150" s="16">
        <f>'PER DESA'!AS167</f>
        <v>0</v>
      </c>
      <c r="AT150" s="16">
        <f>'PER DESA'!AT167</f>
        <v>0</v>
      </c>
      <c r="AU150" s="16">
        <f>'PER DESA'!AU167</f>
        <v>0</v>
      </c>
      <c r="AV150" s="16">
        <f>'PER DESA'!AV167</f>
        <v>0</v>
      </c>
      <c r="AW150" s="16">
        <f>'PER DESA'!AW167</f>
        <v>0</v>
      </c>
      <c r="AX150" s="16">
        <f>'PER DESA'!AX167</f>
        <v>0</v>
      </c>
      <c r="AY150" s="16">
        <f>'PER DESA'!AY167</f>
        <v>0</v>
      </c>
      <c r="AZ150" s="16">
        <f>'PER DESA'!AZ167</f>
        <v>0</v>
      </c>
      <c r="BA150" s="16">
        <f>'PER DESA'!BA167</f>
        <v>0</v>
      </c>
      <c r="BB150" s="16">
        <f>'PER DESA'!BB167</f>
        <v>0</v>
      </c>
      <c r="BC150" s="16">
        <f>'PER DESA'!BC167</f>
        <v>0</v>
      </c>
      <c r="BD150" s="16">
        <f>'PER DESA'!BD167</f>
        <v>0</v>
      </c>
      <c r="BE150" s="16">
        <f>'PER DESA'!BE167</f>
        <v>0</v>
      </c>
      <c r="BF150" s="16">
        <f>'PER DESA'!BF167</f>
        <v>0</v>
      </c>
      <c r="BG150" s="16">
        <f>'PER DESA'!BG167</f>
        <v>0</v>
      </c>
      <c r="BH150" s="16">
        <f>'PER DESA'!BH167</f>
        <v>0</v>
      </c>
      <c r="BI150" s="16">
        <f>'PER DESA'!BI167</f>
        <v>0</v>
      </c>
      <c r="BJ150" s="16">
        <f>'PER DESA'!BJ167</f>
        <v>0</v>
      </c>
      <c r="BK150" s="16">
        <f>'PER DESA'!BK167</f>
        <v>0</v>
      </c>
      <c r="BL150" s="16">
        <f>'PER DESA'!BL167</f>
        <v>0</v>
      </c>
      <c r="BM150" s="16">
        <f>'PER DESA'!BM167</f>
        <v>0</v>
      </c>
      <c r="BN150" s="63"/>
      <c r="BO150" s="16">
        <f>'PER DESA'!BO167</f>
        <v>0</v>
      </c>
      <c r="BP150" s="16">
        <f>'PER DESA'!BP167</f>
        <v>0</v>
      </c>
      <c r="BQ150" s="16">
        <f>'PER DESA'!BQ167</f>
        <v>0</v>
      </c>
      <c r="BR150" s="16">
        <f>'PER DESA'!BR167</f>
        <v>0</v>
      </c>
      <c r="BS150" s="66">
        <f>'PER DESA'!BS167</f>
        <v>0</v>
      </c>
      <c r="BT150" s="63"/>
      <c r="BU150" s="16">
        <f>'PER DESA'!BU167</f>
        <v>0</v>
      </c>
      <c r="BV150" s="16">
        <f>'PER DESA'!BV167</f>
        <v>0</v>
      </c>
      <c r="BW150" s="16">
        <f>'PER DESA'!BW167</f>
        <v>0</v>
      </c>
      <c r="BX150" s="16">
        <f>'PER DESA'!BX167</f>
        <v>0</v>
      </c>
      <c r="BY150" s="16">
        <f>'PER DESA'!BY167</f>
        <v>0</v>
      </c>
      <c r="BZ150" s="65"/>
    </row>
    <row r="151" spans="1:78" ht="18" customHeight="1" x14ac:dyDescent="0.25">
      <c r="A151" s="14">
        <v>11</v>
      </c>
      <c r="B151" s="15" t="s">
        <v>52</v>
      </c>
      <c r="C151" s="16">
        <f>'PER DESA'!C184</f>
        <v>0</v>
      </c>
      <c r="D151" s="16">
        <f>'PER DESA'!D184</f>
        <v>0</v>
      </c>
      <c r="E151" s="16">
        <f>'PER DESA'!E184</f>
        <v>0</v>
      </c>
      <c r="F151" s="16">
        <f>'PER DESA'!F184</f>
        <v>0</v>
      </c>
      <c r="G151" s="16">
        <f>'PER DESA'!G184</f>
        <v>0</v>
      </c>
      <c r="H151" s="16">
        <f>'PER DESA'!H184</f>
        <v>0</v>
      </c>
      <c r="I151" s="16">
        <f>'PER DESA'!I184</f>
        <v>0</v>
      </c>
      <c r="J151" s="16">
        <f>'PER DESA'!J184</f>
        <v>0</v>
      </c>
      <c r="K151" s="16">
        <f>'PER DESA'!K184</f>
        <v>0</v>
      </c>
      <c r="L151" s="16">
        <f>'PER DESA'!L184</f>
        <v>0</v>
      </c>
      <c r="M151" s="16">
        <f>'PER DESA'!M184</f>
        <v>0</v>
      </c>
      <c r="N151" s="16">
        <f>'PER DESA'!N184</f>
        <v>0</v>
      </c>
      <c r="O151" s="16">
        <f>'PER DESA'!O184</f>
        <v>0</v>
      </c>
      <c r="P151" s="16">
        <f>'PER DESA'!P184</f>
        <v>0</v>
      </c>
      <c r="Q151" s="16">
        <f>'PER DESA'!Q184</f>
        <v>0</v>
      </c>
      <c r="R151" s="16">
        <f>'PER DESA'!R184</f>
        <v>0</v>
      </c>
      <c r="S151" s="16">
        <f>'PER DESA'!S184</f>
        <v>0</v>
      </c>
      <c r="T151" s="16">
        <f>'PER DESA'!T184</f>
        <v>0</v>
      </c>
      <c r="U151" s="16">
        <f>'PER DESA'!U184</f>
        <v>0</v>
      </c>
      <c r="V151" s="16">
        <f>'PER DESA'!V184</f>
        <v>0</v>
      </c>
      <c r="W151" s="16">
        <f>'PER DESA'!W184</f>
        <v>0</v>
      </c>
      <c r="X151" s="16">
        <f>'PER DESA'!X184</f>
        <v>0</v>
      </c>
      <c r="Y151" s="16">
        <f>'PER DESA'!Y184</f>
        <v>0</v>
      </c>
      <c r="Z151" s="16">
        <f>'PER DESA'!Z184</f>
        <v>0</v>
      </c>
      <c r="AA151" s="16">
        <f>'PER DESA'!AA184</f>
        <v>0</v>
      </c>
      <c r="AB151" s="16">
        <f>'PER DESA'!AB184</f>
        <v>0</v>
      </c>
      <c r="AC151" s="16">
        <f>'PER DESA'!AC184</f>
        <v>0</v>
      </c>
      <c r="AD151" s="16">
        <f>'PER DESA'!AD184</f>
        <v>0</v>
      </c>
      <c r="AE151" s="16">
        <f>'PER DESA'!AE184</f>
        <v>0</v>
      </c>
      <c r="AF151" s="16">
        <f>'PER DESA'!AF184</f>
        <v>0</v>
      </c>
      <c r="AG151" s="16">
        <f>'PER DESA'!AG184</f>
        <v>0</v>
      </c>
      <c r="AH151" s="16">
        <f>'PER DESA'!AH184</f>
        <v>0</v>
      </c>
      <c r="AI151" s="16">
        <f>'PER DESA'!AI184</f>
        <v>0</v>
      </c>
      <c r="AJ151" s="16">
        <f>'PER DESA'!AJ184</f>
        <v>0</v>
      </c>
      <c r="AK151" s="16">
        <f>'PER DESA'!AK184</f>
        <v>0</v>
      </c>
      <c r="AL151" s="16">
        <f>'PER DESA'!AL184</f>
        <v>0</v>
      </c>
      <c r="AM151" s="16">
        <f>'PER DESA'!AM184</f>
        <v>0</v>
      </c>
      <c r="AN151" s="16">
        <f>'PER DESA'!AN184</f>
        <v>0</v>
      </c>
      <c r="AO151" s="16">
        <f>'PER DESA'!AO184</f>
        <v>0</v>
      </c>
      <c r="AP151" s="16">
        <f>'PER DESA'!AP184</f>
        <v>0</v>
      </c>
      <c r="AQ151" s="16">
        <f>'PER DESA'!AQ184</f>
        <v>0</v>
      </c>
      <c r="AR151" s="16">
        <f>'PER DESA'!AR184</f>
        <v>0</v>
      </c>
      <c r="AS151" s="16">
        <f>'PER DESA'!AS184</f>
        <v>0</v>
      </c>
      <c r="AT151" s="16">
        <f>'PER DESA'!AT184</f>
        <v>0</v>
      </c>
      <c r="AU151" s="16">
        <f>'PER DESA'!AU184</f>
        <v>0</v>
      </c>
      <c r="AV151" s="16">
        <f>'PER DESA'!AV184</f>
        <v>0</v>
      </c>
      <c r="AW151" s="16">
        <f>'PER DESA'!AW184</f>
        <v>0</v>
      </c>
      <c r="AX151" s="16">
        <f>'PER DESA'!AX184</f>
        <v>0</v>
      </c>
      <c r="AY151" s="16">
        <f>'PER DESA'!AY184</f>
        <v>0</v>
      </c>
      <c r="AZ151" s="16">
        <f>'PER DESA'!AZ184</f>
        <v>0</v>
      </c>
      <c r="BA151" s="16">
        <f>'PER DESA'!BA184</f>
        <v>0</v>
      </c>
      <c r="BB151" s="16">
        <f>'PER DESA'!BB184</f>
        <v>0</v>
      </c>
      <c r="BC151" s="16">
        <f>'PER DESA'!BC184</f>
        <v>0</v>
      </c>
      <c r="BD151" s="16">
        <f>'PER DESA'!BD184</f>
        <v>0</v>
      </c>
      <c r="BE151" s="16">
        <f>'PER DESA'!BE184</f>
        <v>0</v>
      </c>
      <c r="BF151" s="16">
        <f>'PER DESA'!BF184</f>
        <v>0</v>
      </c>
      <c r="BG151" s="16">
        <f>'PER DESA'!BG184</f>
        <v>0</v>
      </c>
      <c r="BH151" s="16">
        <f>'PER DESA'!BH184</f>
        <v>0</v>
      </c>
      <c r="BI151" s="16">
        <f>'PER DESA'!BI184</f>
        <v>0</v>
      </c>
      <c r="BJ151" s="16">
        <f>'PER DESA'!BJ184</f>
        <v>0</v>
      </c>
      <c r="BK151" s="16">
        <f>'PER DESA'!BK184</f>
        <v>0</v>
      </c>
      <c r="BL151" s="16">
        <f>'PER DESA'!BL184</f>
        <v>0</v>
      </c>
      <c r="BM151" s="16">
        <f>'PER DESA'!BM184</f>
        <v>0</v>
      </c>
      <c r="BN151" s="63"/>
      <c r="BO151" s="16">
        <f>'PER DESA'!BO184</f>
        <v>0</v>
      </c>
      <c r="BP151" s="16">
        <f>'PER DESA'!BP184</f>
        <v>0</v>
      </c>
      <c r="BQ151" s="16">
        <f>'PER DESA'!BQ184</f>
        <v>0</v>
      </c>
      <c r="BR151" s="16">
        <f>'PER DESA'!BR184</f>
        <v>0</v>
      </c>
      <c r="BS151" s="66">
        <f>'PER DESA'!BS184</f>
        <v>0</v>
      </c>
      <c r="BT151" s="63"/>
      <c r="BU151" s="16">
        <f>'PER DESA'!BU184</f>
        <v>0</v>
      </c>
      <c r="BV151" s="16">
        <f>'PER DESA'!BV184</f>
        <v>0</v>
      </c>
      <c r="BW151" s="16">
        <f>'PER DESA'!BW184</f>
        <v>0</v>
      </c>
      <c r="BX151" s="16">
        <f>'PER DESA'!BX184</f>
        <v>0</v>
      </c>
      <c r="BY151" s="16">
        <f>'PER DESA'!BY184</f>
        <v>0</v>
      </c>
      <c r="BZ151" s="69"/>
    </row>
    <row r="152" spans="1:78" ht="18" customHeight="1" x14ac:dyDescent="0.25">
      <c r="A152" s="14">
        <v>12</v>
      </c>
      <c r="B152" s="15" t="s">
        <v>258</v>
      </c>
      <c r="C152" s="16">
        <f>'PER DESA'!C201</f>
        <v>0</v>
      </c>
      <c r="D152" s="16">
        <f>'PER DESA'!D201</f>
        <v>0</v>
      </c>
      <c r="E152" s="16">
        <f>'PER DESA'!E201</f>
        <v>0</v>
      </c>
      <c r="F152" s="16">
        <f>'PER DESA'!F201</f>
        <v>0</v>
      </c>
      <c r="G152" s="16">
        <f>'PER DESA'!G201</f>
        <v>0</v>
      </c>
      <c r="H152" s="16">
        <f>'PER DESA'!H201</f>
        <v>0</v>
      </c>
      <c r="I152" s="16">
        <f>'PER DESA'!I201</f>
        <v>0</v>
      </c>
      <c r="J152" s="16">
        <f>'PER DESA'!J201</f>
        <v>0</v>
      </c>
      <c r="K152" s="16">
        <f>'PER DESA'!K201</f>
        <v>0</v>
      </c>
      <c r="L152" s="16">
        <f>'PER DESA'!L201</f>
        <v>0</v>
      </c>
      <c r="M152" s="16">
        <f>'PER DESA'!M201</f>
        <v>0</v>
      </c>
      <c r="N152" s="16">
        <f>'PER DESA'!N201</f>
        <v>0</v>
      </c>
      <c r="O152" s="16">
        <f>'PER DESA'!O201</f>
        <v>0</v>
      </c>
      <c r="P152" s="16">
        <f>'PER DESA'!P201</f>
        <v>0</v>
      </c>
      <c r="Q152" s="16">
        <f>'PER DESA'!Q201</f>
        <v>0</v>
      </c>
      <c r="R152" s="16">
        <f>'PER DESA'!R201</f>
        <v>0</v>
      </c>
      <c r="S152" s="16">
        <f>'PER DESA'!S201</f>
        <v>0</v>
      </c>
      <c r="T152" s="16">
        <f>'PER DESA'!T201</f>
        <v>0</v>
      </c>
      <c r="U152" s="16">
        <f>'PER DESA'!U201</f>
        <v>0</v>
      </c>
      <c r="V152" s="16">
        <f>'PER DESA'!V201</f>
        <v>0</v>
      </c>
      <c r="W152" s="16">
        <f>'PER DESA'!W201</f>
        <v>0</v>
      </c>
      <c r="X152" s="16">
        <f>'PER DESA'!X201</f>
        <v>0</v>
      </c>
      <c r="Y152" s="16">
        <f>'PER DESA'!Y201</f>
        <v>0</v>
      </c>
      <c r="Z152" s="16">
        <f>'PER DESA'!Z201</f>
        <v>0</v>
      </c>
      <c r="AA152" s="16">
        <f>'PER DESA'!AA201</f>
        <v>0</v>
      </c>
      <c r="AB152" s="16">
        <f>'PER DESA'!AB201</f>
        <v>0</v>
      </c>
      <c r="AC152" s="16">
        <f>'PER DESA'!AC201</f>
        <v>0</v>
      </c>
      <c r="AD152" s="16">
        <f>'PER DESA'!AD201</f>
        <v>0</v>
      </c>
      <c r="AE152" s="16">
        <f>'PER DESA'!AE201</f>
        <v>0</v>
      </c>
      <c r="AF152" s="16">
        <f>'PER DESA'!AF201</f>
        <v>0</v>
      </c>
      <c r="AG152" s="16">
        <f>'PER DESA'!AG201</f>
        <v>0</v>
      </c>
      <c r="AH152" s="16">
        <f>'PER DESA'!AH201</f>
        <v>0</v>
      </c>
      <c r="AI152" s="16">
        <f>'PER DESA'!AI201</f>
        <v>0</v>
      </c>
      <c r="AJ152" s="16">
        <f>'PER DESA'!AJ201</f>
        <v>0</v>
      </c>
      <c r="AK152" s="16">
        <f>'PER DESA'!AK201</f>
        <v>0</v>
      </c>
      <c r="AL152" s="16">
        <f>'PER DESA'!AL201</f>
        <v>0</v>
      </c>
      <c r="AM152" s="16">
        <f>'PER DESA'!AM201</f>
        <v>0</v>
      </c>
      <c r="AN152" s="16">
        <f>'PER DESA'!AN201</f>
        <v>0</v>
      </c>
      <c r="AO152" s="16">
        <f>'PER DESA'!AO201</f>
        <v>0</v>
      </c>
      <c r="AP152" s="16">
        <f>'PER DESA'!AP201</f>
        <v>0</v>
      </c>
      <c r="AQ152" s="16">
        <f>'PER DESA'!AQ201</f>
        <v>0</v>
      </c>
      <c r="AR152" s="16">
        <f>'PER DESA'!AR201</f>
        <v>0</v>
      </c>
      <c r="AS152" s="16">
        <f>'PER DESA'!AS201</f>
        <v>0</v>
      </c>
      <c r="AT152" s="16">
        <f>'PER DESA'!AT201</f>
        <v>0</v>
      </c>
      <c r="AU152" s="16">
        <f>'PER DESA'!AU201</f>
        <v>0</v>
      </c>
      <c r="AV152" s="16">
        <f>'PER DESA'!AV201</f>
        <v>0</v>
      </c>
      <c r="AW152" s="16">
        <f>'PER DESA'!AW201</f>
        <v>0</v>
      </c>
      <c r="AX152" s="16">
        <f>'PER DESA'!AX201</f>
        <v>0</v>
      </c>
      <c r="AY152" s="16">
        <f>'PER DESA'!AY201</f>
        <v>0</v>
      </c>
      <c r="AZ152" s="16">
        <f>'PER DESA'!AZ201</f>
        <v>0</v>
      </c>
      <c r="BA152" s="16">
        <f>'PER DESA'!BA201</f>
        <v>0</v>
      </c>
      <c r="BB152" s="16">
        <f>'PER DESA'!BB201</f>
        <v>0</v>
      </c>
      <c r="BC152" s="16">
        <f>'PER DESA'!BC201</f>
        <v>0</v>
      </c>
      <c r="BD152" s="16">
        <f>'PER DESA'!BD201</f>
        <v>0</v>
      </c>
      <c r="BE152" s="16">
        <f>'PER DESA'!BE201</f>
        <v>0</v>
      </c>
      <c r="BF152" s="16">
        <f>'PER DESA'!BF201</f>
        <v>0</v>
      </c>
      <c r="BG152" s="16">
        <f>'PER DESA'!BG201</f>
        <v>0</v>
      </c>
      <c r="BH152" s="16">
        <f>'PER DESA'!BH201</f>
        <v>0</v>
      </c>
      <c r="BI152" s="16">
        <f>'PER DESA'!BI201</f>
        <v>0</v>
      </c>
      <c r="BJ152" s="16">
        <f>'PER DESA'!BJ201</f>
        <v>0</v>
      </c>
      <c r="BK152" s="16">
        <f>'PER DESA'!BK201</f>
        <v>0</v>
      </c>
      <c r="BL152" s="16">
        <f>'PER DESA'!BL201</f>
        <v>0</v>
      </c>
      <c r="BM152" s="16">
        <f>'PER DESA'!BM201</f>
        <v>0</v>
      </c>
      <c r="BN152" s="63"/>
      <c r="BO152" s="16">
        <f>'PER DESA'!BO201</f>
        <v>0</v>
      </c>
      <c r="BP152" s="16">
        <f>'PER DESA'!BP201</f>
        <v>0</v>
      </c>
      <c r="BQ152" s="16">
        <f>'PER DESA'!BQ201</f>
        <v>0</v>
      </c>
      <c r="BR152" s="16">
        <f>'PER DESA'!BR201</f>
        <v>0</v>
      </c>
      <c r="BS152" s="16">
        <f>'PER DESA'!BS201</f>
        <v>0</v>
      </c>
      <c r="BT152" s="63"/>
      <c r="BU152" s="16">
        <f>'PER DESA'!BU201</f>
        <v>0</v>
      </c>
      <c r="BV152" s="16">
        <f>'PER DESA'!BV201</f>
        <v>0</v>
      </c>
      <c r="BW152" s="16">
        <f>'PER DESA'!BW201</f>
        <v>0</v>
      </c>
      <c r="BX152" s="16">
        <f>'PER DESA'!BX201</f>
        <v>0</v>
      </c>
      <c r="BY152" s="16">
        <f>'PER DESA'!BY201</f>
        <v>0</v>
      </c>
      <c r="BZ152" s="69"/>
    </row>
    <row r="153" spans="1:78" ht="18" customHeight="1" x14ac:dyDescent="0.25">
      <c r="A153" s="184" t="s">
        <v>31</v>
      </c>
      <c r="B153" s="184"/>
      <c r="C153" s="11">
        <f t="shared" ref="C153:BM153" si="44">SUM(C141:C151)</f>
        <v>0</v>
      </c>
      <c r="D153" s="11">
        <f t="shared" si="44"/>
        <v>0</v>
      </c>
      <c r="E153" s="11">
        <f t="shared" si="44"/>
        <v>0</v>
      </c>
      <c r="F153" s="11">
        <f t="shared" si="44"/>
        <v>0</v>
      </c>
      <c r="G153" s="11">
        <f t="shared" si="44"/>
        <v>0</v>
      </c>
      <c r="H153" s="11">
        <f t="shared" si="44"/>
        <v>0</v>
      </c>
      <c r="I153" s="11">
        <f t="shared" si="44"/>
        <v>0</v>
      </c>
      <c r="J153" s="11">
        <f t="shared" si="44"/>
        <v>0</v>
      </c>
      <c r="K153" s="11">
        <f t="shared" si="44"/>
        <v>0</v>
      </c>
      <c r="L153" s="11">
        <f t="shared" si="44"/>
        <v>0</v>
      </c>
      <c r="M153" s="11">
        <f t="shared" si="44"/>
        <v>0</v>
      </c>
      <c r="N153" s="11">
        <f t="shared" si="44"/>
        <v>0</v>
      </c>
      <c r="O153" s="11">
        <f t="shared" si="44"/>
        <v>0</v>
      </c>
      <c r="P153" s="11">
        <f t="shared" si="44"/>
        <v>0</v>
      </c>
      <c r="Q153" s="11">
        <f t="shared" si="44"/>
        <v>0</v>
      </c>
      <c r="R153" s="11">
        <f t="shared" si="44"/>
        <v>0</v>
      </c>
      <c r="S153" s="11">
        <f t="shared" si="44"/>
        <v>0</v>
      </c>
      <c r="T153" s="11">
        <f t="shared" si="44"/>
        <v>0</v>
      </c>
      <c r="U153" s="11">
        <f t="shared" si="44"/>
        <v>0</v>
      </c>
      <c r="V153" s="11">
        <f t="shared" si="44"/>
        <v>0</v>
      </c>
      <c r="W153" s="11">
        <f t="shared" si="44"/>
        <v>0</v>
      </c>
      <c r="X153" s="11">
        <f t="shared" si="44"/>
        <v>0</v>
      </c>
      <c r="Y153" s="11">
        <f t="shared" si="44"/>
        <v>0</v>
      </c>
      <c r="Z153" s="11">
        <f t="shared" si="44"/>
        <v>0</v>
      </c>
      <c r="AA153" s="11">
        <f t="shared" si="44"/>
        <v>0</v>
      </c>
      <c r="AB153" s="11">
        <f t="shared" si="44"/>
        <v>0</v>
      </c>
      <c r="AC153" s="11">
        <f t="shared" si="44"/>
        <v>0</v>
      </c>
      <c r="AD153" s="11">
        <f t="shared" si="44"/>
        <v>0</v>
      </c>
      <c r="AE153" s="11">
        <f t="shared" si="44"/>
        <v>0</v>
      </c>
      <c r="AF153" s="11">
        <f t="shared" si="44"/>
        <v>0</v>
      </c>
      <c r="AG153" s="11">
        <f t="shared" si="44"/>
        <v>0</v>
      </c>
      <c r="AH153" s="11">
        <f t="shared" si="44"/>
        <v>0</v>
      </c>
      <c r="AI153" s="11">
        <f t="shared" si="44"/>
        <v>0</v>
      </c>
      <c r="AJ153" s="11">
        <f t="shared" si="44"/>
        <v>0</v>
      </c>
      <c r="AK153" s="11">
        <f t="shared" si="44"/>
        <v>0</v>
      </c>
      <c r="AL153" s="11">
        <f t="shared" si="44"/>
        <v>0</v>
      </c>
      <c r="AM153" s="11">
        <f t="shared" si="44"/>
        <v>0</v>
      </c>
      <c r="AN153" s="11">
        <f t="shared" si="44"/>
        <v>0</v>
      </c>
      <c r="AO153" s="11">
        <f t="shared" si="44"/>
        <v>0</v>
      </c>
      <c r="AP153" s="11">
        <f t="shared" si="44"/>
        <v>0</v>
      </c>
      <c r="AQ153" s="11">
        <f t="shared" si="44"/>
        <v>0</v>
      </c>
      <c r="AR153" s="11">
        <f t="shared" si="44"/>
        <v>0</v>
      </c>
      <c r="AS153" s="11">
        <f t="shared" si="44"/>
        <v>0</v>
      </c>
      <c r="AT153" s="11">
        <f t="shared" si="44"/>
        <v>0</v>
      </c>
      <c r="AU153" s="11">
        <f t="shared" si="44"/>
        <v>0</v>
      </c>
      <c r="AV153" s="11">
        <f t="shared" si="44"/>
        <v>0</v>
      </c>
      <c r="AW153" s="11">
        <f t="shared" si="44"/>
        <v>0</v>
      </c>
      <c r="AX153" s="11">
        <f t="shared" si="44"/>
        <v>0</v>
      </c>
      <c r="AY153" s="11">
        <f t="shared" si="44"/>
        <v>0</v>
      </c>
      <c r="AZ153" s="11">
        <f t="shared" si="44"/>
        <v>0</v>
      </c>
      <c r="BA153" s="11">
        <f t="shared" si="44"/>
        <v>0</v>
      </c>
      <c r="BB153" s="11">
        <f t="shared" si="44"/>
        <v>0</v>
      </c>
      <c r="BC153" s="11">
        <f t="shared" si="44"/>
        <v>0</v>
      </c>
      <c r="BD153" s="11">
        <f t="shared" si="44"/>
        <v>0</v>
      </c>
      <c r="BE153" s="11">
        <f t="shared" si="44"/>
        <v>0</v>
      </c>
      <c r="BF153" s="11">
        <f t="shared" si="44"/>
        <v>0</v>
      </c>
      <c r="BG153" s="11">
        <f t="shared" si="44"/>
        <v>0</v>
      </c>
      <c r="BH153" s="11">
        <f t="shared" si="44"/>
        <v>0</v>
      </c>
      <c r="BI153" s="11">
        <f t="shared" si="44"/>
        <v>0</v>
      </c>
      <c r="BJ153" s="11">
        <f t="shared" si="44"/>
        <v>0</v>
      </c>
      <c r="BK153" s="11">
        <f t="shared" si="44"/>
        <v>0</v>
      </c>
      <c r="BL153" s="11">
        <f t="shared" si="44"/>
        <v>0</v>
      </c>
      <c r="BM153" s="11">
        <f t="shared" si="44"/>
        <v>0</v>
      </c>
      <c r="BN153" s="72"/>
      <c r="BO153" s="11">
        <f>SUM(BO141:BO151)</f>
        <v>0</v>
      </c>
      <c r="BP153" s="11">
        <f t="shared" ref="BP153:BY153" si="45">SUM(BP141:BP151)</f>
        <v>0</v>
      </c>
      <c r="BQ153" s="11">
        <f t="shared" si="45"/>
        <v>0</v>
      </c>
      <c r="BR153" s="11">
        <f t="shared" si="45"/>
        <v>0</v>
      </c>
      <c r="BS153" s="11">
        <f t="shared" si="45"/>
        <v>0</v>
      </c>
      <c r="BT153" s="63"/>
      <c r="BU153" s="11">
        <f t="shared" si="45"/>
        <v>0</v>
      </c>
      <c r="BV153" s="11">
        <f t="shared" si="45"/>
        <v>0</v>
      </c>
      <c r="BW153" s="11">
        <f t="shared" si="45"/>
        <v>0</v>
      </c>
      <c r="BX153" s="11">
        <f t="shared" si="45"/>
        <v>0</v>
      </c>
      <c r="BY153" s="11">
        <f t="shared" si="45"/>
        <v>0</v>
      </c>
      <c r="BZ153" s="65"/>
    </row>
    <row r="155" spans="1:78" x14ac:dyDescent="0.25">
      <c r="B155" s="19" t="s">
        <v>75</v>
      </c>
    </row>
    <row r="156" spans="1:78" x14ac:dyDescent="0.25">
      <c r="A156" s="182" t="s">
        <v>1</v>
      </c>
      <c r="B156" s="182" t="s">
        <v>0</v>
      </c>
      <c r="C156" s="194" t="s">
        <v>2</v>
      </c>
      <c r="D156" s="194"/>
      <c r="E156" s="194"/>
      <c r="F156" s="194" t="s">
        <v>3</v>
      </c>
      <c r="G156" s="194"/>
      <c r="H156" s="194"/>
      <c r="I156" s="194" t="s">
        <v>4</v>
      </c>
      <c r="J156" s="194"/>
      <c r="K156" s="194"/>
      <c r="L156" s="194" t="s">
        <v>5</v>
      </c>
      <c r="M156" s="194"/>
      <c r="N156" s="194"/>
      <c r="O156" s="194" t="s">
        <v>6</v>
      </c>
      <c r="P156" s="194"/>
      <c r="Q156" s="194"/>
      <c r="R156" s="190" t="s">
        <v>286</v>
      </c>
      <c r="S156" s="191"/>
      <c r="T156" s="192"/>
      <c r="U156" s="190" t="s">
        <v>287</v>
      </c>
      <c r="V156" s="191"/>
      <c r="W156" s="192"/>
      <c r="X156" s="194" t="s">
        <v>7</v>
      </c>
      <c r="Y156" s="194"/>
      <c r="Z156" s="194"/>
      <c r="AA156" s="194" t="s">
        <v>8</v>
      </c>
      <c r="AB156" s="194"/>
      <c r="AC156" s="194"/>
      <c r="AD156" s="190" t="s">
        <v>288</v>
      </c>
      <c r="AE156" s="191"/>
      <c r="AF156" s="192"/>
      <c r="AG156" s="190" t="s">
        <v>289</v>
      </c>
      <c r="AH156" s="191"/>
      <c r="AI156" s="192"/>
      <c r="AJ156" s="194" t="s">
        <v>9</v>
      </c>
      <c r="AK156" s="194"/>
      <c r="AL156" s="194"/>
      <c r="AM156" s="194" t="s">
        <v>10</v>
      </c>
      <c r="AN156" s="194"/>
      <c r="AO156" s="194"/>
      <c r="AP156" s="194" t="s">
        <v>11</v>
      </c>
      <c r="AQ156" s="194"/>
      <c r="AR156" s="194"/>
      <c r="AS156" s="190" t="s">
        <v>290</v>
      </c>
      <c r="AT156" s="191"/>
      <c r="AU156" s="192"/>
      <c r="AV156" s="194" t="s">
        <v>12</v>
      </c>
      <c r="AW156" s="194"/>
      <c r="AX156" s="194"/>
      <c r="AY156" s="190" t="s">
        <v>306</v>
      </c>
      <c r="AZ156" s="191"/>
      <c r="BA156" s="192"/>
      <c r="BB156" s="190" t="s">
        <v>291</v>
      </c>
      <c r="BC156" s="191"/>
      <c r="BD156" s="192"/>
      <c r="BE156" s="194" t="s">
        <v>28</v>
      </c>
      <c r="BF156" s="194"/>
      <c r="BG156" s="194"/>
      <c r="BH156" s="195" t="s">
        <v>29</v>
      </c>
      <c r="BI156" s="195"/>
      <c r="BJ156" s="195"/>
      <c r="BK156" s="195" t="s">
        <v>30</v>
      </c>
      <c r="BL156" s="195"/>
      <c r="BM156" s="195"/>
      <c r="BN156" s="72"/>
      <c r="BO156" s="187" t="s">
        <v>251</v>
      </c>
      <c r="BP156" s="188"/>
      <c r="BQ156" s="188"/>
      <c r="BR156" s="188"/>
      <c r="BS156" s="188"/>
      <c r="BT156" s="70"/>
      <c r="BU156" s="187" t="s">
        <v>252</v>
      </c>
      <c r="BV156" s="188"/>
      <c r="BW156" s="188"/>
      <c r="BX156" s="188"/>
      <c r="BY156" s="188"/>
      <c r="BZ156" s="67"/>
    </row>
    <row r="157" spans="1:78" x14ac:dyDescent="0.25">
      <c r="A157" s="182"/>
      <c r="B157" s="182"/>
      <c r="C157" s="12" t="s">
        <v>13</v>
      </c>
      <c r="D157" s="12" t="s">
        <v>14</v>
      </c>
      <c r="E157" s="12" t="s">
        <v>15</v>
      </c>
      <c r="F157" s="12" t="s">
        <v>13</v>
      </c>
      <c r="G157" s="12" t="s">
        <v>14</v>
      </c>
      <c r="H157" s="12" t="s">
        <v>15</v>
      </c>
      <c r="I157" s="12" t="s">
        <v>13</v>
      </c>
      <c r="J157" s="12" t="s">
        <v>14</v>
      </c>
      <c r="K157" s="12" t="s">
        <v>15</v>
      </c>
      <c r="L157" s="12" t="s">
        <v>13</v>
      </c>
      <c r="M157" s="12" t="s">
        <v>14</v>
      </c>
      <c r="N157" s="12" t="s">
        <v>15</v>
      </c>
      <c r="O157" s="12" t="s">
        <v>13</v>
      </c>
      <c r="P157" s="12" t="s">
        <v>14</v>
      </c>
      <c r="Q157" s="12" t="s">
        <v>15</v>
      </c>
      <c r="R157" s="132" t="s">
        <v>13</v>
      </c>
      <c r="S157" s="132" t="s">
        <v>14</v>
      </c>
      <c r="T157" s="132" t="s">
        <v>15</v>
      </c>
      <c r="U157" s="132" t="s">
        <v>13</v>
      </c>
      <c r="V157" s="132" t="s">
        <v>14</v>
      </c>
      <c r="W157" s="132" t="s">
        <v>15</v>
      </c>
      <c r="X157" s="12" t="s">
        <v>13</v>
      </c>
      <c r="Y157" s="12" t="s">
        <v>14</v>
      </c>
      <c r="Z157" s="12" t="s">
        <v>15</v>
      </c>
      <c r="AA157" s="12" t="s">
        <v>13</v>
      </c>
      <c r="AB157" s="12" t="s">
        <v>14</v>
      </c>
      <c r="AC157" s="12" t="s">
        <v>15</v>
      </c>
      <c r="AD157" s="132" t="s">
        <v>13</v>
      </c>
      <c r="AE157" s="132" t="s">
        <v>14</v>
      </c>
      <c r="AF157" s="132" t="s">
        <v>15</v>
      </c>
      <c r="AG157" s="132" t="s">
        <v>13</v>
      </c>
      <c r="AH157" s="132" t="s">
        <v>14</v>
      </c>
      <c r="AI157" s="132" t="s">
        <v>15</v>
      </c>
      <c r="AJ157" s="12" t="s">
        <v>13</v>
      </c>
      <c r="AK157" s="12" t="s">
        <v>14</v>
      </c>
      <c r="AL157" s="12" t="s">
        <v>15</v>
      </c>
      <c r="AM157" s="12" t="s">
        <v>13</v>
      </c>
      <c r="AN157" s="12" t="s">
        <v>14</v>
      </c>
      <c r="AO157" s="12" t="s">
        <v>15</v>
      </c>
      <c r="AP157" s="12" t="s">
        <v>13</v>
      </c>
      <c r="AQ157" s="12" t="s">
        <v>14</v>
      </c>
      <c r="AR157" s="12" t="s">
        <v>15</v>
      </c>
      <c r="AS157" s="132" t="s">
        <v>13</v>
      </c>
      <c r="AT157" s="132" t="s">
        <v>14</v>
      </c>
      <c r="AU157" s="132" t="s">
        <v>299</v>
      </c>
      <c r="AV157" s="12" t="s">
        <v>13</v>
      </c>
      <c r="AW157" s="12" t="s">
        <v>14</v>
      </c>
      <c r="AX157" s="12" t="s">
        <v>15</v>
      </c>
      <c r="AY157" s="153" t="s">
        <v>13</v>
      </c>
      <c r="AZ157" s="153" t="s">
        <v>14</v>
      </c>
      <c r="BA157" s="153" t="s">
        <v>299</v>
      </c>
      <c r="BB157" s="132" t="s">
        <v>13</v>
      </c>
      <c r="BC157" s="132" t="s">
        <v>14</v>
      </c>
      <c r="BD157" s="132" t="s">
        <v>299</v>
      </c>
      <c r="BE157" s="12" t="s">
        <v>13</v>
      </c>
      <c r="BF157" s="12" t="s">
        <v>14</v>
      </c>
      <c r="BG157" s="12" t="s">
        <v>15</v>
      </c>
      <c r="BH157" s="12" t="s">
        <v>13</v>
      </c>
      <c r="BI157" s="12" t="s">
        <v>14</v>
      </c>
      <c r="BJ157" s="12" t="s">
        <v>15</v>
      </c>
      <c r="BK157" s="12" t="s">
        <v>13</v>
      </c>
      <c r="BL157" s="12" t="s">
        <v>14</v>
      </c>
      <c r="BM157" s="12" t="s">
        <v>15</v>
      </c>
      <c r="BN157" s="72"/>
      <c r="BO157" s="55" t="s">
        <v>246</v>
      </c>
      <c r="BP157" s="55" t="s">
        <v>247</v>
      </c>
      <c r="BQ157" s="55" t="s">
        <v>248</v>
      </c>
      <c r="BR157" s="55" t="s">
        <v>249</v>
      </c>
      <c r="BS157" s="40" t="s">
        <v>250</v>
      </c>
      <c r="BT157" s="71"/>
      <c r="BU157" s="55" t="s">
        <v>246</v>
      </c>
      <c r="BV157" s="55" t="s">
        <v>247</v>
      </c>
      <c r="BW157" s="55" t="s">
        <v>248</v>
      </c>
      <c r="BX157" s="55" t="s">
        <v>249</v>
      </c>
      <c r="BY157" s="40" t="s">
        <v>250</v>
      </c>
      <c r="BZ157" s="68"/>
    </row>
    <row r="158" spans="1:78" ht="18" customHeight="1" x14ac:dyDescent="0.25">
      <c r="A158" s="14">
        <v>1</v>
      </c>
      <c r="B158" s="15" t="s">
        <v>44</v>
      </c>
      <c r="C158" s="16">
        <f>'PER DESA'!C15</f>
        <v>0</v>
      </c>
      <c r="D158" s="16">
        <f>'PER DESA'!D15</f>
        <v>0</v>
      </c>
      <c r="E158" s="16">
        <f>'PER DESA'!E15</f>
        <v>0</v>
      </c>
      <c r="F158" s="16">
        <f>'PER DESA'!F15</f>
        <v>0</v>
      </c>
      <c r="G158" s="16">
        <f>'PER DESA'!G15</f>
        <v>0</v>
      </c>
      <c r="H158" s="16">
        <f>'PER DESA'!H15</f>
        <v>0</v>
      </c>
      <c r="I158" s="16">
        <f>'PER DESA'!I15</f>
        <v>0</v>
      </c>
      <c r="J158" s="16">
        <f>'PER DESA'!J15</f>
        <v>0</v>
      </c>
      <c r="K158" s="16">
        <f>'PER DESA'!K15</f>
        <v>0</v>
      </c>
      <c r="L158" s="16">
        <f>'PER DESA'!L15</f>
        <v>0</v>
      </c>
      <c r="M158" s="16">
        <f>'PER DESA'!M15</f>
        <v>0</v>
      </c>
      <c r="N158" s="16">
        <f>'PER DESA'!N15</f>
        <v>0</v>
      </c>
      <c r="O158" s="16">
        <f>'PER DESA'!O15</f>
        <v>0</v>
      </c>
      <c r="P158" s="16">
        <f>'PER DESA'!P15</f>
        <v>0</v>
      </c>
      <c r="Q158" s="16">
        <f>'PER DESA'!Q15</f>
        <v>0</v>
      </c>
      <c r="R158" s="16">
        <f>'PER DESA'!R15</f>
        <v>0</v>
      </c>
      <c r="S158" s="16">
        <f>'PER DESA'!S15</f>
        <v>0</v>
      </c>
      <c r="T158" s="16">
        <f>'PER DESA'!T15</f>
        <v>0</v>
      </c>
      <c r="U158" s="16">
        <f>'PER DESA'!U15</f>
        <v>0</v>
      </c>
      <c r="V158" s="16">
        <f>'PER DESA'!V15</f>
        <v>0</v>
      </c>
      <c r="W158" s="16">
        <f>'PER DESA'!W15</f>
        <v>0</v>
      </c>
      <c r="X158" s="16">
        <f>'PER DESA'!X15</f>
        <v>0</v>
      </c>
      <c r="Y158" s="16">
        <f>'PER DESA'!Y15</f>
        <v>0</v>
      </c>
      <c r="Z158" s="16">
        <f>'PER DESA'!Z15</f>
        <v>0</v>
      </c>
      <c r="AA158" s="16">
        <f>'PER DESA'!AA15</f>
        <v>0</v>
      </c>
      <c r="AB158" s="16">
        <f>'PER DESA'!AB15</f>
        <v>0</v>
      </c>
      <c r="AC158" s="16">
        <f>'PER DESA'!AC15</f>
        <v>0</v>
      </c>
      <c r="AD158" s="16">
        <f>'PER DESA'!AD15</f>
        <v>0</v>
      </c>
      <c r="AE158" s="16">
        <f>'PER DESA'!AE15</f>
        <v>0</v>
      </c>
      <c r="AF158" s="16">
        <f>'PER DESA'!AF15</f>
        <v>0</v>
      </c>
      <c r="AG158" s="16">
        <f>'PER DESA'!AG15</f>
        <v>0</v>
      </c>
      <c r="AH158" s="16">
        <f>'PER DESA'!AH15</f>
        <v>0</v>
      </c>
      <c r="AI158" s="16">
        <f>'PER DESA'!AI15</f>
        <v>0</v>
      </c>
      <c r="AJ158" s="16">
        <f>'PER DESA'!AJ15</f>
        <v>0</v>
      </c>
      <c r="AK158" s="16">
        <f>'PER DESA'!AK15</f>
        <v>0</v>
      </c>
      <c r="AL158" s="16">
        <f>'PER DESA'!AL15</f>
        <v>0</v>
      </c>
      <c r="AM158" s="16">
        <f>'PER DESA'!AM15</f>
        <v>0</v>
      </c>
      <c r="AN158" s="16">
        <f>'PER DESA'!AN15</f>
        <v>0</v>
      </c>
      <c r="AO158" s="16">
        <f>'PER DESA'!AO15</f>
        <v>0</v>
      </c>
      <c r="AP158" s="16">
        <f>'PER DESA'!AP15</f>
        <v>0</v>
      </c>
      <c r="AQ158" s="16">
        <f>'PER DESA'!AQ15</f>
        <v>0</v>
      </c>
      <c r="AR158" s="16">
        <f>'PER DESA'!AR15</f>
        <v>0</v>
      </c>
      <c r="AS158" s="16">
        <f>'PER DESA'!AS15</f>
        <v>0</v>
      </c>
      <c r="AT158" s="16">
        <f>'PER DESA'!AT15</f>
        <v>0</v>
      </c>
      <c r="AU158" s="16">
        <f>'PER DESA'!AU15</f>
        <v>0</v>
      </c>
      <c r="AV158" s="16">
        <f>'PER DESA'!AV15</f>
        <v>0</v>
      </c>
      <c r="AW158" s="16">
        <f>'PER DESA'!AW15</f>
        <v>0</v>
      </c>
      <c r="AX158" s="16">
        <f>'PER DESA'!AX15</f>
        <v>0</v>
      </c>
      <c r="AY158" s="16">
        <f>'PER DESA'!AY15</f>
        <v>0</v>
      </c>
      <c r="AZ158" s="16">
        <f>'PER DESA'!AZ15</f>
        <v>0</v>
      </c>
      <c r="BA158" s="16">
        <f>'PER DESA'!BA15</f>
        <v>0</v>
      </c>
      <c r="BB158" s="16">
        <f>'PER DESA'!BB15</f>
        <v>0</v>
      </c>
      <c r="BC158" s="16">
        <f>'PER DESA'!BC15</f>
        <v>0</v>
      </c>
      <c r="BD158" s="16">
        <f>'PER DESA'!BD15</f>
        <v>0</v>
      </c>
      <c r="BE158" s="16">
        <f>'PER DESA'!BE15</f>
        <v>0</v>
      </c>
      <c r="BF158" s="16">
        <f>'PER DESA'!BF15</f>
        <v>0</v>
      </c>
      <c r="BG158" s="16">
        <f>'PER DESA'!BG15</f>
        <v>0</v>
      </c>
      <c r="BH158" s="16">
        <f>'PER DESA'!BH15</f>
        <v>0</v>
      </c>
      <c r="BI158" s="16">
        <f>'PER DESA'!BI15</f>
        <v>0</v>
      </c>
      <c r="BJ158" s="16">
        <f>'PER DESA'!BJ15</f>
        <v>0</v>
      </c>
      <c r="BK158" s="16">
        <f>'PER DESA'!BK15</f>
        <v>0</v>
      </c>
      <c r="BL158" s="16">
        <f>'PER DESA'!BL15</f>
        <v>0</v>
      </c>
      <c r="BM158" s="16">
        <f>'PER DESA'!BM15</f>
        <v>0</v>
      </c>
      <c r="BN158" s="63"/>
      <c r="BO158" s="16">
        <f>'PER DESA'!BO15</f>
        <v>0</v>
      </c>
      <c r="BP158" s="16">
        <f>'PER DESA'!BP15</f>
        <v>0</v>
      </c>
      <c r="BQ158" s="16">
        <f>'PER DESA'!BQ15</f>
        <v>0</v>
      </c>
      <c r="BR158" s="16">
        <f>'PER DESA'!BR15</f>
        <v>0</v>
      </c>
      <c r="BS158" s="16">
        <f>'PER DESA'!BS15</f>
        <v>0</v>
      </c>
      <c r="BT158" s="63"/>
      <c r="BU158" s="16">
        <f>'PER DESA'!BU15</f>
        <v>0</v>
      </c>
      <c r="BV158" s="16">
        <f>'PER DESA'!BV15</f>
        <v>0</v>
      </c>
      <c r="BW158" s="16">
        <f>'PER DESA'!BW15</f>
        <v>0</v>
      </c>
      <c r="BX158" s="16">
        <f>'PER DESA'!BX15</f>
        <v>0</v>
      </c>
      <c r="BY158" s="16">
        <f>'PER DESA'!BY15</f>
        <v>0</v>
      </c>
      <c r="BZ158" s="65"/>
    </row>
    <row r="159" spans="1:78" ht="18" customHeight="1" x14ac:dyDescent="0.25">
      <c r="A159" s="14">
        <v>2</v>
      </c>
      <c r="B159" s="15" t="s">
        <v>45</v>
      </c>
      <c r="C159" s="16">
        <f>'PER DESA'!C32</f>
        <v>0</v>
      </c>
      <c r="D159" s="16">
        <f>'PER DESA'!D32</f>
        <v>0</v>
      </c>
      <c r="E159" s="16">
        <f>'PER DESA'!E32</f>
        <v>0</v>
      </c>
      <c r="F159" s="16">
        <f>'PER DESA'!F32</f>
        <v>0</v>
      </c>
      <c r="G159" s="16">
        <f>'PER DESA'!G32</f>
        <v>0</v>
      </c>
      <c r="H159" s="16">
        <f>'PER DESA'!H32</f>
        <v>0</v>
      </c>
      <c r="I159" s="16">
        <f>'PER DESA'!I32</f>
        <v>0</v>
      </c>
      <c r="J159" s="16">
        <f>'PER DESA'!J32</f>
        <v>0</v>
      </c>
      <c r="K159" s="16">
        <f>'PER DESA'!K32</f>
        <v>0</v>
      </c>
      <c r="L159" s="16">
        <f>'PER DESA'!L32</f>
        <v>0</v>
      </c>
      <c r="M159" s="16">
        <f>'PER DESA'!M32</f>
        <v>0</v>
      </c>
      <c r="N159" s="16">
        <f>'PER DESA'!N32</f>
        <v>0</v>
      </c>
      <c r="O159" s="16">
        <f>'PER DESA'!O32</f>
        <v>0</v>
      </c>
      <c r="P159" s="16">
        <f>'PER DESA'!P32</f>
        <v>0</v>
      </c>
      <c r="Q159" s="16">
        <f>'PER DESA'!Q32</f>
        <v>0</v>
      </c>
      <c r="R159" s="16">
        <f>'PER DESA'!R32</f>
        <v>0</v>
      </c>
      <c r="S159" s="16">
        <f>'PER DESA'!S32</f>
        <v>0</v>
      </c>
      <c r="T159" s="16">
        <f>'PER DESA'!T32</f>
        <v>0</v>
      </c>
      <c r="U159" s="16">
        <f>'PER DESA'!U32</f>
        <v>0</v>
      </c>
      <c r="V159" s="16">
        <f>'PER DESA'!V32</f>
        <v>0</v>
      </c>
      <c r="W159" s="16">
        <f>'PER DESA'!W32</f>
        <v>0</v>
      </c>
      <c r="X159" s="16">
        <f>'PER DESA'!X32</f>
        <v>0</v>
      </c>
      <c r="Y159" s="16">
        <f>'PER DESA'!Y32</f>
        <v>0</v>
      </c>
      <c r="Z159" s="16">
        <f>'PER DESA'!Z32</f>
        <v>0</v>
      </c>
      <c r="AA159" s="16">
        <f>'PER DESA'!AA32</f>
        <v>0</v>
      </c>
      <c r="AB159" s="16">
        <f>'PER DESA'!AB32</f>
        <v>0</v>
      </c>
      <c r="AC159" s="16">
        <f>'PER DESA'!AC32</f>
        <v>0</v>
      </c>
      <c r="AD159" s="16">
        <f>'PER DESA'!AD32</f>
        <v>0</v>
      </c>
      <c r="AE159" s="16">
        <f>'PER DESA'!AE32</f>
        <v>0</v>
      </c>
      <c r="AF159" s="16">
        <f>'PER DESA'!AF32</f>
        <v>0</v>
      </c>
      <c r="AG159" s="16">
        <f>'PER DESA'!AG32</f>
        <v>0</v>
      </c>
      <c r="AH159" s="16">
        <f>'PER DESA'!AH32</f>
        <v>0</v>
      </c>
      <c r="AI159" s="16">
        <f>'PER DESA'!AI32</f>
        <v>0</v>
      </c>
      <c r="AJ159" s="16">
        <f>'PER DESA'!AJ32</f>
        <v>0</v>
      </c>
      <c r="AK159" s="16">
        <f>'PER DESA'!AK32</f>
        <v>0</v>
      </c>
      <c r="AL159" s="16">
        <f>'PER DESA'!AL32</f>
        <v>0</v>
      </c>
      <c r="AM159" s="16">
        <f>'PER DESA'!AM32</f>
        <v>0</v>
      </c>
      <c r="AN159" s="16">
        <f>'PER DESA'!AN32</f>
        <v>0</v>
      </c>
      <c r="AO159" s="16">
        <f>'PER DESA'!AO32</f>
        <v>0</v>
      </c>
      <c r="AP159" s="16">
        <f>'PER DESA'!AP32</f>
        <v>0</v>
      </c>
      <c r="AQ159" s="16">
        <f>'PER DESA'!AQ32</f>
        <v>0</v>
      </c>
      <c r="AR159" s="16">
        <f>'PER DESA'!AR32</f>
        <v>0</v>
      </c>
      <c r="AS159" s="16">
        <f>'PER DESA'!AS32</f>
        <v>0</v>
      </c>
      <c r="AT159" s="16">
        <f>'PER DESA'!AT32</f>
        <v>0</v>
      </c>
      <c r="AU159" s="16">
        <f>'PER DESA'!AU32</f>
        <v>0</v>
      </c>
      <c r="AV159" s="16">
        <f>'PER DESA'!AV32</f>
        <v>0</v>
      </c>
      <c r="AW159" s="16">
        <f>'PER DESA'!AW32</f>
        <v>0</v>
      </c>
      <c r="AX159" s="16">
        <f>'PER DESA'!AX32</f>
        <v>0</v>
      </c>
      <c r="AY159" s="16">
        <f>'PER DESA'!AY32</f>
        <v>0</v>
      </c>
      <c r="AZ159" s="16">
        <f>'PER DESA'!AZ32</f>
        <v>0</v>
      </c>
      <c r="BA159" s="16">
        <f>'PER DESA'!BA32</f>
        <v>0</v>
      </c>
      <c r="BB159" s="16">
        <f>'PER DESA'!BB32</f>
        <v>0</v>
      </c>
      <c r="BC159" s="16">
        <f>'PER DESA'!BC32</f>
        <v>0</v>
      </c>
      <c r="BD159" s="16">
        <f>'PER DESA'!BD32</f>
        <v>0</v>
      </c>
      <c r="BE159" s="16">
        <f>'PER DESA'!BE32</f>
        <v>0</v>
      </c>
      <c r="BF159" s="16">
        <f>'PER DESA'!BF32</f>
        <v>0</v>
      </c>
      <c r="BG159" s="16">
        <f>'PER DESA'!BG32</f>
        <v>0</v>
      </c>
      <c r="BH159" s="16">
        <f>'PER DESA'!BH32</f>
        <v>0</v>
      </c>
      <c r="BI159" s="16">
        <f>'PER DESA'!BI32</f>
        <v>0</v>
      </c>
      <c r="BJ159" s="16">
        <f>'PER DESA'!BJ32</f>
        <v>0</v>
      </c>
      <c r="BK159" s="16">
        <f>'PER DESA'!BK32</f>
        <v>0</v>
      </c>
      <c r="BL159" s="16">
        <f>'PER DESA'!BL32</f>
        <v>0</v>
      </c>
      <c r="BM159" s="16">
        <f>'PER DESA'!BM32</f>
        <v>0</v>
      </c>
      <c r="BN159" s="63"/>
      <c r="BO159" s="16">
        <f>'PER DESA'!BO32</f>
        <v>0</v>
      </c>
      <c r="BP159" s="16">
        <f>'PER DESA'!BP32</f>
        <v>0</v>
      </c>
      <c r="BQ159" s="16">
        <f>'PER DESA'!BQ32</f>
        <v>0</v>
      </c>
      <c r="BR159" s="16">
        <f>'PER DESA'!BR32</f>
        <v>0</v>
      </c>
      <c r="BS159" s="16">
        <f>'PER DESA'!BS32</f>
        <v>0</v>
      </c>
      <c r="BT159" s="63"/>
      <c r="BU159" s="16">
        <f>'PER DESA'!BU32</f>
        <v>0</v>
      </c>
      <c r="BV159" s="16">
        <f>'PER DESA'!BV32</f>
        <v>0</v>
      </c>
      <c r="BW159" s="16">
        <f>'PER DESA'!BW32</f>
        <v>0</v>
      </c>
      <c r="BX159" s="16">
        <f>'PER DESA'!BX32</f>
        <v>0</v>
      </c>
      <c r="BY159" s="16">
        <f>'PER DESA'!BY32</f>
        <v>0</v>
      </c>
      <c r="BZ159" s="65"/>
    </row>
    <row r="160" spans="1:78" ht="18" customHeight="1" x14ac:dyDescent="0.25">
      <c r="A160" s="14">
        <v>3</v>
      </c>
      <c r="B160" s="15" t="s">
        <v>46</v>
      </c>
      <c r="C160" s="16">
        <f>'PER DESA'!C49</f>
        <v>0</v>
      </c>
      <c r="D160" s="16">
        <f>'PER DESA'!D49</f>
        <v>0</v>
      </c>
      <c r="E160" s="16">
        <f>'PER DESA'!E49</f>
        <v>0</v>
      </c>
      <c r="F160" s="16">
        <f>'PER DESA'!F49</f>
        <v>0</v>
      </c>
      <c r="G160" s="16">
        <f>'PER DESA'!G49</f>
        <v>0</v>
      </c>
      <c r="H160" s="16">
        <f>'PER DESA'!H49</f>
        <v>0</v>
      </c>
      <c r="I160" s="16">
        <f>'PER DESA'!I49</f>
        <v>0</v>
      </c>
      <c r="J160" s="16">
        <f>'PER DESA'!J49</f>
        <v>0</v>
      </c>
      <c r="K160" s="16">
        <f>'PER DESA'!K49</f>
        <v>0</v>
      </c>
      <c r="L160" s="16">
        <f>'PER DESA'!L49</f>
        <v>0</v>
      </c>
      <c r="M160" s="16">
        <f>'PER DESA'!M49</f>
        <v>0</v>
      </c>
      <c r="N160" s="16">
        <f>'PER DESA'!N49</f>
        <v>0</v>
      </c>
      <c r="O160" s="16">
        <f>'PER DESA'!O49</f>
        <v>0</v>
      </c>
      <c r="P160" s="16">
        <f>'PER DESA'!P49</f>
        <v>0</v>
      </c>
      <c r="Q160" s="16">
        <f>'PER DESA'!Q49</f>
        <v>0</v>
      </c>
      <c r="R160" s="16">
        <f>'PER DESA'!R49</f>
        <v>0</v>
      </c>
      <c r="S160" s="16">
        <f>'PER DESA'!S49</f>
        <v>0</v>
      </c>
      <c r="T160" s="16">
        <f>'PER DESA'!T49</f>
        <v>0</v>
      </c>
      <c r="U160" s="16">
        <f>'PER DESA'!U49</f>
        <v>0</v>
      </c>
      <c r="V160" s="16">
        <f>'PER DESA'!V49</f>
        <v>0</v>
      </c>
      <c r="W160" s="16">
        <f>'PER DESA'!W49</f>
        <v>0</v>
      </c>
      <c r="X160" s="16">
        <f>'PER DESA'!X49</f>
        <v>0</v>
      </c>
      <c r="Y160" s="16">
        <f>'PER DESA'!Y49</f>
        <v>0</v>
      </c>
      <c r="Z160" s="16">
        <f>'PER DESA'!Z49</f>
        <v>0</v>
      </c>
      <c r="AA160" s="16">
        <f>'PER DESA'!AA49</f>
        <v>0</v>
      </c>
      <c r="AB160" s="16">
        <f>'PER DESA'!AB49</f>
        <v>0</v>
      </c>
      <c r="AC160" s="16">
        <f>'PER DESA'!AC49</f>
        <v>0</v>
      </c>
      <c r="AD160" s="16">
        <f>'PER DESA'!AD49</f>
        <v>0</v>
      </c>
      <c r="AE160" s="16">
        <f>'PER DESA'!AE49</f>
        <v>0</v>
      </c>
      <c r="AF160" s="16">
        <f>'PER DESA'!AF49</f>
        <v>0</v>
      </c>
      <c r="AG160" s="16">
        <f>'PER DESA'!AG49</f>
        <v>0</v>
      </c>
      <c r="AH160" s="16">
        <f>'PER DESA'!AH49</f>
        <v>0</v>
      </c>
      <c r="AI160" s="16">
        <f>'PER DESA'!AI49</f>
        <v>0</v>
      </c>
      <c r="AJ160" s="16">
        <f>'PER DESA'!AJ49</f>
        <v>0</v>
      </c>
      <c r="AK160" s="16">
        <f>'PER DESA'!AK49</f>
        <v>0</v>
      </c>
      <c r="AL160" s="16">
        <f>'PER DESA'!AL49</f>
        <v>0</v>
      </c>
      <c r="AM160" s="16">
        <f>'PER DESA'!AM49</f>
        <v>0</v>
      </c>
      <c r="AN160" s="16">
        <f>'PER DESA'!AN49</f>
        <v>0</v>
      </c>
      <c r="AO160" s="16">
        <f>'PER DESA'!AO49</f>
        <v>0</v>
      </c>
      <c r="AP160" s="16">
        <f>'PER DESA'!AP49</f>
        <v>0</v>
      </c>
      <c r="AQ160" s="16">
        <f>'PER DESA'!AQ49</f>
        <v>0</v>
      </c>
      <c r="AR160" s="16">
        <f>'PER DESA'!AR49</f>
        <v>0</v>
      </c>
      <c r="AS160" s="16">
        <f>'PER DESA'!AS49</f>
        <v>0</v>
      </c>
      <c r="AT160" s="16">
        <f>'PER DESA'!AT49</f>
        <v>0</v>
      </c>
      <c r="AU160" s="16">
        <f>'PER DESA'!AU49</f>
        <v>0</v>
      </c>
      <c r="AV160" s="16">
        <f>'PER DESA'!AV49</f>
        <v>0</v>
      </c>
      <c r="AW160" s="16">
        <f>'PER DESA'!AW49</f>
        <v>0</v>
      </c>
      <c r="AX160" s="16">
        <f>'PER DESA'!AX49</f>
        <v>0</v>
      </c>
      <c r="AY160" s="16">
        <f>'PER DESA'!AY49</f>
        <v>0</v>
      </c>
      <c r="AZ160" s="16">
        <f>'PER DESA'!AZ49</f>
        <v>0</v>
      </c>
      <c r="BA160" s="16">
        <f>'PER DESA'!BA49</f>
        <v>0</v>
      </c>
      <c r="BB160" s="16">
        <f>'PER DESA'!BB49</f>
        <v>0</v>
      </c>
      <c r="BC160" s="16">
        <f>'PER DESA'!BC49</f>
        <v>0</v>
      </c>
      <c r="BD160" s="16">
        <f>'PER DESA'!BD49</f>
        <v>0</v>
      </c>
      <c r="BE160" s="16">
        <f>'PER DESA'!BE49</f>
        <v>0</v>
      </c>
      <c r="BF160" s="16">
        <f>'PER DESA'!BF49</f>
        <v>0</v>
      </c>
      <c r="BG160" s="16">
        <f>'PER DESA'!BG49</f>
        <v>0</v>
      </c>
      <c r="BH160" s="16">
        <f>'PER DESA'!BH49</f>
        <v>0</v>
      </c>
      <c r="BI160" s="16">
        <f>'PER DESA'!BI49</f>
        <v>0</v>
      </c>
      <c r="BJ160" s="16">
        <f>'PER DESA'!BJ49</f>
        <v>0</v>
      </c>
      <c r="BK160" s="16">
        <f>'PER DESA'!BK49</f>
        <v>0</v>
      </c>
      <c r="BL160" s="16">
        <f>'PER DESA'!BL49</f>
        <v>0</v>
      </c>
      <c r="BM160" s="16">
        <f>'PER DESA'!BM49</f>
        <v>0</v>
      </c>
      <c r="BN160" s="63"/>
      <c r="BO160" s="16">
        <f>'PER DESA'!BO49</f>
        <v>0</v>
      </c>
      <c r="BP160" s="16">
        <f>'PER DESA'!BP49</f>
        <v>0</v>
      </c>
      <c r="BQ160" s="16">
        <f>'PER DESA'!BQ49</f>
        <v>0</v>
      </c>
      <c r="BR160" s="16">
        <f>'PER DESA'!BR49</f>
        <v>0</v>
      </c>
      <c r="BS160" s="16">
        <f>'PER DESA'!BS49</f>
        <v>0</v>
      </c>
      <c r="BT160" s="63"/>
      <c r="BU160" s="16">
        <f>'PER DESA'!BU49</f>
        <v>0</v>
      </c>
      <c r="BV160" s="16">
        <f>'PER DESA'!BV49</f>
        <v>0</v>
      </c>
      <c r="BW160" s="16">
        <f>'PER DESA'!BW49</f>
        <v>0</v>
      </c>
      <c r="BX160" s="16">
        <f>'PER DESA'!BX49</f>
        <v>0</v>
      </c>
      <c r="BY160" s="16">
        <f>'PER DESA'!BY49</f>
        <v>0</v>
      </c>
      <c r="BZ160" s="65"/>
    </row>
    <row r="161" spans="1:78" ht="18" customHeight="1" x14ac:dyDescent="0.25">
      <c r="A161" s="14">
        <v>4</v>
      </c>
      <c r="B161" s="15" t="s">
        <v>47</v>
      </c>
      <c r="C161" s="16">
        <f>'PER DESA'!C66</f>
        <v>0</v>
      </c>
      <c r="D161" s="16">
        <f>'PER DESA'!D66</f>
        <v>0</v>
      </c>
      <c r="E161" s="16">
        <f>'PER DESA'!E66</f>
        <v>0</v>
      </c>
      <c r="F161" s="16">
        <f>'PER DESA'!F66</f>
        <v>0</v>
      </c>
      <c r="G161" s="16">
        <f>'PER DESA'!G66</f>
        <v>0</v>
      </c>
      <c r="H161" s="16">
        <f>'PER DESA'!H66</f>
        <v>0</v>
      </c>
      <c r="I161" s="16">
        <f>'PER DESA'!I66</f>
        <v>0</v>
      </c>
      <c r="J161" s="16">
        <f>'PER DESA'!J66</f>
        <v>0</v>
      </c>
      <c r="K161" s="16">
        <f>'PER DESA'!K66</f>
        <v>0</v>
      </c>
      <c r="L161" s="16">
        <f>'PER DESA'!L66</f>
        <v>0</v>
      </c>
      <c r="M161" s="16">
        <f>'PER DESA'!M66</f>
        <v>0</v>
      </c>
      <c r="N161" s="16">
        <f>'PER DESA'!N66</f>
        <v>0</v>
      </c>
      <c r="O161" s="16">
        <f>'PER DESA'!O66</f>
        <v>0</v>
      </c>
      <c r="P161" s="16">
        <f>'PER DESA'!P66</f>
        <v>0</v>
      </c>
      <c r="Q161" s="16">
        <f>'PER DESA'!Q66</f>
        <v>0</v>
      </c>
      <c r="R161" s="16">
        <f>'PER DESA'!R66</f>
        <v>0</v>
      </c>
      <c r="S161" s="16">
        <f>'PER DESA'!S66</f>
        <v>0</v>
      </c>
      <c r="T161" s="16">
        <f>'PER DESA'!T66</f>
        <v>0</v>
      </c>
      <c r="U161" s="16">
        <f>'PER DESA'!U66</f>
        <v>0</v>
      </c>
      <c r="V161" s="16">
        <f>'PER DESA'!V66</f>
        <v>0</v>
      </c>
      <c r="W161" s="16">
        <f>'PER DESA'!W66</f>
        <v>0</v>
      </c>
      <c r="X161" s="16">
        <f>'PER DESA'!X66</f>
        <v>0</v>
      </c>
      <c r="Y161" s="16">
        <f>'PER DESA'!Y66</f>
        <v>0</v>
      </c>
      <c r="Z161" s="16">
        <f>'PER DESA'!Z66</f>
        <v>0</v>
      </c>
      <c r="AA161" s="16">
        <f>'PER DESA'!AA66</f>
        <v>0</v>
      </c>
      <c r="AB161" s="16">
        <f>'PER DESA'!AB66</f>
        <v>0</v>
      </c>
      <c r="AC161" s="16">
        <f>'PER DESA'!AC66</f>
        <v>0</v>
      </c>
      <c r="AD161" s="16">
        <f>'PER DESA'!AD66</f>
        <v>0</v>
      </c>
      <c r="AE161" s="16">
        <f>'PER DESA'!AE66</f>
        <v>0</v>
      </c>
      <c r="AF161" s="16">
        <f>'PER DESA'!AF66</f>
        <v>0</v>
      </c>
      <c r="AG161" s="16">
        <f>'PER DESA'!AG66</f>
        <v>0</v>
      </c>
      <c r="AH161" s="16">
        <f>'PER DESA'!AH66</f>
        <v>0</v>
      </c>
      <c r="AI161" s="16">
        <f>'PER DESA'!AI66</f>
        <v>0</v>
      </c>
      <c r="AJ161" s="16">
        <f>'PER DESA'!AJ66</f>
        <v>0</v>
      </c>
      <c r="AK161" s="16">
        <f>'PER DESA'!AK66</f>
        <v>0</v>
      </c>
      <c r="AL161" s="16">
        <f>'PER DESA'!AL66</f>
        <v>0</v>
      </c>
      <c r="AM161" s="16">
        <f>'PER DESA'!AM66</f>
        <v>0</v>
      </c>
      <c r="AN161" s="16">
        <f>'PER DESA'!AN66</f>
        <v>0</v>
      </c>
      <c r="AO161" s="16">
        <f>'PER DESA'!AO66</f>
        <v>0</v>
      </c>
      <c r="AP161" s="16">
        <f>'PER DESA'!AP66</f>
        <v>0</v>
      </c>
      <c r="AQ161" s="16">
        <f>'PER DESA'!AQ66</f>
        <v>0</v>
      </c>
      <c r="AR161" s="16">
        <f>'PER DESA'!AR66</f>
        <v>0</v>
      </c>
      <c r="AS161" s="16">
        <f>'PER DESA'!AS66</f>
        <v>0</v>
      </c>
      <c r="AT161" s="16">
        <f>'PER DESA'!AT66</f>
        <v>0</v>
      </c>
      <c r="AU161" s="16">
        <f>'PER DESA'!AU66</f>
        <v>0</v>
      </c>
      <c r="AV161" s="16">
        <f>'PER DESA'!AV66</f>
        <v>0</v>
      </c>
      <c r="AW161" s="16">
        <f>'PER DESA'!AW66</f>
        <v>0</v>
      </c>
      <c r="AX161" s="16">
        <f>'PER DESA'!AX66</f>
        <v>0</v>
      </c>
      <c r="AY161" s="16">
        <f>'PER DESA'!AY66</f>
        <v>0</v>
      </c>
      <c r="AZ161" s="16">
        <f>'PER DESA'!AZ66</f>
        <v>0</v>
      </c>
      <c r="BA161" s="16">
        <f>'PER DESA'!BA66</f>
        <v>0</v>
      </c>
      <c r="BB161" s="16">
        <f>'PER DESA'!BB66</f>
        <v>0</v>
      </c>
      <c r="BC161" s="16">
        <f>'PER DESA'!BC66</f>
        <v>0</v>
      </c>
      <c r="BD161" s="16">
        <f>'PER DESA'!BD66</f>
        <v>0</v>
      </c>
      <c r="BE161" s="16">
        <f>'PER DESA'!BE66</f>
        <v>0</v>
      </c>
      <c r="BF161" s="16">
        <f>'PER DESA'!BF66</f>
        <v>0</v>
      </c>
      <c r="BG161" s="16">
        <f>'PER DESA'!BG66</f>
        <v>0</v>
      </c>
      <c r="BH161" s="16">
        <f>'PER DESA'!BH66</f>
        <v>0</v>
      </c>
      <c r="BI161" s="16">
        <f>'PER DESA'!BI66</f>
        <v>0</v>
      </c>
      <c r="BJ161" s="16">
        <f>'PER DESA'!BJ66</f>
        <v>0</v>
      </c>
      <c r="BK161" s="16">
        <f>'PER DESA'!BK66</f>
        <v>0</v>
      </c>
      <c r="BL161" s="16">
        <f>'PER DESA'!BL66</f>
        <v>0</v>
      </c>
      <c r="BM161" s="16">
        <f>'PER DESA'!BM66</f>
        <v>0</v>
      </c>
      <c r="BN161" s="63"/>
      <c r="BO161" s="16">
        <f>'PER DESA'!BO66</f>
        <v>0</v>
      </c>
      <c r="BP161" s="16">
        <f>'PER DESA'!BP66</f>
        <v>0</v>
      </c>
      <c r="BQ161" s="16">
        <f>'PER DESA'!BQ66</f>
        <v>0</v>
      </c>
      <c r="BR161" s="16">
        <f>'PER DESA'!BR66</f>
        <v>0</v>
      </c>
      <c r="BS161" s="16">
        <f>'PER DESA'!BS66</f>
        <v>0</v>
      </c>
      <c r="BT161" s="63"/>
      <c r="BU161" s="16">
        <f>'PER DESA'!BU66</f>
        <v>0</v>
      </c>
      <c r="BV161" s="16">
        <f>'PER DESA'!BV66</f>
        <v>0</v>
      </c>
      <c r="BW161" s="16">
        <f>'PER DESA'!BW66</f>
        <v>0</v>
      </c>
      <c r="BX161" s="16">
        <f>'PER DESA'!BX66</f>
        <v>0</v>
      </c>
      <c r="BY161" s="16">
        <f>'PER DESA'!BY66</f>
        <v>0</v>
      </c>
      <c r="BZ161" s="65"/>
    </row>
    <row r="162" spans="1:78" ht="18" customHeight="1" x14ac:dyDescent="0.25">
      <c r="A162" s="14">
        <v>5</v>
      </c>
      <c r="B162" s="15" t="s">
        <v>48</v>
      </c>
      <c r="C162" s="16">
        <f>'PER DESA'!C83</f>
        <v>0</v>
      </c>
      <c r="D162" s="16">
        <f>'PER DESA'!D83</f>
        <v>0</v>
      </c>
      <c r="E162" s="16">
        <f>'PER DESA'!E83</f>
        <v>0</v>
      </c>
      <c r="F162" s="16">
        <f>'PER DESA'!F83</f>
        <v>0</v>
      </c>
      <c r="G162" s="16">
        <f>'PER DESA'!G83</f>
        <v>0</v>
      </c>
      <c r="H162" s="16">
        <f>'PER DESA'!H83</f>
        <v>0</v>
      </c>
      <c r="I162" s="16">
        <f>'PER DESA'!I83</f>
        <v>0</v>
      </c>
      <c r="J162" s="16">
        <f>'PER DESA'!J83</f>
        <v>0</v>
      </c>
      <c r="K162" s="16">
        <f>'PER DESA'!K83</f>
        <v>0</v>
      </c>
      <c r="L162" s="16">
        <f>'PER DESA'!L83</f>
        <v>0</v>
      </c>
      <c r="M162" s="16">
        <f>'PER DESA'!M83</f>
        <v>0</v>
      </c>
      <c r="N162" s="16">
        <f>'PER DESA'!N83</f>
        <v>0</v>
      </c>
      <c r="O162" s="16">
        <f>'PER DESA'!O83</f>
        <v>0</v>
      </c>
      <c r="P162" s="16">
        <f>'PER DESA'!P83</f>
        <v>0</v>
      </c>
      <c r="Q162" s="16">
        <f>'PER DESA'!Q83</f>
        <v>0</v>
      </c>
      <c r="R162" s="16">
        <f>'PER DESA'!R83</f>
        <v>0</v>
      </c>
      <c r="S162" s="16">
        <f>'PER DESA'!S83</f>
        <v>0</v>
      </c>
      <c r="T162" s="16">
        <f>'PER DESA'!T83</f>
        <v>0</v>
      </c>
      <c r="U162" s="16">
        <f>'PER DESA'!U83</f>
        <v>0</v>
      </c>
      <c r="V162" s="16">
        <f>'PER DESA'!V83</f>
        <v>0</v>
      </c>
      <c r="W162" s="16">
        <f>'PER DESA'!W83</f>
        <v>0</v>
      </c>
      <c r="X162" s="16">
        <f>'PER DESA'!X83</f>
        <v>0</v>
      </c>
      <c r="Y162" s="16">
        <f>'PER DESA'!Y83</f>
        <v>0</v>
      </c>
      <c r="Z162" s="16">
        <f>'PER DESA'!Z83</f>
        <v>0</v>
      </c>
      <c r="AA162" s="16">
        <f>'PER DESA'!AA83</f>
        <v>0</v>
      </c>
      <c r="AB162" s="16">
        <f>'PER DESA'!AB83</f>
        <v>0</v>
      </c>
      <c r="AC162" s="16">
        <f>'PER DESA'!AC83</f>
        <v>0</v>
      </c>
      <c r="AD162" s="16">
        <f>'PER DESA'!AD83</f>
        <v>0</v>
      </c>
      <c r="AE162" s="16">
        <f>'PER DESA'!AE83</f>
        <v>0</v>
      </c>
      <c r="AF162" s="16">
        <f>'PER DESA'!AF83</f>
        <v>0</v>
      </c>
      <c r="AG162" s="16">
        <f>'PER DESA'!AG83</f>
        <v>0</v>
      </c>
      <c r="AH162" s="16">
        <f>'PER DESA'!AH83</f>
        <v>0</v>
      </c>
      <c r="AI162" s="16">
        <f>'PER DESA'!AI83</f>
        <v>0</v>
      </c>
      <c r="AJ162" s="16">
        <f>'PER DESA'!AJ83</f>
        <v>0</v>
      </c>
      <c r="AK162" s="16">
        <f>'PER DESA'!AK83</f>
        <v>0</v>
      </c>
      <c r="AL162" s="16">
        <f>'PER DESA'!AL83</f>
        <v>0</v>
      </c>
      <c r="AM162" s="16">
        <f>'PER DESA'!AM83</f>
        <v>0</v>
      </c>
      <c r="AN162" s="16">
        <f>'PER DESA'!AN83</f>
        <v>0</v>
      </c>
      <c r="AO162" s="16">
        <f>'PER DESA'!AO83</f>
        <v>0</v>
      </c>
      <c r="AP162" s="16">
        <f>'PER DESA'!AP83</f>
        <v>0</v>
      </c>
      <c r="AQ162" s="16">
        <f>'PER DESA'!AQ83</f>
        <v>0</v>
      </c>
      <c r="AR162" s="16">
        <f>'PER DESA'!AR83</f>
        <v>0</v>
      </c>
      <c r="AS162" s="16">
        <f>'PER DESA'!AS83</f>
        <v>0</v>
      </c>
      <c r="AT162" s="16">
        <f>'PER DESA'!AT83</f>
        <v>0</v>
      </c>
      <c r="AU162" s="16">
        <f>'PER DESA'!AU83</f>
        <v>0</v>
      </c>
      <c r="AV162" s="16">
        <f>'PER DESA'!AV83</f>
        <v>0</v>
      </c>
      <c r="AW162" s="16">
        <f>'PER DESA'!AW83</f>
        <v>0</v>
      </c>
      <c r="AX162" s="16">
        <f>'PER DESA'!AX83</f>
        <v>0</v>
      </c>
      <c r="AY162" s="16">
        <f>'PER DESA'!AY83</f>
        <v>0</v>
      </c>
      <c r="AZ162" s="16">
        <f>'PER DESA'!AZ83</f>
        <v>0</v>
      </c>
      <c r="BA162" s="16">
        <f>'PER DESA'!BA83</f>
        <v>0</v>
      </c>
      <c r="BB162" s="16">
        <f>'PER DESA'!BB83</f>
        <v>0</v>
      </c>
      <c r="BC162" s="16">
        <f>'PER DESA'!BC83</f>
        <v>0</v>
      </c>
      <c r="BD162" s="16">
        <f>'PER DESA'!BD83</f>
        <v>0</v>
      </c>
      <c r="BE162" s="16">
        <f>'PER DESA'!BE83</f>
        <v>0</v>
      </c>
      <c r="BF162" s="16">
        <f>'PER DESA'!BF83</f>
        <v>0</v>
      </c>
      <c r="BG162" s="16">
        <f>'PER DESA'!BG83</f>
        <v>0</v>
      </c>
      <c r="BH162" s="16">
        <f>'PER DESA'!BH83</f>
        <v>0</v>
      </c>
      <c r="BI162" s="16">
        <f>'PER DESA'!BI83</f>
        <v>0</v>
      </c>
      <c r="BJ162" s="16">
        <f>'PER DESA'!BJ83</f>
        <v>0</v>
      </c>
      <c r="BK162" s="16">
        <f>'PER DESA'!BK83</f>
        <v>0</v>
      </c>
      <c r="BL162" s="16">
        <f>'PER DESA'!BL83</f>
        <v>0</v>
      </c>
      <c r="BM162" s="16">
        <f>'PER DESA'!BM83</f>
        <v>0</v>
      </c>
      <c r="BN162" s="63"/>
      <c r="BO162" s="16">
        <f>'PER DESA'!BO83</f>
        <v>0</v>
      </c>
      <c r="BP162" s="16">
        <f>'PER DESA'!BP83</f>
        <v>0</v>
      </c>
      <c r="BQ162" s="16">
        <f>'PER DESA'!BQ83</f>
        <v>0</v>
      </c>
      <c r="BR162" s="16">
        <f>'PER DESA'!BR83</f>
        <v>0</v>
      </c>
      <c r="BS162" s="16">
        <f>'PER DESA'!BS83</f>
        <v>0</v>
      </c>
      <c r="BT162" s="63"/>
      <c r="BU162" s="16">
        <f>'PER DESA'!BU83</f>
        <v>0</v>
      </c>
      <c r="BV162" s="16">
        <f>'PER DESA'!BV83</f>
        <v>0</v>
      </c>
      <c r="BW162" s="16">
        <f>'PER DESA'!BW83</f>
        <v>0</v>
      </c>
      <c r="BX162" s="16">
        <f>'PER DESA'!BX83</f>
        <v>0</v>
      </c>
      <c r="BY162" s="16">
        <f>'PER DESA'!BY83</f>
        <v>0</v>
      </c>
      <c r="BZ162" s="65"/>
    </row>
    <row r="163" spans="1:78" ht="18" customHeight="1" x14ac:dyDescent="0.25">
      <c r="A163" s="14">
        <v>6</v>
      </c>
      <c r="B163" s="15" t="s">
        <v>49</v>
      </c>
      <c r="C163" s="16">
        <f>'PER DESA'!C100</f>
        <v>0</v>
      </c>
      <c r="D163" s="16">
        <f>'PER DESA'!D100</f>
        <v>0</v>
      </c>
      <c r="E163" s="16">
        <f>'PER DESA'!E100</f>
        <v>0</v>
      </c>
      <c r="F163" s="16">
        <f>'PER DESA'!F100</f>
        <v>0</v>
      </c>
      <c r="G163" s="16">
        <f>'PER DESA'!G100</f>
        <v>0</v>
      </c>
      <c r="H163" s="16">
        <f>'PER DESA'!H100</f>
        <v>0</v>
      </c>
      <c r="I163" s="16">
        <f>'PER DESA'!I100</f>
        <v>0</v>
      </c>
      <c r="J163" s="16">
        <f>'PER DESA'!J100</f>
        <v>0</v>
      </c>
      <c r="K163" s="16">
        <f>'PER DESA'!K100</f>
        <v>0</v>
      </c>
      <c r="L163" s="16">
        <f>'PER DESA'!L100</f>
        <v>0</v>
      </c>
      <c r="M163" s="16">
        <f>'PER DESA'!M100</f>
        <v>0</v>
      </c>
      <c r="N163" s="16">
        <f>'PER DESA'!N100</f>
        <v>0</v>
      </c>
      <c r="O163" s="16">
        <f>'PER DESA'!O100</f>
        <v>0</v>
      </c>
      <c r="P163" s="16">
        <f>'PER DESA'!P100</f>
        <v>0</v>
      </c>
      <c r="Q163" s="16">
        <f>'PER DESA'!Q100</f>
        <v>0</v>
      </c>
      <c r="R163" s="16">
        <f>'PER DESA'!R100</f>
        <v>0</v>
      </c>
      <c r="S163" s="16">
        <f>'PER DESA'!S100</f>
        <v>0</v>
      </c>
      <c r="T163" s="16">
        <f>'PER DESA'!T100</f>
        <v>0</v>
      </c>
      <c r="U163" s="16">
        <f>'PER DESA'!U100</f>
        <v>0</v>
      </c>
      <c r="V163" s="16">
        <f>'PER DESA'!V100</f>
        <v>0</v>
      </c>
      <c r="W163" s="16">
        <f>'PER DESA'!W100</f>
        <v>0</v>
      </c>
      <c r="X163" s="16">
        <f>'PER DESA'!X100</f>
        <v>0</v>
      </c>
      <c r="Y163" s="16">
        <f>'PER DESA'!Y100</f>
        <v>0</v>
      </c>
      <c r="Z163" s="16">
        <f>'PER DESA'!Z100</f>
        <v>0</v>
      </c>
      <c r="AA163" s="16">
        <f>'PER DESA'!AA100</f>
        <v>0</v>
      </c>
      <c r="AB163" s="16">
        <f>'PER DESA'!AB100</f>
        <v>0</v>
      </c>
      <c r="AC163" s="16">
        <f>'PER DESA'!AC100</f>
        <v>0</v>
      </c>
      <c r="AD163" s="16">
        <f>'PER DESA'!AD100</f>
        <v>0</v>
      </c>
      <c r="AE163" s="16">
        <f>'PER DESA'!AE100</f>
        <v>0</v>
      </c>
      <c r="AF163" s="16">
        <f>'PER DESA'!AF100</f>
        <v>0</v>
      </c>
      <c r="AG163" s="16">
        <f>'PER DESA'!AG100</f>
        <v>0</v>
      </c>
      <c r="AH163" s="16">
        <f>'PER DESA'!AH100</f>
        <v>0</v>
      </c>
      <c r="AI163" s="16">
        <f>'PER DESA'!AI100</f>
        <v>0</v>
      </c>
      <c r="AJ163" s="16">
        <f>'PER DESA'!AJ100</f>
        <v>0</v>
      </c>
      <c r="AK163" s="16">
        <f>'PER DESA'!AK100</f>
        <v>0</v>
      </c>
      <c r="AL163" s="16">
        <f>'PER DESA'!AL100</f>
        <v>0</v>
      </c>
      <c r="AM163" s="16">
        <f>'PER DESA'!AM100</f>
        <v>0</v>
      </c>
      <c r="AN163" s="16">
        <f>'PER DESA'!AN100</f>
        <v>0</v>
      </c>
      <c r="AO163" s="16">
        <f>'PER DESA'!AO100</f>
        <v>0</v>
      </c>
      <c r="AP163" s="16">
        <f>'PER DESA'!AP100</f>
        <v>0</v>
      </c>
      <c r="AQ163" s="16">
        <f>'PER DESA'!AQ100</f>
        <v>0</v>
      </c>
      <c r="AR163" s="16">
        <f>'PER DESA'!AR100</f>
        <v>0</v>
      </c>
      <c r="AS163" s="16">
        <f>'PER DESA'!AS100</f>
        <v>0</v>
      </c>
      <c r="AT163" s="16">
        <f>'PER DESA'!AT100</f>
        <v>0</v>
      </c>
      <c r="AU163" s="16">
        <f>'PER DESA'!AU100</f>
        <v>0</v>
      </c>
      <c r="AV163" s="16">
        <f>'PER DESA'!AV100</f>
        <v>0</v>
      </c>
      <c r="AW163" s="16">
        <f>'PER DESA'!AW100</f>
        <v>0</v>
      </c>
      <c r="AX163" s="16">
        <f>'PER DESA'!AX100</f>
        <v>0</v>
      </c>
      <c r="AY163" s="16">
        <f>'PER DESA'!AY100</f>
        <v>0</v>
      </c>
      <c r="AZ163" s="16">
        <f>'PER DESA'!AZ100</f>
        <v>0</v>
      </c>
      <c r="BA163" s="16">
        <f>'PER DESA'!BA100</f>
        <v>0</v>
      </c>
      <c r="BB163" s="16">
        <f>'PER DESA'!BB100</f>
        <v>0</v>
      </c>
      <c r="BC163" s="16">
        <f>'PER DESA'!BC100</f>
        <v>0</v>
      </c>
      <c r="BD163" s="16">
        <f>'PER DESA'!BD100</f>
        <v>0</v>
      </c>
      <c r="BE163" s="16">
        <f>'PER DESA'!BE100</f>
        <v>0</v>
      </c>
      <c r="BF163" s="16">
        <f>'PER DESA'!BF100</f>
        <v>0</v>
      </c>
      <c r="BG163" s="16">
        <f>'PER DESA'!BG100</f>
        <v>0</v>
      </c>
      <c r="BH163" s="16">
        <f>'PER DESA'!BH100</f>
        <v>0</v>
      </c>
      <c r="BI163" s="16">
        <f>'PER DESA'!BI100</f>
        <v>0</v>
      </c>
      <c r="BJ163" s="16">
        <f>'PER DESA'!BJ100</f>
        <v>0</v>
      </c>
      <c r="BK163" s="16">
        <f>'PER DESA'!BK100</f>
        <v>0</v>
      </c>
      <c r="BL163" s="16">
        <f>'PER DESA'!BL100</f>
        <v>0</v>
      </c>
      <c r="BM163" s="16">
        <f>'PER DESA'!BM100</f>
        <v>0</v>
      </c>
      <c r="BN163" s="63"/>
      <c r="BO163" s="16">
        <f>'PER DESA'!BO100</f>
        <v>0</v>
      </c>
      <c r="BP163" s="16">
        <f>'PER DESA'!BP100</f>
        <v>0</v>
      </c>
      <c r="BQ163" s="16">
        <f>'PER DESA'!BQ100</f>
        <v>0</v>
      </c>
      <c r="BR163" s="16">
        <f>'PER DESA'!BR100</f>
        <v>0</v>
      </c>
      <c r="BS163" s="16">
        <f>'PER DESA'!BS100</f>
        <v>0</v>
      </c>
      <c r="BT163" s="63"/>
      <c r="BU163" s="16">
        <f>'PER DESA'!BU100</f>
        <v>0</v>
      </c>
      <c r="BV163" s="16">
        <f>'PER DESA'!BV100</f>
        <v>0</v>
      </c>
      <c r="BW163" s="16">
        <f>'PER DESA'!BW100</f>
        <v>0</v>
      </c>
      <c r="BX163" s="16">
        <f>'PER DESA'!BX100</f>
        <v>0</v>
      </c>
      <c r="BY163" s="16">
        <f>'PER DESA'!BY100</f>
        <v>0</v>
      </c>
      <c r="BZ163" s="65"/>
    </row>
    <row r="164" spans="1:78" ht="18" customHeight="1" x14ac:dyDescent="0.25">
      <c r="A164" s="14">
        <v>7</v>
      </c>
      <c r="B164" s="15" t="s">
        <v>40</v>
      </c>
      <c r="C164" s="16">
        <f>'PER DESA'!C117</f>
        <v>0</v>
      </c>
      <c r="D164" s="16">
        <f>'PER DESA'!D117</f>
        <v>0</v>
      </c>
      <c r="E164" s="16">
        <f>'PER DESA'!E117</f>
        <v>0</v>
      </c>
      <c r="F164" s="16">
        <f>'PER DESA'!F117</f>
        <v>0</v>
      </c>
      <c r="G164" s="16">
        <f>'PER DESA'!G117</f>
        <v>0</v>
      </c>
      <c r="H164" s="16">
        <f>'PER DESA'!H117</f>
        <v>0</v>
      </c>
      <c r="I164" s="16">
        <f>'PER DESA'!I117</f>
        <v>0</v>
      </c>
      <c r="J164" s="16">
        <f>'PER DESA'!J117</f>
        <v>0</v>
      </c>
      <c r="K164" s="16">
        <f>'PER DESA'!K117</f>
        <v>0</v>
      </c>
      <c r="L164" s="16">
        <f>'PER DESA'!L117</f>
        <v>0</v>
      </c>
      <c r="M164" s="16">
        <f>'PER DESA'!M117</f>
        <v>0</v>
      </c>
      <c r="N164" s="16">
        <f>'PER DESA'!N117</f>
        <v>0</v>
      </c>
      <c r="O164" s="16">
        <f>'PER DESA'!O117</f>
        <v>0</v>
      </c>
      <c r="P164" s="16">
        <f>'PER DESA'!P117</f>
        <v>0</v>
      </c>
      <c r="Q164" s="16">
        <f>'PER DESA'!Q117</f>
        <v>0</v>
      </c>
      <c r="R164" s="16">
        <f>'PER DESA'!R117</f>
        <v>0</v>
      </c>
      <c r="S164" s="16">
        <f>'PER DESA'!S117</f>
        <v>0</v>
      </c>
      <c r="T164" s="16">
        <f>'PER DESA'!T117</f>
        <v>0</v>
      </c>
      <c r="U164" s="16">
        <f>'PER DESA'!U117</f>
        <v>0</v>
      </c>
      <c r="V164" s="16">
        <f>'PER DESA'!V117</f>
        <v>0</v>
      </c>
      <c r="W164" s="16">
        <f>'PER DESA'!W117</f>
        <v>0</v>
      </c>
      <c r="X164" s="16">
        <f>'PER DESA'!X117</f>
        <v>0</v>
      </c>
      <c r="Y164" s="16">
        <f>'PER DESA'!Y117</f>
        <v>0</v>
      </c>
      <c r="Z164" s="16">
        <f>'PER DESA'!Z117</f>
        <v>0</v>
      </c>
      <c r="AA164" s="16">
        <f>'PER DESA'!AA117</f>
        <v>0</v>
      </c>
      <c r="AB164" s="16">
        <f>'PER DESA'!AB117</f>
        <v>0</v>
      </c>
      <c r="AC164" s="16">
        <f>'PER DESA'!AC117</f>
        <v>0</v>
      </c>
      <c r="AD164" s="16">
        <f>'PER DESA'!AD117</f>
        <v>0</v>
      </c>
      <c r="AE164" s="16">
        <f>'PER DESA'!AE117</f>
        <v>0</v>
      </c>
      <c r="AF164" s="16">
        <f>'PER DESA'!AF117</f>
        <v>0</v>
      </c>
      <c r="AG164" s="16">
        <f>'PER DESA'!AG117</f>
        <v>0</v>
      </c>
      <c r="AH164" s="16">
        <f>'PER DESA'!AH117</f>
        <v>0</v>
      </c>
      <c r="AI164" s="16">
        <f>'PER DESA'!AI117</f>
        <v>0</v>
      </c>
      <c r="AJ164" s="16">
        <f>'PER DESA'!AJ117</f>
        <v>0</v>
      </c>
      <c r="AK164" s="16">
        <f>'PER DESA'!AK117</f>
        <v>0</v>
      </c>
      <c r="AL164" s="16">
        <f>'PER DESA'!AL117</f>
        <v>0</v>
      </c>
      <c r="AM164" s="16">
        <f>'PER DESA'!AM117</f>
        <v>0</v>
      </c>
      <c r="AN164" s="16">
        <f>'PER DESA'!AN117</f>
        <v>0</v>
      </c>
      <c r="AO164" s="16">
        <f>'PER DESA'!AO117</f>
        <v>0</v>
      </c>
      <c r="AP164" s="16">
        <f>'PER DESA'!AP117</f>
        <v>0</v>
      </c>
      <c r="AQ164" s="16">
        <f>'PER DESA'!AQ117</f>
        <v>0</v>
      </c>
      <c r="AR164" s="16">
        <f>'PER DESA'!AR117</f>
        <v>0</v>
      </c>
      <c r="AS164" s="16">
        <f>'PER DESA'!AS117</f>
        <v>0</v>
      </c>
      <c r="AT164" s="16">
        <f>'PER DESA'!AT117</f>
        <v>0</v>
      </c>
      <c r="AU164" s="16">
        <f>'PER DESA'!AU117</f>
        <v>0</v>
      </c>
      <c r="AV164" s="16">
        <f>'PER DESA'!AV117</f>
        <v>0</v>
      </c>
      <c r="AW164" s="16">
        <f>'PER DESA'!AW117</f>
        <v>0</v>
      </c>
      <c r="AX164" s="16">
        <f>'PER DESA'!AX117</f>
        <v>0</v>
      </c>
      <c r="AY164" s="16">
        <f>'PER DESA'!AY117</f>
        <v>0</v>
      </c>
      <c r="AZ164" s="16">
        <f>'PER DESA'!AZ117</f>
        <v>0</v>
      </c>
      <c r="BA164" s="16">
        <f>'PER DESA'!BA117</f>
        <v>0</v>
      </c>
      <c r="BB164" s="16">
        <f>'PER DESA'!BB117</f>
        <v>0</v>
      </c>
      <c r="BC164" s="16">
        <f>'PER DESA'!BC117</f>
        <v>0</v>
      </c>
      <c r="BD164" s="16">
        <f>'PER DESA'!BD117</f>
        <v>0</v>
      </c>
      <c r="BE164" s="16">
        <f>'PER DESA'!BE117</f>
        <v>0</v>
      </c>
      <c r="BF164" s="16">
        <f>'PER DESA'!BF117</f>
        <v>0</v>
      </c>
      <c r="BG164" s="16">
        <f>'PER DESA'!BG117</f>
        <v>0</v>
      </c>
      <c r="BH164" s="16">
        <f>'PER DESA'!BH117</f>
        <v>0</v>
      </c>
      <c r="BI164" s="16">
        <f>'PER DESA'!BI117</f>
        <v>0</v>
      </c>
      <c r="BJ164" s="16">
        <f>'PER DESA'!BJ117</f>
        <v>0</v>
      </c>
      <c r="BK164" s="16">
        <f>'PER DESA'!BK117</f>
        <v>0</v>
      </c>
      <c r="BL164" s="16">
        <f>'PER DESA'!BL117</f>
        <v>0</v>
      </c>
      <c r="BM164" s="16">
        <f>'PER DESA'!BM117</f>
        <v>0</v>
      </c>
      <c r="BN164" s="63"/>
      <c r="BO164" s="16">
        <f>'PER DESA'!BO117</f>
        <v>0</v>
      </c>
      <c r="BP164" s="16">
        <f>'PER DESA'!BP117</f>
        <v>0</v>
      </c>
      <c r="BQ164" s="16">
        <f>'PER DESA'!BQ117</f>
        <v>0</v>
      </c>
      <c r="BR164" s="16">
        <f>'PER DESA'!BR117</f>
        <v>0</v>
      </c>
      <c r="BS164" s="16">
        <f>'PER DESA'!BS117</f>
        <v>0</v>
      </c>
      <c r="BT164" s="63"/>
      <c r="BU164" s="16">
        <f>'PER DESA'!BU117</f>
        <v>0</v>
      </c>
      <c r="BV164" s="16">
        <f>'PER DESA'!BV117</f>
        <v>0</v>
      </c>
      <c r="BW164" s="16">
        <f>'PER DESA'!BW117</f>
        <v>0</v>
      </c>
      <c r="BX164" s="16">
        <f>'PER DESA'!BX117</f>
        <v>0</v>
      </c>
      <c r="BY164" s="16">
        <f>'PER DESA'!BY117</f>
        <v>0</v>
      </c>
      <c r="BZ164" s="65"/>
    </row>
    <row r="165" spans="1:78" ht="18" customHeight="1" x14ac:dyDescent="0.25">
      <c r="A165" s="14">
        <v>8</v>
      </c>
      <c r="B165" s="15" t="s">
        <v>38</v>
      </c>
      <c r="C165" s="16">
        <f>'PER DESA'!C134</f>
        <v>0</v>
      </c>
      <c r="D165" s="16">
        <f>'PER DESA'!D134</f>
        <v>0</v>
      </c>
      <c r="E165" s="16">
        <f>'PER DESA'!E134</f>
        <v>0</v>
      </c>
      <c r="F165" s="16">
        <f>'PER DESA'!F134</f>
        <v>0</v>
      </c>
      <c r="G165" s="16">
        <f>'PER DESA'!G134</f>
        <v>0</v>
      </c>
      <c r="H165" s="16">
        <f>'PER DESA'!H134</f>
        <v>0</v>
      </c>
      <c r="I165" s="16">
        <f>'PER DESA'!I134</f>
        <v>0</v>
      </c>
      <c r="J165" s="16">
        <f>'PER DESA'!J134</f>
        <v>0</v>
      </c>
      <c r="K165" s="16">
        <f>'PER DESA'!K134</f>
        <v>0</v>
      </c>
      <c r="L165" s="16">
        <f>'PER DESA'!L134</f>
        <v>0</v>
      </c>
      <c r="M165" s="16">
        <f>'PER DESA'!M134</f>
        <v>0</v>
      </c>
      <c r="N165" s="16">
        <f>'PER DESA'!N134</f>
        <v>0</v>
      </c>
      <c r="O165" s="16">
        <f>'PER DESA'!O134</f>
        <v>0</v>
      </c>
      <c r="P165" s="16">
        <f>'PER DESA'!P134</f>
        <v>0</v>
      </c>
      <c r="Q165" s="16">
        <f>'PER DESA'!Q134</f>
        <v>0</v>
      </c>
      <c r="R165" s="16">
        <f>'PER DESA'!R134</f>
        <v>0</v>
      </c>
      <c r="S165" s="16">
        <f>'PER DESA'!S134</f>
        <v>0</v>
      </c>
      <c r="T165" s="16">
        <f>'PER DESA'!T134</f>
        <v>0</v>
      </c>
      <c r="U165" s="16">
        <f>'PER DESA'!U134</f>
        <v>0</v>
      </c>
      <c r="V165" s="16">
        <f>'PER DESA'!V134</f>
        <v>0</v>
      </c>
      <c r="W165" s="16">
        <f>'PER DESA'!W134</f>
        <v>0</v>
      </c>
      <c r="X165" s="16">
        <f>'PER DESA'!X134</f>
        <v>0</v>
      </c>
      <c r="Y165" s="16">
        <f>'PER DESA'!Y134</f>
        <v>0</v>
      </c>
      <c r="Z165" s="16">
        <f>'PER DESA'!Z134</f>
        <v>0</v>
      </c>
      <c r="AA165" s="16">
        <f>'PER DESA'!AA134</f>
        <v>0</v>
      </c>
      <c r="AB165" s="16">
        <f>'PER DESA'!AB134</f>
        <v>0</v>
      </c>
      <c r="AC165" s="16">
        <f>'PER DESA'!AC134</f>
        <v>0</v>
      </c>
      <c r="AD165" s="16">
        <f>'PER DESA'!AD134</f>
        <v>0</v>
      </c>
      <c r="AE165" s="16">
        <f>'PER DESA'!AE134</f>
        <v>0</v>
      </c>
      <c r="AF165" s="16">
        <f>'PER DESA'!AF134</f>
        <v>0</v>
      </c>
      <c r="AG165" s="16">
        <f>'PER DESA'!AG134</f>
        <v>0</v>
      </c>
      <c r="AH165" s="16">
        <f>'PER DESA'!AH134</f>
        <v>0</v>
      </c>
      <c r="AI165" s="16">
        <f>'PER DESA'!AI134</f>
        <v>0</v>
      </c>
      <c r="AJ165" s="16">
        <f>'PER DESA'!AJ134</f>
        <v>0</v>
      </c>
      <c r="AK165" s="16">
        <f>'PER DESA'!AK134</f>
        <v>0</v>
      </c>
      <c r="AL165" s="16">
        <f>'PER DESA'!AL134</f>
        <v>0</v>
      </c>
      <c r="AM165" s="16">
        <f>'PER DESA'!AM134</f>
        <v>0</v>
      </c>
      <c r="AN165" s="16">
        <f>'PER DESA'!AN134</f>
        <v>0</v>
      </c>
      <c r="AO165" s="16">
        <f>'PER DESA'!AO134</f>
        <v>0</v>
      </c>
      <c r="AP165" s="16">
        <f>'PER DESA'!AP134</f>
        <v>0</v>
      </c>
      <c r="AQ165" s="16">
        <f>'PER DESA'!AQ134</f>
        <v>0</v>
      </c>
      <c r="AR165" s="16">
        <f>'PER DESA'!AR134</f>
        <v>0</v>
      </c>
      <c r="AS165" s="16">
        <f>'PER DESA'!AS134</f>
        <v>0</v>
      </c>
      <c r="AT165" s="16">
        <f>'PER DESA'!AT134</f>
        <v>0</v>
      </c>
      <c r="AU165" s="16">
        <f>'PER DESA'!AU134</f>
        <v>0</v>
      </c>
      <c r="AV165" s="16">
        <f>'PER DESA'!AV134</f>
        <v>0</v>
      </c>
      <c r="AW165" s="16">
        <f>'PER DESA'!AW134</f>
        <v>0</v>
      </c>
      <c r="AX165" s="16">
        <f>'PER DESA'!AX134</f>
        <v>0</v>
      </c>
      <c r="AY165" s="16">
        <f>'PER DESA'!AY134</f>
        <v>0</v>
      </c>
      <c r="AZ165" s="16">
        <f>'PER DESA'!AZ134</f>
        <v>0</v>
      </c>
      <c r="BA165" s="16">
        <f>'PER DESA'!BA134</f>
        <v>0</v>
      </c>
      <c r="BB165" s="16">
        <f>'PER DESA'!BB134</f>
        <v>0</v>
      </c>
      <c r="BC165" s="16">
        <f>'PER DESA'!BC134</f>
        <v>0</v>
      </c>
      <c r="BD165" s="16">
        <f>'PER DESA'!BD134</f>
        <v>0</v>
      </c>
      <c r="BE165" s="16">
        <f>'PER DESA'!BE134</f>
        <v>0</v>
      </c>
      <c r="BF165" s="16">
        <f>'PER DESA'!BF134</f>
        <v>0</v>
      </c>
      <c r="BG165" s="16">
        <f>'PER DESA'!BG134</f>
        <v>0</v>
      </c>
      <c r="BH165" s="16">
        <f>'PER DESA'!BH134</f>
        <v>0</v>
      </c>
      <c r="BI165" s="16">
        <f>'PER DESA'!BI134</f>
        <v>0</v>
      </c>
      <c r="BJ165" s="16">
        <f>'PER DESA'!BJ134</f>
        <v>0</v>
      </c>
      <c r="BK165" s="16">
        <f>'PER DESA'!BK134</f>
        <v>0</v>
      </c>
      <c r="BL165" s="16">
        <f>'PER DESA'!BL134</f>
        <v>0</v>
      </c>
      <c r="BM165" s="16">
        <f>'PER DESA'!BM134</f>
        <v>0</v>
      </c>
      <c r="BN165" s="63"/>
      <c r="BO165" s="16">
        <f>'PER DESA'!BO134</f>
        <v>0</v>
      </c>
      <c r="BP165" s="16">
        <f>'PER DESA'!BP134</f>
        <v>0</v>
      </c>
      <c r="BQ165" s="16">
        <f>'PER DESA'!BQ134</f>
        <v>0</v>
      </c>
      <c r="BR165" s="16">
        <f>'PER DESA'!BR134</f>
        <v>0</v>
      </c>
      <c r="BS165" s="16">
        <f>'PER DESA'!BS134</f>
        <v>0</v>
      </c>
      <c r="BT165" s="63"/>
      <c r="BU165" s="16">
        <f>'PER DESA'!BU134</f>
        <v>0</v>
      </c>
      <c r="BV165" s="16">
        <f>'PER DESA'!BV134</f>
        <v>0</v>
      </c>
      <c r="BW165" s="16">
        <f>'PER DESA'!BW134</f>
        <v>0</v>
      </c>
      <c r="BX165" s="16">
        <f>'PER DESA'!BX134</f>
        <v>0</v>
      </c>
      <c r="BY165" s="16">
        <f>'PER DESA'!BY134</f>
        <v>0</v>
      </c>
      <c r="BZ165" s="65"/>
    </row>
    <row r="166" spans="1:78" ht="18" customHeight="1" x14ac:dyDescent="0.25">
      <c r="A166" s="14">
        <v>9</v>
      </c>
      <c r="B166" s="15" t="s">
        <v>50</v>
      </c>
      <c r="C166" s="16">
        <f>'PER DESA'!C151</f>
        <v>0</v>
      </c>
      <c r="D166" s="16">
        <f>'PER DESA'!D151</f>
        <v>0</v>
      </c>
      <c r="E166" s="16">
        <f>'PER DESA'!E151</f>
        <v>0</v>
      </c>
      <c r="F166" s="16">
        <f>'PER DESA'!F151</f>
        <v>0</v>
      </c>
      <c r="G166" s="16">
        <f>'PER DESA'!G151</f>
        <v>0</v>
      </c>
      <c r="H166" s="16">
        <f>'PER DESA'!H151</f>
        <v>0</v>
      </c>
      <c r="I166" s="16">
        <f>'PER DESA'!I151</f>
        <v>0</v>
      </c>
      <c r="J166" s="16">
        <f>'PER DESA'!J151</f>
        <v>0</v>
      </c>
      <c r="K166" s="16">
        <f>'PER DESA'!K151</f>
        <v>0</v>
      </c>
      <c r="L166" s="16">
        <f>'PER DESA'!L151</f>
        <v>0</v>
      </c>
      <c r="M166" s="16">
        <f>'PER DESA'!M151</f>
        <v>0</v>
      </c>
      <c r="N166" s="16">
        <f>'PER DESA'!N151</f>
        <v>0</v>
      </c>
      <c r="O166" s="16">
        <f>'PER DESA'!O151</f>
        <v>0</v>
      </c>
      <c r="P166" s="16">
        <f>'PER DESA'!P151</f>
        <v>0</v>
      </c>
      <c r="Q166" s="16">
        <f>'PER DESA'!Q151</f>
        <v>0</v>
      </c>
      <c r="R166" s="16">
        <f>'PER DESA'!R151</f>
        <v>0</v>
      </c>
      <c r="S166" s="16">
        <f>'PER DESA'!S151</f>
        <v>0</v>
      </c>
      <c r="T166" s="16">
        <f>'PER DESA'!T151</f>
        <v>0</v>
      </c>
      <c r="U166" s="16">
        <f>'PER DESA'!U151</f>
        <v>0</v>
      </c>
      <c r="V166" s="16">
        <f>'PER DESA'!V151</f>
        <v>0</v>
      </c>
      <c r="W166" s="16">
        <f>'PER DESA'!W151</f>
        <v>0</v>
      </c>
      <c r="X166" s="16">
        <f>'PER DESA'!X151</f>
        <v>0</v>
      </c>
      <c r="Y166" s="16">
        <f>'PER DESA'!Y151</f>
        <v>0</v>
      </c>
      <c r="Z166" s="16">
        <f>'PER DESA'!Z151</f>
        <v>0</v>
      </c>
      <c r="AA166" s="16">
        <f>'PER DESA'!AA151</f>
        <v>0</v>
      </c>
      <c r="AB166" s="16">
        <f>'PER DESA'!AB151</f>
        <v>0</v>
      </c>
      <c r="AC166" s="16">
        <f>'PER DESA'!AC151</f>
        <v>0</v>
      </c>
      <c r="AD166" s="16">
        <f>'PER DESA'!AD151</f>
        <v>0</v>
      </c>
      <c r="AE166" s="16">
        <f>'PER DESA'!AE151</f>
        <v>0</v>
      </c>
      <c r="AF166" s="16">
        <f>'PER DESA'!AF151</f>
        <v>0</v>
      </c>
      <c r="AG166" s="16">
        <f>'PER DESA'!AG151</f>
        <v>0</v>
      </c>
      <c r="AH166" s="16">
        <f>'PER DESA'!AH151</f>
        <v>0</v>
      </c>
      <c r="AI166" s="16">
        <f>'PER DESA'!AI151</f>
        <v>0</v>
      </c>
      <c r="AJ166" s="16">
        <f>'PER DESA'!AJ151</f>
        <v>0</v>
      </c>
      <c r="AK166" s="16">
        <f>'PER DESA'!AK151</f>
        <v>0</v>
      </c>
      <c r="AL166" s="16">
        <f>'PER DESA'!AL151</f>
        <v>0</v>
      </c>
      <c r="AM166" s="16">
        <f>'PER DESA'!AM151</f>
        <v>0</v>
      </c>
      <c r="AN166" s="16">
        <f>'PER DESA'!AN151</f>
        <v>0</v>
      </c>
      <c r="AO166" s="16">
        <f>'PER DESA'!AO151</f>
        <v>0</v>
      </c>
      <c r="AP166" s="16">
        <f>'PER DESA'!AP151</f>
        <v>0</v>
      </c>
      <c r="AQ166" s="16">
        <f>'PER DESA'!AQ151</f>
        <v>0</v>
      </c>
      <c r="AR166" s="16">
        <f>'PER DESA'!AR151</f>
        <v>0</v>
      </c>
      <c r="AS166" s="16">
        <f>'PER DESA'!AS151</f>
        <v>0</v>
      </c>
      <c r="AT166" s="16">
        <f>'PER DESA'!AT151</f>
        <v>0</v>
      </c>
      <c r="AU166" s="16">
        <f>'PER DESA'!AU151</f>
        <v>0</v>
      </c>
      <c r="AV166" s="16">
        <f>'PER DESA'!AV151</f>
        <v>0</v>
      </c>
      <c r="AW166" s="16">
        <f>'PER DESA'!AW151</f>
        <v>0</v>
      </c>
      <c r="AX166" s="16">
        <f>'PER DESA'!AX151</f>
        <v>0</v>
      </c>
      <c r="AY166" s="16">
        <f>'PER DESA'!AY151</f>
        <v>0</v>
      </c>
      <c r="AZ166" s="16">
        <f>'PER DESA'!AZ151</f>
        <v>0</v>
      </c>
      <c r="BA166" s="16">
        <f>'PER DESA'!BA151</f>
        <v>0</v>
      </c>
      <c r="BB166" s="16">
        <f>'PER DESA'!BB151</f>
        <v>0</v>
      </c>
      <c r="BC166" s="16">
        <f>'PER DESA'!BC151</f>
        <v>0</v>
      </c>
      <c r="BD166" s="16">
        <f>'PER DESA'!BD151</f>
        <v>0</v>
      </c>
      <c r="BE166" s="16">
        <f>'PER DESA'!BE151</f>
        <v>0</v>
      </c>
      <c r="BF166" s="16">
        <f>'PER DESA'!BF151</f>
        <v>0</v>
      </c>
      <c r="BG166" s="16">
        <f>'PER DESA'!BG151</f>
        <v>0</v>
      </c>
      <c r="BH166" s="16">
        <f>'PER DESA'!BH151</f>
        <v>0</v>
      </c>
      <c r="BI166" s="16">
        <f>'PER DESA'!BI151</f>
        <v>0</v>
      </c>
      <c r="BJ166" s="16">
        <f>'PER DESA'!BJ151</f>
        <v>0</v>
      </c>
      <c r="BK166" s="16">
        <f>'PER DESA'!BK151</f>
        <v>0</v>
      </c>
      <c r="BL166" s="16">
        <f>'PER DESA'!BL151</f>
        <v>0</v>
      </c>
      <c r="BM166" s="16">
        <f>'PER DESA'!BM151</f>
        <v>0</v>
      </c>
      <c r="BN166" s="63"/>
      <c r="BO166" s="16">
        <f>'PER DESA'!BO151</f>
        <v>0</v>
      </c>
      <c r="BP166" s="16">
        <f>'PER DESA'!BP151</f>
        <v>0</v>
      </c>
      <c r="BQ166" s="16">
        <f>'PER DESA'!BQ151</f>
        <v>0</v>
      </c>
      <c r="BR166" s="16">
        <f>'PER DESA'!BR151</f>
        <v>0</v>
      </c>
      <c r="BS166" s="16">
        <f>'PER DESA'!BS151</f>
        <v>0</v>
      </c>
      <c r="BT166" s="63"/>
      <c r="BU166" s="16">
        <f>'PER DESA'!BU151</f>
        <v>0</v>
      </c>
      <c r="BV166" s="16">
        <f>'PER DESA'!BV151</f>
        <v>0</v>
      </c>
      <c r="BW166" s="16">
        <f>'PER DESA'!BW151</f>
        <v>0</v>
      </c>
      <c r="BX166" s="16">
        <f>'PER DESA'!BX151</f>
        <v>0</v>
      </c>
      <c r="BY166" s="16">
        <f>'PER DESA'!BY151</f>
        <v>0</v>
      </c>
      <c r="BZ166" s="65"/>
    </row>
    <row r="167" spans="1:78" ht="18" customHeight="1" x14ac:dyDescent="0.25">
      <c r="A167" s="14">
        <v>10</v>
      </c>
      <c r="B167" s="15" t="s">
        <v>51</v>
      </c>
      <c r="C167" s="16">
        <f>'PER DESA'!C168</f>
        <v>0</v>
      </c>
      <c r="D167" s="16">
        <f>'PER DESA'!D168</f>
        <v>0</v>
      </c>
      <c r="E167" s="16">
        <f>'PER DESA'!E168</f>
        <v>0</v>
      </c>
      <c r="F167" s="16">
        <f>'PER DESA'!F168</f>
        <v>0</v>
      </c>
      <c r="G167" s="16">
        <f>'PER DESA'!G168</f>
        <v>0</v>
      </c>
      <c r="H167" s="16">
        <f>'PER DESA'!H168</f>
        <v>0</v>
      </c>
      <c r="I167" s="16">
        <f>'PER DESA'!I168</f>
        <v>0</v>
      </c>
      <c r="J167" s="16">
        <f>'PER DESA'!J168</f>
        <v>0</v>
      </c>
      <c r="K167" s="16">
        <f>'PER DESA'!K168</f>
        <v>0</v>
      </c>
      <c r="L167" s="16">
        <f>'PER DESA'!L168</f>
        <v>0</v>
      </c>
      <c r="M167" s="16">
        <f>'PER DESA'!M168</f>
        <v>0</v>
      </c>
      <c r="N167" s="16">
        <f>'PER DESA'!N168</f>
        <v>0</v>
      </c>
      <c r="O167" s="16">
        <f>'PER DESA'!O168</f>
        <v>0</v>
      </c>
      <c r="P167" s="16">
        <f>'PER DESA'!P168</f>
        <v>0</v>
      </c>
      <c r="Q167" s="16">
        <f>'PER DESA'!Q168</f>
        <v>0</v>
      </c>
      <c r="R167" s="16">
        <f>'PER DESA'!R168</f>
        <v>0</v>
      </c>
      <c r="S167" s="16">
        <f>'PER DESA'!S168</f>
        <v>0</v>
      </c>
      <c r="T167" s="16">
        <f>'PER DESA'!T168</f>
        <v>0</v>
      </c>
      <c r="U167" s="16">
        <f>'PER DESA'!U168</f>
        <v>0</v>
      </c>
      <c r="V167" s="16">
        <f>'PER DESA'!V168</f>
        <v>0</v>
      </c>
      <c r="W167" s="16">
        <f>'PER DESA'!W168</f>
        <v>0</v>
      </c>
      <c r="X167" s="16">
        <f>'PER DESA'!X168</f>
        <v>0</v>
      </c>
      <c r="Y167" s="16">
        <f>'PER DESA'!Y168</f>
        <v>0</v>
      </c>
      <c r="Z167" s="16">
        <f>'PER DESA'!Z168</f>
        <v>0</v>
      </c>
      <c r="AA167" s="16">
        <f>'PER DESA'!AA168</f>
        <v>0</v>
      </c>
      <c r="AB167" s="16">
        <f>'PER DESA'!AB168</f>
        <v>0</v>
      </c>
      <c r="AC167" s="16">
        <f>'PER DESA'!AC168</f>
        <v>0</v>
      </c>
      <c r="AD167" s="16">
        <f>'PER DESA'!AD168</f>
        <v>0</v>
      </c>
      <c r="AE167" s="16">
        <f>'PER DESA'!AE168</f>
        <v>0</v>
      </c>
      <c r="AF167" s="16">
        <f>'PER DESA'!AF168</f>
        <v>0</v>
      </c>
      <c r="AG167" s="16">
        <f>'PER DESA'!AG168</f>
        <v>0</v>
      </c>
      <c r="AH167" s="16">
        <f>'PER DESA'!AH168</f>
        <v>0</v>
      </c>
      <c r="AI167" s="16">
        <f>'PER DESA'!AI168</f>
        <v>0</v>
      </c>
      <c r="AJ167" s="16">
        <f>'PER DESA'!AJ168</f>
        <v>0</v>
      </c>
      <c r="AK167" s="16">
        <f>'PER DESA'!AK168</f>
        <v>0</v>
      </c>
      <c r="AL167" s="16">
        <f>'PER DESA'!AL168</f>
        <v>0</v>
      </c>
      <c r="AM167" s="16">
        <f>'PER DESA'!AM168</f>
        <v>0</v>
      </c>
      <c r="AN167" s="16">
        <f>'PER DESA'!AN168</f>
        <v>0</v>
      </c>
      <c r="AO167" s="16">
        <f>'PER DESA'!AO168</f>
        <v>0</v>
      </c>
      <c r="AP167" s="16">
        <f>'PER DESA'!AP168</f>
        <v>0</v>
      </c>
      <c r="AQ167" s="16">
        <f>'PER DESA'!AQ168</f>
        <v>0</v>
      </c>
      <c r="AR167" s="16">
        <f>'PER DESA'!AR168</f>
        <v>0</v>
      </c>
      <c r="AS167" s="16">
        <f>'PER DESA'!AS168</f>
        <v>0</v>
      </c>
      <c r="AT167" s="16">
        <f>'PER DESA'!AT168</f>
        <v>0</v>
      </c>
      <c r="AU167" s="16">
        <f>'PER DESA'!AU168</f>
        <v>0</v>
      </c>
      <c r="AV167" s="16">
        <f>'PER DESA'!AV168</f>
        <v>0</v>
      </c>
      <c r="AW167" s="16">
        <f>'PER DESA'!AW168</f>
        <v>0</v>
      </c>
      <c r="AX167" s="16">
        <f>'PER DESA'!AX168</f>
        <v>0</v>
      </c>
      <c r="AY167" s="16">
        <f>'PER DESA'!AY168</f>
        <v>0</v>
      </c>
      <c r="AZ167" s="16">
        <f>'PER DESA'!AZ168</f>
        <v>0</v>
      </c>
      <c r="BA167" s="16">
        <f>'PER DESA'!BA168</f>
        <v>0</v>
      </c>
      <c r="BB167" s="16">
        <f>'PER DESA'!BB168</f>
        <v>0</v>
      </c>
      <c r="BC167" s="16">
        <f>'PER DESA'!BC168</f>
        <v>0</v>
      </c>
      <c r="BD167" s="16">
        <f>'PER DESA'!BD168</f>
        <v>0</v>
      </c>
      <c r="BE167" s="16">
        <f>'PER DESA'!BE168</f>
        <v>0</v>
      </c>
      <c r="BF167" s="16">
        <f>'PER DESA'!BF168</f>
        <v>0</v>
      </c>
      <c r="BG167" s="16">
        <f>'PER DESA'!BG168</f>
        <v>0</v>
      </c>
      <c r="BH167" s="16">
        <f>'PER DESA'!BH168</f>
        <v>0</v>
      </c>
      <c r="BI167" s="16">
        <f>'PER DESA'!BI168</f>
        <v>0</v>
      </c>
      <c r="BJ167" s="16">
        <f>'PER DESA'!BJ168</f>
        <v>0</v>
      </c>
      <c r="BK167" s="16">
        <f>'PER DESA'!BK168</f>
        <v>0</v>
      </c>
      <c r="BL167" s="16">
        <f>'PER DESA'!BL168</f>
        <v>0</v>
      </c>
      <c r="BM167" s="16">
        <f>'PER DESA'!BM168</f>
        <v>0</v>
      </c>
      <c r="BN167" s="63"/>
      <c r="BO167" s="16">
        <f>'PER DESA'!BO168</f>
        <v>0</v>
      </c>
      <c r="BP167" s="16">
        <f>'PER DESA'!BP168</f>
        <v>0</v>
      </c>
      <c r="BQ167" s="16">
        <f>'PER DESA'!BQ168</f>
        <v>0</v>
      </c>
      <c r="BR167" s="16">
        <f>'PER DESA'!BR168</f>
        <v>0</v>
      </c>
      <c r="BS167" s="16">
        <f>'PER DESA'!BS168</f>
        <v>0</v>
      </c>
      <c r="BT167" s="63"/>
      <c r="BU167" s="16">
        <f>'PER DESA'!BU168</f>
        <v>0</v>
      </c>
      <c r="BV167" s="16">
        <f>'PER DESA'!BV168</f>
        <v>0</v>
      </c>
      <c r="BW167" s="16">
        <f>'PER DESA'!BW168</f>
        <v>0</v>
      </c>
      <c r="BX167" s="16">
        <f>'PER DESA'!BX168</f>
        <v>0</v>
      </c>
      <c r="BY167" s="16">
        <f>'PER DESA'!BY168</f>
        <v>0</v>
      </c>
      <c r="BZ167" s="65"/>
    </row>
    <row r="168" spans="1:78" ht="18" customHeight="1" x14ac:dyDescent="0.25">
      <c r="A168" s="14">
        <v>11</v>
      </c>
      <c r="B168" s="15" t="s">
        <v>52</v>
      </c>
      <c r="C168" s="16">
        <f>'PER DESA'!C185</f>
        <v>0</v>
      </c>
      <c r="D168" s="16">
        <f>'PER DESA'!D185</f>
        <v>0</v>
      </c>
      <c r="E168" s="16">
        <f>'PER DESA'!E185</f>
        <v>0</v>
      </c>
      <c r="F168" s="16">
        <f>'PER DESA'!F185</f>
        <v>0</v>
      </c>
      <c r="G168" s="16">
        <f>'PER DESA'!G185</f>
        <v>0</v>
      </c>
      <c r="H168" s="16">
        <f>'PER DESA'!H185</f>
        <v>0</v>
      </c>
      <c r="I168" s="16">
        <f>'PER DESA'!I185</f>
        <v>0</v>
      </c>
      <c r="J168" s="16">
        <f>'PER DESA'!J185</f>
        <v>0</v>
      </c>
      <c r="K168" s="16">
        <f>'PER DESA'!K185</f>
        <v>0</v>
      </c>
      <c r="L168" s="16">
        <f>'PER DESA'!L185</f>
        <v>0</v>
      </c>
      <c r="M168" s="16">
        <f>'PER DESA'!M185</f>
        <v>0</v>
      </c>
      <c r="N168" s="16">
        <f>'PER DESA'!N185</f>
        <v>0</v>
      </c>
      <c r="O168" s="16">
        <f>'PER DESA'!O185</f>
        <v>0</v>
      </c>
      <c r="P168" s="16">
        <f>'PER DESA'!P185</f>
        <v>0</v>
      </c>
      <c r="Q168" s="16">
        <f>'PER DESA'!Q185</f>
        <v>0</v>
      </c>
      <c r="R168" s="16">
        <f>'PER DESA'!R185</f>
        <v>0</v>
      </c>
      <c r="S168" s="16">
        <f>'PER DESA'!S185</f>
        <v>0</v>
      </c>
      <c r="T168" s="16">
        <f>'PER DESA'!T185</f>
        <v>0</v>
      </c>
      <c r="U168" s="16">
        <f>'PER DESA'!U185</f>
        <v>0</v>
      </c>
      <c r="V168" s="16">
        <f>'PER DESA'!V185</f>
        <v>0</v>
      </c>
      <c r="W168" s="16">
        <f>'PER DESA'!W185</f>
        <v>0</v>
      </c>
      <c r="X168" s="16">
        <f>'PER DESA'!X185</f>
        <v>0</v>
      </c>
      <c r="Y168" s="16">
        <f>'PER DESA'!Y185</f>
        <v>0</v>
      </c>
      <c r="Z168" s="16">
        <f>'PER DESA'!Z185</f>
        <v>0</v>
      </c>
      <c r="AA168" s="16">
        <f>'PER DESA'!AA185</f>
        <v>0</v>
      </c>
      <c r="AB168" s="16">
        <f>'PER DESA'!AB185</f>
        <v>0</v>
      </c>
      <c r="AC168" s="16">
        <f>'PER DESA'!AC185</f>
        <v>0</v>
      </c>
      <c r="AD168" s="16">
        <f>'PER DESA'!AD185</f>
        <v>0</v>
      </c>
      <c r="AE168" s="16">
        <f>'PER DESA'!AE185</f>
        <v>0</v>
      </c>
      <c r="AF168" s="16">
        <f>'PER DESA'!AF185</f>
        <v>0</v>
      </c>
      <c r="AG168" s="16">
        <f>'PER DESA'!AG185</f>
        <v>0</v>
      </c>
      <c r="AH168" s="16">
        <f>'PER DESA'!AH185</f>
        <v>0</v>
      </c>
      <c r="AI168" s="16">
        <f>'PER DESA'!AI185</f>
        <v>0</v>
      </c>
      <c r="AJ168" s="16">
        <f>'PER DESA'!AJ185</f>
        <v>0</v>
      </c>
      <c r="AK168" s="16">
        <f>'PER DESA'!AK185</f>
        <v>0</v>
      </c>
      <c r="AL168" s="16">
        <f>'PER DESA'!AL185</f>
        <v>0</v>
      </c>
      <c r="AM168" s="16">
        <f>'PER DESA'!AM185</f>
        <v>0</v>
      </c>
      <c r="AN168" s="16">
        <f>'PER DESA'!AN185</f>
        <v>0</v>
      </c>
      <c r="AO168" s="16">
        <f>'PER DESA'!AO185</f>
        <v>0</v>
      </c>
      <c r="AP168" s="16">
        <f>'PER DESA'!AP185</f>
        <v>0</v>
      </c>
      <c r="AQ168" s="16">
        <f>'PER DESA'!AQ185</f>
        <v>0</v>
      </c>
      <c r="AR168" s="16">
        <f>'PER DESA'!AR185</f>
        <v>0</v>
      </c>
      <c r="AS168" s="16">
        <f>'PER DESA'!AS185</f>
        <v>0</v>
      </c>
      <c r="AT168" s="16">
        <f>'PER DESA'!AT185</f>
        <v>0</v>
      </c>
      <c r="AU168" s="16">
        <f>'PER DESA'!AU185</f>
        <v>0</v>
      </c>
      <c r="AV168" s="16">
        <f>'PER DESA'!AV185</f>
        <v>0</v>
      </c>
      <c r="AW168" s="16">
        <f>'PER DESA'!AW185</f>
        <v>0</v>
      </c>
      <c r="AX168" s="16">
        <f>'PER DESA'!AX185</f>
        <v>0</v>
      </c>
      <c r="AY168" s="16">
        <f>'PER DESA'!AY185</f>
        <v>0</v>
      </c>
      <c r="AZ168" s="16">
        <f>'PER DESA'!AZ185</f>
        <v>0</v>
      </c>
      <c r="BA168" s="16">
        <f>'PER DESA'!BA185</f>
        <v>0</v>
      </c>
      <c r="BB168" s="16">
        <f>'PER DESA'!BB185</f>
        <v>0</v>
      </c>
      <c r="BC168" s="16">
        <f>'PER DESA'!BC185</f>
        <v>0</v>
      </c>
      <c r="BD168" s="16">
        <f>'PER DESA'!BD185</f>
        <v>0</v>
      </c>
      <c r="BE168" s="16">
        <f>'PER DESA'!BE185</f>
        <v>0</v>
      </c>
      <c r="BF168" s="16">
        <f>'PER DESA'!BF185</f>
        <v>0</v>
      </c>
      <c r="BG168" s="16">
        <f>'PER DESA'!BG185</f>
        <v>0</v>
      </c>
      <c r="BH168" s="16">
        <f>'PER DESA'!BH185</f>
        <v>0</v>
      </c>
      <c r="BI168" s="16">
        <f>'PER DESA'!BI185</f>
        <v>0</v>
      </c>
      <c r="BJ168" s="16">
        <f>'PER DESA'!BJ185</f>
        <v>0</v>
      </c>
      <c r="BK168" s="16">
        <f>'PER DESA'!BK185</f>
        <v>0</v>
      </c>
      <c r="BL168" s="16">
        <f>'PER DESA'!BL185</f>
        <v>0</v>
      </c>
      <c r="BM168" s="16">
        <f>'PER DESA'!BM185</f>
        <v>0</v>
      </c>
      <c r="BN168" s="63"/>
      <c r="BO168" s="16">
        <f>'PER DESA'!BO185</f>
        <v>0</v>
      </c>
      <c r="BP168" s="16">
        <f>'PER DESA'!BP185</f>
        <v>0</v>
      </c>
      <c r="BQ168" s="16">
        <f>'PER DESA'!BQ185</f>
        <v>0</v>
      </c>
      <c r="BR168" s="16">
        <f>'PER DESA'!BR185</f>
        <v>0</v>
      </c>
      <c r="BS168" s="16">
        <f>'PER DESA'!BS185</f>
        <v>0</v>
      </c>
      <c r="BT168" s="63"/>
      <c r="BU168" s="16">
        <f>'PER DESA'!BU185</f>
        <v>0</v>
      </c>
      <c r="BV168" s="16">
        <f>'PER DESA'!BV185</f>
        <v>0</v>
      </c>
      <c r="BW168" s="16">
        <f>'PER DESA'!BW185</f>
        <v>0</v>
      </c>
      <c r="BX168" s="16">
        <f>'PER DESA'!BX185</f>
        <v>0</v>
      </c>
      <c r="BY168" s="16">
        <f>'PER DESA'!BY185</f>
        <v>0</v>
      </c>
      <c r="BZ168" s="69"/>
    </row>
    <row r="169" spans="1:78" ht="18" customHeight="1" x14ac:dyDescent="0.25">
      <c r="A169" s="14">
        <v>12</v>
      </c>
      <c r="B169" s="15" t="s">
        <v>258</v>
      </c>
      <c r="C169" s="16">
        <f>'PER DESA'!C202</f>
        <v>0</v>
      </c>
      <c r="D169" s="16">
        <f>'PER DESA'!D202</f>
        <v>0</v>
      </c>
      <c r="E169" s="16">
        <f>'PER DESA'!E202</f>
        <v>0</v>
      </c>
      <c r="F169" s="16">
        <f>'PER DESA'!F202</f>
        <v>0</v>
      </c>
      <c r="G169" s="16">
        <f>'PER DESA'!G202</f>
        <v>0</v>
      </c>
      <c r="H169" s="16">
        <f>'PER DESA'!H202</f>
        <v>0</v>
      </c>
      <c r="I169" s="16">
        <f>'PER DESA'!I202</f>
        <v>0</v>
      </c>
      <c r="J169" s="16">
        <f>'PER DESA'!J202</f>
        <v>0</v>
      </c>
      <c r="K169" s="16">
        <f>'PER DESA'!K202</f>
        <v>0</v>
      </c>
      <c r="L169" s="16">
        <f>'PER DESA'!L202</f>
        <v>0</v>
      </c>
      <c r="M169" s="16">
        <f>'PER DESA'!M202</f>
        <v>0</v>
      </c>
      <c r="N169" s="16">
        <f>'PER DESA'!N202</f>
        <v>0</v>
      </c>
      <c r="O169" s="16">
        <f>'PER DESA'!O202</f>
        <v>0</v>
      </c>
      <c r="P169" s="16">
        <f>'PER DESA'!P202</f>
        <v>0</v>
      </c>
      <c r="Q169" s="16">
        <f>'PER DESA'!Q202</f>
        <v>0</v>
      </c>
      <c r="R169" s="16">
        <f>'PER DESA'!R202</f>
        <v>0</v>
      </c>
      <c r="S169" s="16">
        <f>'PER DESA'!S202</f>
        <v>0</v>
      </c>
      <c r="T169" s="16">
        <f>'PER DESA'!T202</f>
        <v>0</v>
      </c>
      <c r="U169" s="16">
        <f>'PER DESA'!U202</f>
        <v>0</v>
      </c>
      <c r="V169" s="16">
        <f>'PER DESA'!V202</f>
        <v>0</v>
      </c>
      <c r="W169" s="16">
        <f>'PER DESA'!W202</f>
        <v>0</v>
      </c>
      <c r="X169" s="16">
        <f>'PER DESA'!X202</f>
        <v>0</v>
      </c>
      <c r="Y169" s="16">
        <f>'PER DESA'!Y202</f>
        <v>0</v>
      </c>
      <c r="Z169" s="16">
        <f>'PER DESA'!Z202</f>
        <v>0</v>
      </c>
      <c r="AA169" s="16">
        <f>'PER DESA'!AA202</f>
        <v>0</v>
      </c>
      <c r="AB169" s="16">
        <f>'PER DESA'!AB202</f>
        <v>0</v>
      </c>
      <c r="AC169" s="16">
        <f>'PER DESA'!AC202</f>
        <v>0</v>
      </c>
      <c r="AD169" s="16">
        <f>'PER DESA'!AD202</f>
        <v>0</v>
      </c>
      <c r="AE169" s="16">
        <f>'PER DESA'!AE202</f>
        <v>0</v>
      </c>
      <c r="AF169" s="16">
        <f>'PER DESA'!AF202</f>
        <v>0</v>
      </c>
      <c r="AG169" s="16">
        <f>'PER DESA'!AG202</f>
        <v>0</v>
      </c>
      <c r="AH169" s="16">
        <f>'PER DESA'!AH202</f>
        <v>0</v>
      </c>
      <c r="AI169" s="16">
        <f>'PER DESA'!AI202</f>
        <v>0</v>
      </c>
      <c r="AJ169" s="16">
        <f>'PER DESA'!AJ202</f>
        <v>0</v>
      </c>
      <c r="AK169" s="16">
        <f>'PER DESA'!AK202</f>
        <v>0</v>
      </c>
      <c r="AL169" s="16">
        <f>'PER DESA'!AL202</f>
        <v>0</v>
      </c>
      <c r="AM169" s="16">
        <f>'PER DESA'!AM202</f>
        <v>0</v>
      </c>
      <c r="AN169" s="16">
        <f>'PER DESA'!AN202</f>
        <v>0</v>
      </c>
      <c r="AO169" s="16">
        <f>'PER DESA'!AO202</f>
        <v>0</v>
      </c>
      <c r="AP169" s="16">
        <f>'PER DESA'!AP202</f>
        <v>0</v>
      </c>
      <c r="AQ169" s="16">
        <f>'PER DESA'!AQ202</f>
        <v>0</v>
      </c>
      <c r="AR169" s="16">
        <f>'PER DESA'!AR202</f>
        <v>0</v>
      </c>
      <c r="AS169" s="16">
        <f>'PER DESA'!AS202</f>
        <v>0</v>
      </c>
      <c r="AT169" s="16">
        <f>'PER DESA'!AT202</f>
        <v>0</v>
      </c>
      <c r="AU169" s="16">
        <f>'PER DESA'!AU202</f>
        <v>0</v>
      </c>
      <c r="AV169" s="16">
        <f>'PER DESA'!AV202</f>
        <v>0</v>
      </c>
      <c r="AW169" s="16">
        <f>'PER DESA'!AW202</f>
        <v>0</v>
      </c>
      <c r="AX169" s="16">
        <f>'PER DESA'!AX202</f>
        <v>0</v>
      </c>
      <c r="AY169" s="16">
        <f>'PER DESA'!AY202</f>
        <v>0</v>
      </c>
      <c r="AZ169" s="16">
        <f>'PER DESA'!AZ202</f>
        <v>0</v>
      </c>
      <c r="BA169" s="16">
        <f>'PER DESA'!BA202</f>
        <v>0</v>
      </c>
      <c r="BB169" s="16">
        <f>'PER DESA'!BB202</f>
        <v>0</v>
      </c>
      <c r="BC169" s="16">
        <f>'PER DESA'!BC202</f>
        <v>0</v>
      </c>
      <c r="BD169" s="16">
        <f>'PER DESA'!BD202</f>
        <v>0</v>
      </c>
      <c r="BE169" s="16">
        <f>'PER DESA'!BE202</f>
        <v>0</v>
      </c>
      <c r="BF169" s="16">
        <f>'PER DESA'!BF202</f>
        <v>0</v>
      </c>
      <c r="BG169" s="16">
        <f>'PER DESA'!BG202</f>
        <v>0</v>
      </c>
      <c r="BH169" s="16">
        <f>'PER DESA'!BH202</f>
        <v>0</v>
      </c>
      <c r="BI169" s="16">
        <f>'PER DESA'!BI202</f>
        <v>0</v>
      </c>
      <c r="BJ169" s="16">
        <f>'PER DESA'!BJ202</f>
        <v>0</v>
      </c>
      <c r="BK169" s="16">
        <f>'PER DESA'!BK202</f>
        <v>0</v>
      </c>
      <c r="BL169" s="16">
        <f>'PER DESA'!BL202</f>
        <v>0</v>
      </c>
      <c r="BM169" s="16">
        <f>'PER DESA'!BM202</f>
        <v>0</v>
      </c>
      <c r="BN169" s="63"/>
      <c r="BO169" s="16">
        <f>'PER DESA'!BO202</f>
        <v>0</v>
      </c>
      <c r="BP169" s="16">
        <f>'PER DESA'!BP202</f>
        <v>0</v>
      </c>
      <c r="BQ169" s="16">
        <f>'PER DESA'!BQ202</f>
        <v>0</v>
      </c>
      <c r="BR169" s="16">
        <f>'PER DESA'!BR202</f>
        <v>0</v>
      </c>
      <c r="BS169" s="16">
        <f>'PER DESA'!BS202</f>
        <v>0</v>
      </c>
      <c r="BT169" s="63"/>
      <c r="BU169" s="16">
        <f>'PER DESA'!BU202</f>
        <v>0</v>
      </c>
      <c r="BV169" s="16">
        <f>'PER DESA'!BV202</f>
        <v>0</v>
      </c>
      <c r="BW169" s="16">
        <f>'PER DESA'!BW202</f>
        <v>0</v>
      </c>
      <c r="BX169" s="16">
        <f>'PER DESA'!BX202</f>
        <v>0</v>
      </c>
      <c r="BY169" s="16">
        <f>'PER DESA'!BY202</f>
        <v>0</v>
      </c>
      <c r="BZ169" s="69"/>
    </row>
    <row r="170" spans="1:78" ht="18" customHeight="1" x14ac:dyDescent="0.25">
      <c r="A170" s="184" t="s">
        <v>31</v>
      </c>
      <c r="B170" s="184"/>
      <c r="C170" s="11">
        <f t="shared" ref="C170:BM170" si="46">SUM(C158:C168)</f>
        <v>0</v>
      </c>
      <c r="D170" s="11">
        <f t="shared" si="46"/>
        <v>0</v>
      </c>
      <c r="E170" s="11">
        <f t="shared" si="46"/>
        <v>0</v>
      </c>
      <c r="F170" s="11">
        <f t="shared" si="46"/>
        <v>0</v>
      </c>
      <c r="G170" s="11">
        <f t="shared" si="46"/>
        <v>0</v>
      </c>
      <c r="H170" s="11">
        <f t="shared" si="46"/>
        <v>0</v>
      </c>
      <c r="I170" s="11">
        <f t="shared" si="46"/>
        <v>0</v>
      </c>
      <c r="J170" s="11">
        <f t="shared" si="46"/>
        <v>0</v>
      </c>
      <c r="K170" s="11">
        <f t="shared" si="46"/>
        <v>0</v>
      </c>
      <c r="L170" s="11">
        <f t="shared" si="46"/>
        <v>0</v>
      </c>
      <c r="M170" s="11">
        <f t="shared" si="46"/>
        <v>0</v>
      </c>
      <c r="N170" s="11">
        <f t="shared" si="46"/>
        <v>0</v>
      </c>
      <c r="O170" s="11">
        <f>SUM(O158:O168)</f>
        <v>0</v>
      </c>
      <c r="P170" s="11">
        <f t="shared" si="46"/>
        <v>0</v>
      </c>
      <c r="Q170" s="11">
        <f t="shared" si="46"/>
        <v>0</v>
      </c>
      <c r="R170" s="11">
        <f t="shared" si="46"/>
        <v>0</v>
      </c>
      <c r="S170" s="11">
        <f t="shared" si="46"/>
        <v>0</v>
      </c>
      <c r="T170" s="11">
        <f t="shared" si="46"/>
        <v>0</v>
      </c>
      <c r="U170" s="11">
        <f t="shared" si="46"/>
        <v>0</v>
      </c>
      <c r="V170" s="11">
        <f t="shared" si="46"/>
        <v>0</v>
      </c>
      <c r="W170" s="11">
        <f t="shared" si="46"/>
        <v>0</v>
      </c>
      <c r="X170" s="11">
        <f t="shared" si="46"/>
        <v>0</v>
      </c>
      <c r="Y170" s="11">
        <f t="shared" si="46"/>
        <v>0</v>
      </c>
      <c r="Z170" s="11">
        <f t="shared" si="46"/>
        <v>0</v>
      </c>
      <c r="AA170" s="11">
        <f t="shared" si="46"/>
        <v>0</v>
      </c>
      <c r="AB170" s="11">
        <f t="shared" si="46"/>
        <v>0</v>
      </c>
      <c r="AC170" s="11">
        <f t="shared" si="46"/>
        <v>0</v>
      </c>
      <c r="AD170" s="11">
        <f t="shared" si="46"/>
        <v>0</v>
      </c>
      <c r="AE170" s="11">
        <f t="shared" si="46"/>
        <v>0</v>
      </c>
      <c r="AF170" s="11">
        <f t="shared" si="46"/>
        <v>0</v>
      </c>
      <c r="AG170" s="11">
        <f t="shared" si="46"/>
        <v>0</v>
      </c>
      <c r="AH170" s="11">
        <f t="shared" si="46"/>
        <v>0</v>
      </c>
      <c r="AI170" s="11">
        <f t="shared" si="46"/>
        <v>0</v>
      </c>
      <c r="AJ170" s="11">
        <f t="shared" si="46"/>
        <v>0</v>
      </c>
      <c r="AK170" s="11">
        <f t="shared" si="46"/>
        <v>0</v>
      </c>
      <c r="AL170" s="11">
        <f t="shared" si="46"/>
        <v>0</v>
      </c>
      <c r="AM170" s="11">
        <f t="shared" si="46"/>
        <v>0</v>
      </c>
      <c r="AN170" s="11">
        <f t="shared" si="46"/>
        <v>0</v>
      </c>
      <c r="AO170" s="11">
        <f t="shared" si="46"/>
        <v>0</v>
      </c>
      <c r="AP170" s="11">
        <f t="shared" si="46"/>
        <v>0</v>
      </c>
      <c r="AQ170" s="11">
        <f t="shared" si="46"/>
        <v>0</v>
      </c>
      <c r="AR170" s="11">
        <f t="shared" si="46"/>
        <v>0</v>
      </c>
      <c r="AS170" s="11">
        <f t="shared" si="46"/>
        <v>0</v>
      </c>
      <c r="AT170" s="11">
        <f t="shared" si="46"/>
        <v>0</v>
      </c>
      <c r="AU170" s="11">
        <f t="shared" si="46"/>
        <v>0</v>
      </c>
      <c r="AV170" s="11">
        <f t="shared" si="46"/>
        <v>0</v>
      </c>
      <c r="AW170" s="11">
        <f t="shared" si="46"/>
        <v>0</v>
      </c>
      <c r="AX170" s="11">
        <f t="shared" si="46"/>
        <v>0</v>
      </c>
      <c r="AY170" s="11">
        <f t="shared" si="46"/>
        <v>0</v>
      </c>
      <c r="AZ170" s="11">
        <f t="shared" si="46"/>
        <v>0</v>
      </c>
      <c r="BA170" s="11">
        <f t="shared" si="46"/>
        <v>0</v>
      </c>
      <c r="BB170" s="11">
        <f t="shared" si="46"/>
        <v>0</v>
      </c>
      <c r="BC170" s="11">
        <f t="shared" si="46"/>
        <v>0</v>
      </c>
      <c r="BD170" s="11">
        <f t="shared" si="46"/>
        <v>0</v>
      </c>
      <c r="BE170" s="11">
        <f t="shared" si="46"/>
        <v>0</v>
      </c>
      <c r="BF170" s="11">
        <f t="shared" si="46"/>
        <v>0</v>
      </c>
      <c r="BG170" s="11">
        <f t="shared" si="46"/>
        <v>0</v>
      </c>
      <c r="BH170" s="11">
        <f t="shared" si="46"/>
        <v>0</v>
      </c>
      <c r="BI170" s="11">
        <f t="shared" si="46"/>
        <v>0</v>
      </c>
      <c r="BJ170" s="11">
        <f t="shared" si="46"/>
        <v>0</v>
      </c>
      <c r="BK170" s="11">
        <f t="shared" si="46"/>
        <v>0</v>
      </c>
      <c r="BL170" s="11">
        <f t="shared" si="46"/>
        <v>0</v>
      </c>
      <c r="BM170" s="11">
        <f t="shared" si="46"/>
        <v>0</v>
      </c>
      <c r="BN170" s="72"/>
      <c r="BO170" s="11">
        <f>SUM(BO158:BO168)</f>
        <v>0</v>
      </c>
      <c r="BP170" s="11">
        <f t="shared" ref="BP170:BY170" si="47">SUM(BP158:BP168)</f>
        <v>0</v>
      </c>
      <c r="BQ170" s="11">
        <f t="shared" si="47"/>
        <v>0</v>
      </c>
      <c r="BR170" s="11">
        <f t="shared" si="47"/>
        <v>0</v>
      </c>
      <c r="BS170" s="11">
        <f t="shared" si="47"/>
        <v>0</v>
      </c>
      <c r="BT170" s="63"/>
      <c r="BU170" s="11">
        <f t="shared" si="47"/>
        <v>0</v>
      </c>
      <c r="BV170" s="11">
        <f t="shared" si="47"/>
        <v>0</v>
      </c>
      <c r="BW170" s="11">
        <f t="shared" si="47"/>
        <v>0</v>
      </c>
      <c r="BX170" s="11">
        <f t="shared" si="47"/>
        <v>0</v>
      </c>
      <c r="BY170" s="11">
        <f t="shared" si="47"/>
        <v>0</v>
      </c>
      <c r="BZ170" s="65"/>
    </row>
    <row r="172" spans="1:78" x14ac:dyDescent="0.25">
      <c r="B172" s="19" t="s">
        <v>76</v>
      </c>
    </row>
    <row r="173" spans="1:78" x14ac:dyDescent="0.25">
      <c r="A173" s="182" t="s">
        <v>1</v>
      </c>
      <c r="B173" s="182" t="s">
        <v>0</v>
      </c>
      <c r="C173" s="194" t="s">
        <v>2</v>
      </c>
      <c r="D173" s="194"/>
      <c r="E173" s="194"/>
      <c r="F173" s="194" t="s">
        <v>3</v>
      </c>
      <c r="G173" s="194"/>
      <c r="H173" s="194"/>
      <c r="I173" s="194" t="s">
        <v>4</v>
      </c>
      <c r="J173" s="194"/>
      <c r="K173" s="194"/>
      <c r="L173" s="194" t="s">
        <v>5</v>
      </c>
      <c r="M173" s="194"/>
      <c r="N173" s="194"/>
      <c r="O173" s="194" t="s">
        <v>6</v>
      </c>
      <c r="P173" s="194"/>
      <c r="Q173" s="194"/>
      <c r="R173" s="190" t="s">
        <v>286</v>
      </c>
      <c r="S173" s="191"/>
      <c r="T173" s="192"/>
      <c r="U173" s="190" t="s">
        <v>287</v>
      </c>
      <c r="V173" s="191"/>
      <c r="W173" s="192"/>
      <c r="X173" s="194" t="s">
        <v>7</v>
      </c>
      <c r="Y173" s="194"/>
      <c r="Z173" s="194"/>
      <c r="AA173" s="194" t="s">
        <v>8</v>
      </c>
      <c r="AB173" s="194"/>
      <c r="AC173" s="194"/>
      <c r="AD173" s="190" t="s">
        <v>288</v>
      </c>
      <c r="AE173" s="191"/>
      <c r="AF173" s="192"/>
      <c r="AG173" s="190" t="s">
        <v>289</v>
      </c>
      <c r="AH173" s="191"/>
      <c r="AI173" s="192"/>
      <c r="AJ173" s="194" t="s">
        <v>9</v>
      </c>
      <c r="AK173" s="194"/>
      <c r="AL173" s="194"/>
      <c r="AM173" s="194" t="s">
        <v>10</v>
      </c>
      <c r="AN173" s="194"/>
      <c r="AO173" s="194"/>
      <c r="AP173" s="194" t="s">
        <v>11</v>
      </c>
      <c r="AQ173" s="194"/>
      <c r="AR173" s="194"/>
      <c r="AS173" s="190" t="s">
        <v>290</v>
      </c>
      <c r="AT173" s="191"/>
      <c r="AU173" s="192"/>
      <c r="AV173" s="194" t="s">
        <v>12</v>
      </c>
      <c r="AW173" s="194"/>
      <c r="AX173" s="194"/>
      <c r="AY173" s="190" t="s">
        <v>306</v>
      </c>
      <c r="AZ173" s="191"/>
      <c r="BA173" s="192"/>
      <c r="BB173" s="190" t="s">
        <v>291</v>
      </c>
      <c r="BC173" s="191"/>
      <c r="BD173" s="192"/>
      <c r="BE173" s="194" t="s">
        <v>28</v>
      </c>
      <c r="BF173" s="194"/>
      <c r="BG173" s="194"/>
      <c r="BH173" s="195" t="s">
        <v>29</v>
      </c>
      <c r="BI173" s="195"/>
      <c r="BJ173" s="195"/>
      <c r="BK173" s="195" t="s">
        <v>30</v>
      </c>
      <c r="BL173" s="195"/>
      <c r="BM173" s="195"/>
      <c r="BO173" s="187" t="s">
        <v>251</v>
      </c>
      <c r="BP173" s="188"/>
      <c r="BQ173" s="188"/>
      <c r="BR173" s="188"/>
      <c r="BS173" s="188"/>
      <c r="BT173" s="70"/>
      <c r="BU173" s="187" t="s">
        <v>252</v>
      </c>
      <c r="BV173" s="188"/>
      <c r="BW173" s="188"/>
      <c r="BX173" s="188"/>
      <c r="BY173" s="188"/>
      <c r="BZ173" s="67"/>
    </row>
    <row r="174" spans="1:78" x14ac:dyDescent="0.25">
      <c r="A174" s="182"/>
      <c r="B174" s="182"/>
      <c r="C174" s="12" t="s">
        <v>13</v>
      </c>
      <c r="D174" s="12" t="s">
        <v>14</v>
      </c>
      <c r="E174" s="12" t="s">
        <v>15</v>
      </c>
      <c r="F174" s="12" t="s">
        <v>13</v>
      </c>
      <c r="G174" s="12" t="s">
        <v>14</v>
      </c>
      <c r="H174" s="12" t="s">
        <v>15</v>
      </c>
      <c r="I174" s="12" t="s">
        <v>13</v>
      </c>
      <c r="J174" s="12" t="s">
        <v>14</v>
      </c>
      <c r="K174" s="12" t="s">
        <v>15</v>
      </c>
      <c r="L174" s="12" t="s">
        <v>13</v>
      </c>
      <c r="M174" s="12" t="s">
        <v>14</v>
      </c>
      <c r="N174" s="12" t="s">
        <v>15</v>
      </c>
      <c r="O174" s="12" t="s">
        <v>13</v>
      </c>
      <c r="P174" s="12" t="s">
        <v>14</v>
      </c>
      <c r="Q174" s="12" t="s">
        <v>15</v>
      </c>
      <c r="R174" s="132" t="s">
        <v>13</v>
      </c>
      <c r="S174" s="132" t="s">
        <v>14</v>
      </c>
      <c r="T174" s="132" t="s">
        <v>15</v>
      </c>
      <c r="U174" s="132" t="s">
        <v>13</v>
      </c>
      <c r="V174" s="132" t="s">
        <v>14</v>
      </c>
      <c r="W174" s="132" t="s">
        <v>15</v>
      </c>
      <c r="X174" s="12" t="s">
        <v>13</v>
      </c>
      <c r="Y174" s="12" t="s">
        <v>14</v>
      </c>
      <c r="Z174" s="12" t="s">
        <v>15</v>
      </c>
      <c r="AA174" s="12" t="s">
        <v>13</v>
      </c>
      <c r="AB174" s="12" t="s">
        <v>14</v>
      </c>
      <c r="AC174" s="12" t="s">
        <v>15</v>
      </c>
      <c r="AD174" s="132" t="s">
        <v>13</v>
      </c>
      <c r="AE174" s="132" t="s">
        <v>14</v>
      </c>
      <c r="AF174" s="132" t="s">
        <v>15</v>
      </c>
      <c r="AG174" s="132" t="s">
        <v>13</v>
      </c>
      <c r="AH174" s="132" t="s">
        <v>14</v>
      </c>
      <c r="AI174" s="132" t="s">
        <v>15</v>
      </c>
      <c r="AJ174" s="12" t="s">
        <v>13</v>
      </c>
      <c r="AK174" s="12" t="s">
        <v>14</v>
      </c>
      <c r="AL174" s="12" t="s">
        <v>15</v>
      </c>
      <c r="AM174" s="12" t="s">
        <v>13</v>
      </c>
      <c r="AN174" s="12" t="s">
        <v>14</v>
      </c>
      <c r="AO174" s="12" t="s">
        <v>15</v>
      </c>
      <c r="AP174" s="12" t="s">
        <v>13</v>
      </c>
      <c r="AQ174" s="12" t="s">
        <v>14</v>
      </c>
      <c r="AR174" s="12" t="s">
        <v>15</v>
      </c>
      <c r="AS174" s="132" t="s">
        <v>13</v>
      </c>
      <c r="AT174" s="132" t="s">
        <v>14</v>
      </c>
      <c r="AU174" s="132" t="s">
        <v>15</v>
      </c>
      <c r="AV174" s="12" t="s">
        <v>13</v>
      </c>
      <c r="AW174" s="12" t="s">
        <v>14</v>
      </c>
      <c r="AX174" s="12" t="s">
        <v>15</v>
      </c>
      <c r="AY174" s="153" t="s">
        <v>13</v>
      </c>
      <c r="AZ174" s="153" t="s">
        <v>14</v>
      </c>
      <c r="BA174" s="153" t="s">
        <v>15</v>
      </c>
      <c r="BB174" s="132" t="s">
        <v>13</v>
      </c>
      <c r="BC174" s="132" t="s">
        <v>14</v>
      </c>
      <c r="BD174" s="132" t="s">
        <v>15</v>
      </c>
      <c r="BE174" s="12" t="s">
        <v>13</v>
      </c>
      <c r="BF174" s="12" t="s">
        <v>14</v>
      </c>
      <c r="BG174" s="12" t="s">
        <v>15</v>
      </c>
      <c r="BH174" s="12" t="s">
        <v>13</v>
      </c>
      <c r="BI174" s="12" t="s">
        <v>14</v>
      </c>
      <c r="BJ174" s="12" t="s">
        <v>15</v>
      </c>
      <c r="BK174" s="12" t="s">
        <v>13</v>
      </c>
      <c r="BL174" s="12" t="s">
        <v>14</v>
      </c>
      <c r="BM174" s="12" t="s">
        <v>15</v>
      </c>
      <c r="BO174" s="55" t="s">
        <v>246</v>
      </c>
      <c r="BP174" s="55" t="s">
        <v>247</v>
      </c>
      <c r="BQ174" s="55" t="s">
        <v>248</v>
      </c>
      <c r="BR174" s="55" t="s">
        <v>249</v>
      </c>
      <c r="BS174" s="40" t="s">
        <v>250</v>
      </c>
      <c r="BT174" s="71"/>
      <c r="BU174" s="55" t="s">
        <v>246</v>
      </c>
      <c r="BV174" s="55" t="s">
        <v>247</v>
      </c>
      <c r="BW174" s="55" t="s">
        <v>248</v>
      </c>
      <c r="BX174" s="55" t="s">
        <v>249</v>
      </c>
      <c r="BY174" s="40" t="s">
        <v>250</v>
      </c>
      <c r="BZ174" s="68"/>
    </row>
    <row r="175" spans="1:78" ht="18" customHeight="1" x14ac:dyDescent="0.25">
      <c r="A175" s="14">
        <v>1</v>
      </c>
      <c r="B175" s="15" t="s">
        <v>44</v>
      </c>
      <c r="C175" s="16">
        <f>'PER DESA'!C16</f>
        <v>0</v>
      </c>
      <c r="D175" s="16">
        <f>'PER DESA'!D16</f>
        <v>0</v>
      </c>
      <c r="E175" s="16">
        <f>'PER DESA'!E16</f>
        <v>0</v>
      </c>
      <c r="F175" s="16">
        <f>'PER DESA'!F16</f>
        <v>0</v>
      </c>
      <c r="G175" s="16">
        <f>'PER DESA'!G16</f>
        <v>0</v>
      </c>
      <c r="H175" s="16">
        <f>'PER DESA'!H16</f>
        <v>0</v>
      </c>
      <c r="I175" s="16">
        <f>'PER DESA'!I16</f>
        <v>0</v>
      </c>
      <c r="J175" s="16">
        <f>'PER DESA'!J16</f>
        <v>0</v>
      </c>
      <c r="K175" s="16">
        <f>'PER DESA'!K16</f>
        <v>0</v>
      </c>
      <c r="L175" s="16">
        <f>'PER DESA'!L16</f>
        <v>0</v>
      </c>
      <c r="M175" s="16">
        <f>'PER DESA'!M16</f>
        <v>0</v>
      </c>
      <c r="N175" s="16">
        <f>'PER DESA'!N16</f>
        <v>0</v>
      </c>
      <c r="O175" s="16">
        <f>'PER DESA'!O16</f>
        <v>0</v>
      </c>
      <c r="P175" s="16">
        <f>'PER DESA'!P16</f>
        <v>0</v>
      </c>
      <c r="Q175" s="16">
        <f>'PER DESA'!Q16</f>
        <v>0</v>
      </c>
      <c r="R175" s="16">
        <f>'PER DESA'!R16</f>
        <v>0</v>
      </c>
      <c r="S175" s="16">
        <f>'PER DESA'!S16</f>
        <v>0</v>
      </c>
      <c r="T175" s="16">
        <f>'PER DESA'!T16</f>
        <v>0</v>
      </c>
      <c r="U175" s="16">
        <f>'PER DESA'!U16</f>
        <v>0</v>
      </c>
      <c r="V175" s="16">
        <f>'PER DESA'!V16</f>
        <v>0</v>
      </c>
      <c r="W175" s="16">
        <f>'PER DESA'!W16</f>
        <v>0</v>
      </c>
      <c r="X175" s="16">
        <f>'PER DESA'!X16</f>
        <v>0</v>
      </c>
      <c r="Y175" s="16">
        <f>'PER DESA'!Y16</f>
        <v>0</v>
      </c>
      <c r="Z175" s="16">
        <f>'PER DESA'!Z16</f>
        <v>0</v>
      </c>
      <c r="AA175" s="16">
        <f>'PER DESA'!AA16</f>
        <v>0</v>
      </c>
      <c r="AB175" s="16">
        <f>'PER DESA'!AB16</f>
        <v>0</v>
      </c>
      <c r="AC175" s="16">
        <f>'PER DESA'!AC16</f>
        <v>0</v>
      </c>
      <c r="AD175" s="16">
        <f>'PER DESA'!AD16</f>
        <v>0</v>
      </c>
      <c r="AE175" s="16">
        <f>'PER DESA'!AE16</f>
        <v>0</v>
      </c>
      <c r="AF175" s="16">
        <f>'PER DESA'!AF16</f>
        <v>0</v>
      </c>
      <c r="AG175" s="16">
        <f>'PER DESA'!AG16</f>
        <v>0</v>
      </c>
      <c r="AH175" s="16">
        <f>'PER DESA'!AH16</f>
        <v>0</v>
      </c>
      <c r="AI175" s="16">
        <f>'PER DESA'!AI16</f>
        <v>0</v>
      </c>
      <c r="AJ175" s="16">
        <f>'PER DESA'!AJ16</f>
        <v>0</v>
      </c>
      <c r="AK175" s="16">
        <f>'PER DESA'!AK16</f>
        <v>0</v>
      </c>
      <c r="AL175" s="16">
        <f>'PER DESA'!AL16</f>
        <v>0</v>
      </c>
      <c r="AM175" s="16">
        <f>'PER DESA'!AM16</f>
        <v>0</v>
      </c>
      <c r="AN175" s="16">
        <f>'PER DESA'!AN16</f>
        <v>0</v>
      </c>
      <c r="AO175" s="16">
        <f>'PER DESA'!AO16</f>
        <v>0</v>
      </c>
      <c r="AP175" s="16">
        <f>'PER DESA'!AP16</f>
        <v>0</v>
      </c>
      <c r="AQ175" s="16">
        <f>'PER DESA'!AQ16</f>
        <v>0</v>
      </c>
      <c r="AR175" s="16">
        <f>'PER DESA'!AR16</f>
        <v>0</v>
      </c>
      <c r="AS175" s="16">
        <f>'PER DESA'!AS16</f>
        <v>0</v>
      </c>
      <c r="AT175" s="16">
        <f>'PER DESA'!AT16</f>
        <v>0</v>
      </c>
      <c r="AU175" s="16">
        <f>'PER DESA'!AU16</f>
        <v>0</v>
      </c>
      <c r="AV175" s="16">
        <f>'PER DESA'!AV16</f>
        <v>0</v>
      </c>
      <c r="AW175" s="16">
        <f>'PER DESA'!AW16</f>
        <v>0</v>
      </c>
      <c r="AX175" s="16">
        <f>'PER DESA'!AX16</f>
        <v>0</v>
      </c>
      <c r="AY175" s="16">
        <f>'PER DESA'!AY16</f>
        <v>0</v>
      </c>
      <c r="AZ175" s="16">
        <f>'PER DESA'!AZ16</f>
        <v>0</v>
      </c>
      <c r="BA175" s="16">
        <f>'PER DESA'!BA16</f>
        <v>0</v>
      </c>
      <c r="BB175" s="16">
        <f>'PER DESA'!BB16</f>
        <v>0</v>
      </c>
      <c r="BC175" s="16">
        <f>'PER DESA'!BC16</f>
        <v>0</v>
      </c>
      <c r="BD175" s="16">
        <f>'PER DESA'!BD16</f>
        <v>0</v>
      </c>
      <c r="BE175" s="16">
        <f>'PER DESA'!BE16</f>
        <v>0</v>
      </c>
      <c r="BF175" s="16">
        <f>'PER DESA'!BF16</f>
        <v>0</v>
      </c>
      <c r="BG175" s="16">
        <f>'PER DESA'!BG16</f>
        <v>0</v>
      </c>
      <c r="BH175" s="16">
        <f>'PER DESA'!BH16</f>
        <v>0</v>
      </c>
      <c r="BI175" s="16">
        <f>'PER DESA'!BI16</f>
        <v>0</v>
      </c>
      <c r="BJ175" s="16">
        <f>'PER DESA'!BJ16</f>
        <v>0</v>
      </c>
      <c r="BK175" s="16">
        <f>'PER DESA'!BK16</f>
        <v>0</v>
      </c>
      <c r="BL175" s="16">
        <f>'PER DESA'!BL16</f>
        <v>0</v>
      </c>
      <c r="BM175" s="16">
        <f>'PER DESA'!BM16</f>
        <v>0</v>
      </c>
      <c r="BN175" s="63"/>
      <c r="BO175" s="73">
        <f>'PER DESA'!BO16</f>
        <v>0</v>
      </c>
      <c r="BP175" s="16">
        <f>'PER DESA'!BP16</f>
        <v>0</v>
      </c>
      <c r="BQ175" s="16">
        <f>'PER DESA'!BQ16</f>
        <v>0</v>
      </c>
      <c r="BR175" s="16">
        <f>'PER DESA'!BR16</f>
        <v>0</v>
      </c>
      <c r="BS175" s="16">
        <f>'PER DESA'!BS16</f>
        <v>0</v>
      </c>
      <c r="BT175" s="63"/>
      <c r="BU175" s="16">
        <f>'PER DESA'!BU16</f>
        <v>0</v>
      </c>
      <c r="BV175" s="16">
        <f>'PER DESA'!BV16</f>
        <v>0</v>
      </c>
      <c r="BW175" s="16">
        <f>'PER DESA'!BW16</f>
        <v>0</v>
      </c>
      <c r="BX175" s="16">
        <f>'PER DESA'!BX16</f>
        <v>0</v>
      </c>
      <c r="BY175" s="16">
        <f>'PER DESA'!BY16</f>
        <v>0</v>
      </c>
      <c r="BZ175" s="65"/>
    </row>
    <row r="176" spans="1:78" ht="18" customHeight="1" x14ac:dyDescent="0.25">
      <c r="A176" s="14">
        <v>2</v>
      </c>
      <c r="B176" s="15" t="s">
        <v>45</v>
      </c>
      <c r="C176" s="16">
        <f>'PER DESA'!C33</f>
        <v>0</v>
      </c>
      <c r="D176" s="16">
        <f>'PER DESA'!D33</f>
        <v>0</v>
      </c>
      <c r="E176" s="16">
        <f>'PER DESA'!E33</f>
        <v>0</v>
      </c>
      <c r="F176" s="16">
        <f>'PER DESA'!F33</f>
        <v>0</v>
      </c>
      <c r="G176" s="16">
        <f>'PER DESA'!G33</f>
        <v>0</v>
      </c>
      <c r="H176" s="16">
        <f>'PER DESA'!H33</f>
        <v>0</v>
      </c>
      <c r="I176" s="16">
        <f>'PER DESA'!I33</f>
        <v>0</v>
      </c>
      <c r="J176" s="16">
        <f>'PER DESA'!J33</f>
        <v>0</v>
      </c>
      <c r="K176" s="16">
        <f>'PER DESA'!K33</f>
        <v>0</v>
      </c>
      <c r="L176" s="16">
        <f>'PER DESA'!L33</f>
        <v>0</v>
      </c>
      <c r="M176" s="16">
        <f>'PER DESA'!M33</f>
        <v>0</v>
      </c>
      <c r="N176" s="16">
        <f>'PER DESA'!N33</f>
        <v>0</v>
      </c>
      <c r="O176" s="16">
        <f>'PER DESA'!O33</f>
        <v>0</v>
      </c>
      <c r="P176" s="16">
        <f>'PER DESA'!P33</f>
        <v>0</v>
      </c>
      <c r="Q176" s="16">
        <f>'PER DESA'!Q33</f>
        <v>0</v>
      </c>
      <c r="R176" s="16">
        <f>'PER DESA'!R33</f>
        <v>0</v>
      </c>
      <c r="S176" s="16">
        <f>'PER DESA'!S33</f>
        <v>0</v>
      </c>
      <c r="T176" s="16">
        <f>'PER DESA'!T33</f>
        <v>0</v>
      </c>
      <c r="U176" s="16">
        <f>'PER DESA'!U33</f>
        <v>0</v>
      </c>
      <c r="V176" s="16">
        <f>'PER DESA'!V33</f>
        <v>0</v>
      </c>
      <c r="W176" s="16">
        <f>'PER DESA'!W33</f>
        <v>0</v>
      </c>
      <c r="X176" s="16">
        <f>'PER DESA'!X33</f>
        <v>0</v>
      </c>
      <c r="Y176" s="16">
        <f>'PER DESA'!Y33</f>
        <v>0</v>
      </c>
      <c r="Z176" s="16">
        <f>'PER DESA'!Z33</f>
        <v>0</v>
      </c>
      <c r="AA176" s="16">
        <f>'PER DESA'!AA33</f>
        <v>0</v>
      </c>
      <c r="AB176" s="16">
        <f>'PER DESA'!AB33</f>
        <v>0</v>
      </c>
      <c r="AC176" s="16">
        <f>'PER DESA'!AC33</f>
        <v>0</v>
      </c>
      <c r="AD176" s="16">
        <f>'PER DESA'!AD33</f>
        <v>0</v>
      </c>
      <c r="AE176" s="16">
        <f>'PER DESA'!AE33</f>
        <v>0</v>
      </c>
      <c r="AF176" s="16">
        <f>'PER DESA'!AF33</f>
        <v>0</v>
      </c>
      <c r="AG176" s="16">
        <f>'PER DESA'!AG33</f>
        <v>0</v>
      </c>
      <c r="AH176" s="16">
        <f>'PER DESA'!AH33</f>
        <v>0</v>
      </c>
      <c r="AI176" s="16">
        <f>'PER DESA'!AI33</f>
        <v>0</v>
      </c>
      <c r="AJ176" s="16">
        <f>'PER DESA'!AJ33</f>
        <v>0</v>
      </c>
      <c r="AK176" s="16">
        <f>'PER DESA'!AK33</f>
        <v>0</v>
      </c>
      <c r="AL176" s="16">
        <f>'PER DESA'!AL33</f>
        <v>0</v>
      </c>
      <c r="AM176" s="16">
        <f>'PER DESA'!AM33</f>
        <v>0</v>
      </c>
      <c r="AN176" s="16">
        <f>'PER DESA'!AN33</f>
        <v>0</v>
      </c>
      <c r="AO176" s="16">
        <f>'PER DESA'!AO33</f>
        <v>0</v>
      </c>
      <c r="AP176" s="16">
        <f>'PER DESA'!AP33</f>
        <v>0</v>
      </c>
      <c r="AQ176" s="16">
        <f>'PER DESA'!AQ33</f>
        <v>0</v>
      </c>
      <c r="AR176" s="16">
        <f>'PER DESA'!AR33</f>
        <v>0</v>
      </c>
      <c r="AS176" s="16">
        <f>'PER DESA'!AS33</f>
        <v>0</v>
      </c>
      <c r="AT176" s="16">
        <f>'PER DESA'!AT33</f>
        <v>0</v>
      </c>
      <c r="AU176" s="16">
        <f>'PER DESA'!AU33</f>
        <v>0</v>
      </c>
      <c r="AV176" s="16">
        <f>'PER DESA'!AV33</f>
        <v>0</v>
      </c>
      <c r="AW176" s="16">
        <f>'PER DESA'!AW33</f>
        <v>0</v>
      </c>
      <c r="AX176" s="16">
        <f>'PER DESA'!AX33</f>
        <v>0</v>
      </c>
      <c r="AY176" s="16">
        <f>'PER DESA'!AY33</f>
        <v>0</v>
      </c>
      <c r="AZ176" s="16">
        <f>'PER DESA'!AZ33</f>
        <v>0</v>
      </c>
      <c r="BA176" s="16">
        <f>'PER DESA'!BA33</f>
        <v>0</v>
      </c>
      <c r="BB176" s="16">
        <f>'PER DESA'!BB33</f>
        <v>0</v>
      </c>
      <c r="BC176" s="16">
        <f>'PER DESA'!BC33</f>
        <v>0</v>
      </c>
      <c r="BD176" s="16">
        <f>'PER DESA'!BD33</f>
        <v>0</v>
      </c>
      <c r="BE176" s="16">
        <f>'PER DESA'!BE33</f>
        <v>0</v>
      </c>
      <c r="BF176" s="16">
        <f>'PER DESA'!BF33</f>
        <v>0</v>
      </c>
      <c r="BG176" s="16">
        <f>'PER DESA'!BG33</f>
        <v>0</v>
      </c>
      <c r="BH176" s="16">
        <f>'PER DESA'!BH33</f>
        <v>0</v>
      </c>
      <c r="BI176" s="16">
        <f>'PER DESA'!BI33</f>
        <v>0</v>
      </c>
      <c r="BJ176" s="16">
        <f>'PER DESA'!BJ33</f>
        <v>0</v>
      </c>
      <c r="BK176" s="16">
        <f>'PER DESA'!BK33</f>
        <v>0</v>
      </c>
      <c r="BL176" s="16">
        <f>'PER DESA'!BL33</f>
        <v>0</v>
      </c>
      <c r="BM176" s="16">
        <f>'PER DESA'!BM33</f>
        <v>0</v>
      </c>
      <c r="BN176" s="63"/>
      <c r="BO176" s="73">
        <f>'PER DESA'!BO33</f>
        <v>0</v>
      </c>
      <c r="BP176" s="16">
        <f>'PER DESA'!BP33</f>
        <v>0</v>
      </c>
      <c r="BQ176" s="16">
        <f>'PER DESA'!BQ33</f>
        <v>0</v>
      </c>
      <c r="BR176" s="16">
        <f>'PER DESA'!BR33</f>
        <v>0</v>
      </c>
      <c r="BS176" s="16">
        <f>'PER DESA'!BS33</f>
        <v>0</v>
      </c>
      <c r="BT176" s="63"/>
      <c r="BU176" s="16">
        <f>'PER DESA'!BU33</f>
        <v>0</v>
      </c>
      <c r="BV176" s="16">
        <f>'PER DESA'!BV33</f>
        <v>0</v>
      </c>
      <c r="BW176" s="16">
        <f>'PER DESA'!BW33</f>
        <v>0</v>
      </c>
      <c r="BX176" s="16">
        <f>'PER DESA'!BX33</f>
        <v>0</v>
      </c>
      <c r="BY176" s="16">
        <f>'PER DESA'!BY33</f>
        <v>0</v>
      </c>
      <c r="BZ176" s="65"/>
    </row>
    <row r="177" spans="1:78" ht="18" customHeight="1" x14ac:dyDescent="0.25">
      <c r="A177" s="14">
        <v>3</v>
      </c>
      <c r="B177" s="15" t="s">
        <v>46</v>
      </c>
      <c r="C177" s="16">
        <f>'PER DESA'!C50</f>
        <v>0</v>
      </c>
      <c r="D177" s="16">
        <f>'PER DESA'!D50</f>
        <v>0</v>
      </c>
      <c r="E177" s="16">
        <f>'PER DESA'!E50</f>
        <v>0</v>
      </c>
      <c r="F177" s="16">
        <f>'PER DESA'!F50</f>
        <v>0</v>
      </c>
      <c r="G177" s="16">
        <f>'PER DESA'!G50</f>
        <v>0</v>
      </c>
      <c r="H177" s="16">
        <f>'PER DESA'!H50</f>
        <v>0</v>
      </c>
      <c r="I177" s="16">
        <f>'PER DESA'!I50</f>
        <v>0</v>
      </c>
      <c r="J177" s="16">
        <f>'PER DESA'!J50</f>
        <v>0</v>
      </c>
      <c r="K177" s="16">
        <f>'PER DESA'!K50</f>
        <v>0</v>
      </c>
      <c r="L177" s="16">
        <f>'PER DESA'!L50</f>
        <v>0</v>
      </c>
      <c r="M177" s="16">
        <f>'PER DESA'!M50</f>
        <v>0</v>
      </c>
      <c r="N177" s="16">
        <f>'PER DESA'!N50</f>
        <v>0</v>
      </c>
      <c r="O177" s="16">
        <f>'PER DESA'!O50</f>
        <v>0</v>
      </c>
      <c r="P177" s="16">
        <f>'PER DESA'!P50</f>
        <v>0</v>
      </c>
      <c r="Q177" s="16">
        <f>'PER DESA'!Q50</f>
        <v>0</v>
      </c>
      <c r="R177" s="16">
        <f>'PER DESA'!R50</f>
        <v>0</v>
      </c>
      <c r="S177" s="16">
        <f>'PER DESA'!S50</f>
        <v>0</v>
      </c>
      <c r="T177" s="16">
        <f>'PER DESA'!T50</f>
        <v>0</v>
      </c>
      <c r="U177" s="16">
        <f>'PER DESA'!U50</f>
        <v>0</v>
      </c>
      <c r="V177" s="16">
        <f>'PER DESA'!V50</f>
        <v>0</v>
      </c>
      <c r="W177" s="16">
        <f>'PER DESA'!W50</f>
        <v>0</v>
      </c>
      <c r="X177" s="16">
        <f>'PER DESA'!X50</f>
        <v>0</v>
      </c>
      <c r="Y177" s="16">
        <f>'PER DESA'!Y50</f>
        <v>0</v>
      </c>
      <c r="Z177" s="16">
        <f>'PER DESA'!Z50</f>
        <v>0</v>
      </c>
      <c r="AA177" s="16">
        <f>'PER DESA'!AA50</f>
        <v>0</v>
      </c>
      <c r="AB177" s="16">
        <f>'PER DESA'!AB50</f>
        <v>0</v>
      </c>
      <c r="AC177" s="16">
        <f>'PER DESA'!AC50</f>
        <v>0</v>
      </c>
      <c r="AD177" s="16">
        <f>'PER DESA'!AD50</f>
        <v>0</v>
      </c>
      <c r="AE177" s="16">
        <f>'PER DESA'!AE50</f>
        <v>0</v>
      </c>
      <c r="AF177" s="16">
        <f>'PER DESA'!AF50</f>
        <v>0</v>
      </c>
      <c r="AG177" s="16">
        <f>'PER DESA'!AG50</f>
        <v>0</v>
      </c>
      <c r="AH177" s="16">
        <f>'PER DESA'!AH50</f>
        <v>0</v>
      </c>
      <c r="AI177" s="16">
        <f>'PER DESA'!AI50</f>
        <v>0</v>
      </c>
      <c r="AJ177" s="16">
        <f>'PER DESA'!AJ50</f>
        <v>0</v>
      </c>
      <c r="AK177" s="16">
        <f>'PER DESA'!AK50</f>
        <v>0</v>
      </c>
      <c r="AL177" s="16">
        <f>'PER DESA'!AL50</f>
        <v>0</v>
      </c>
      <c r="AM177" s="16">
        <f>'PER DESA'!AM50</f>
        <v>0</v>
      </c>
      <c r="AN177" s="16">
        <f>'PER DESA'!AN50</f>
        <v>0</v>
      </c>
      <c r="AO177" s="16">
        <f>'PER DESA'!AO50</f>
        <v>0</v>
      </c>
      <c r="AP177" s="16">
        <f>'PER DESA'!AP50</f>
        <v>0</v>
      </c>
      <c r="AQ177" s="16">
        <f>'PER DESA'!AQ50</f>
        <v>0</v>
      </c>
      <c r="AR177" s="16">
        <f>'PER DESA'!AR50</f>
        <v>0</v>
      </c>
      <c r="AS177" s="16">
        <f>'PER DESA'!AS50</f>
        <v>0</v>
      </c>
      <c r="AT177" s="16">
        <f>'PER DESA'!AT50</f>
        <v>0</v>
      </c>
      <c r="AU177" s="16">
        <f>'PER DESA'!AU50</f>
        <v>0</v>
      </c>
      <c r="AV177" s="16">
        <f>'PER DESA'!AV50</f>
        <v>0</v>
      </c>
      <c r="AW177" s="16">
        <f>'PER DESA'!AW50</f>
        <v>0</v>
      </c>
      <c r="AX177" s="16">
        <f>'PER DESA'!AX50</f>
        <v>0</v>
      </c>
      <c r="AY177" s="16">
        <f>'PER DESA'!AY50</f>
        <v>0</v>
      </c>
      <c r="AZ177" s="16">
        <f>'PER DESA'!AZ50</f>
        <v>0</v>
      </c>
      <c r="BA177" s="16">
        <f>'PER DESA'!BA50</f>
        <v>0</v>
      </c>
      <c r="BB177" s="16">
        <f>'PER DESA'!BB50</f>
        <v>0</v>
      </c>
      <c r="BC177" s="16">
        <f>'PER DESA'!BC50</f>
        <v>0</v>
      </c>
      <c r="BD177" s="16">
        <f>'PER DESA'!BD50</f>
        <v>0</v>
      </c>
      <c r="BE177" s="16">
        <f>'PER DESA'!BE50</f>
        <v>0</v>
      </c>
      <c r="BF177" s="16">
        <f>'PER DESA'!BF50</f>
        <v>0</v>
      </c>
      <c r="BG177" s="16">
        <f>'PER DESA'!BG50</f>
        <v>0</v>
      </c>
      <c r="BH177" s="16">
        <f>'PER DESA'!BH50</f>
        <v>0</v>
      </c>
      <c r="BI177" s="16">
        <f>'PER DESA'!BI50</f>
        <v>0</v>
      </c>
      <c r="BJ177" s="16">
        <f>'PER DESA'!BJ50</f>
        <v>0</v>
      </c>
      <c r="BK177" s="16">
        <f>'PER DESA'!BK50</f>
        <v>0</v>
      </c>
      <c r="BL177" s="16">
        <f>'PER DESA'!BL50</f>
        <v>0</v>
      </c>
      <c r="BM177" s="16">
        <f>'PER DESA'!BM50</f>
        <v>0</v>
      </c>
      <c r="BN177" s="63"/>
      <c r="BO177" s="73">
        <f>'PER DESA'!BO50</f>
        <v>0</v>
      </c>
      <c r="BP177" s="16">
        <f>'PER DESA'!BP50</f>
        <v>0</v>
      </c>
      <c r="BQ177" s="16">
        <f>'PER DESA'!BQ50</f>
        <v>0</v>
      </c>
      <c r="BR177" s="16">
        <f>'PER DESA'!BR50</f>
        <v>0</v>
      </c>
      <c r="BS177" s="16">
        <f>'PER DESA'!BS50</f>
        <v>0</v>
      </c>
      <c r="BT177" s="63"/>
      <c r="BU177" s="16">
        <f>'PER DESA'!BU50</f>
        <v>0</v>
      </c>
      <c r="BV177" s="16">
        <f>'PER DESA'!BV50</f>
        <v>0</v>
      </c>
      <c r="BW177" s="16">
        <f>'PER DESA'!BW50</f>
        <v>0</v>
      </c>
      <c r="BX177" s="16">
        <f>'PER DESA'!BX50</f>
        <v>0</v>
      </c>
      <c r="BY177" s="16">
        <f>'PER DESA'!BY50</f>
        <v>0</v>
      </c>
      <c r="BZ177" s="65"/>
    </row>
    <row r="178" spans="1:78" ht="18" customHeight="1" x14ac:dyDescent="0.25">
      <c r="A178" s="14">
        <v>4</v>
      </c>
      <c r="B178" s="15" t="s">
        <v>47</v>
      </c>
      <c r="C178" s="16">
        <f>'PER DESA'!C67</f>
        <v>0</v>
      </c>
      <c r="D178" s="16">
        <f>'PER DESA'!D67</f>
        <v>0</v>
      </c>
      <c r="E178" s="16">
        <f>'PER DESA'!E67</f>
        <v>0</v>
      </c>
      <c r="F178" s="16">
        <f>'PER DESA'!F67</f>
        <v>0</v>
      </c>
      <c r="G178" s="16">
        <f>'PER DESA'!G67</f>
        <v>0</v>
      </c>
      <c r="H178" s="16">
        <f>'PER DESA'!H67</f>
        <v>0</v>
      </c>
      <c r="I178" s="16">
        <f>'PER DESA'!I67</f>
        <v>0</v>
      </c>
      <c r="J178" s="16">
        <f>'PER DESA'!J67</f>
        <v>0</v>
      </c>
      <c r="K178" s="16">
        <f>'PER DESA'!K67</f>
        <v>0</v>
      </c>
      <c r="L178" s="16">
        <f>'PER DESA'!L67</f>
        <v>0</v>
      </c>
      <c r="M178" s="16">
        <f>'PER DESA'!M67</f>
        <v>0</v>
      </c>
      <c r="N178" s="16">
        <f>'PER DESA'!N67</f>
        <v>0</v>
      </c>
      <c r="O178" s="16">
        <f>'PER DESA'!O67</f>
        <v>0</v>
      </c>
      <c r="P178" s="16">
        <f>'PER DESA'!P67</f>
        <v>0</v>
      </c>
      <c r="Q178" s="16">
        <f>'PER DESA'!Q67</f>
        <v>0</v>
      </c>
      <c r="R178" s="16">
        <f>'PER DESA'!R67</f>
        <v>0</v>
      </c>
      <c r="S178" s="16">
        <f>'PER DESA'!S67</f>
        <v>0</v>
      </c>
      <c r="T178" s="16">
        <f>'PER DESA'!T67</f>
        <v>0</v>
      </c>
      <c r="U178" s="16">
        <f>'PER DESA'!U67</f>
        <v>0</v>
      </c>
      <c r="V178" s="16">
        <f>'PER DESA'!V67</f>
        <v>0</v>
      </c>
      <c r="W178" s="16">
        <f>'PER DESA'!W67</f>
        <v>0</v>
      </c>
      <c r="X178" s="16">
        <f>'PER DESA'!X67</f>
        <v>0</v>
      </c>
      <c r="Y178" s="16">
        <f>'PER DESA'!Y67</f>
        <v>0</v>
      </c>
      <c r="Z178" s="16">
        <f>'PER DESA'!Z67</f>
        <v>0</v>
      </c>
      <c r="AA178" s="16">
        <f>'PER DESA'!AA67</f>
        <v>0</v>
      </c>
      <c r="AB178" s="16">
        <f>'PER DESA'!AB67</f>
        <v>0</v>
      </c>
      <c r="AC178" s="16">
        <f>'PER DESA'!AC67</f>
        <v>0</v>
      </c>
      <c r="AD178" s="16">
        <f>'PER DESA'!AD67</f>
        <v>0</v>
      </c>
      <c r="AE178" s="16">
        <f>'PER DESA'!AE67</f>
        <v>0</v>
      </c>
      <c r="AF178" s="16">
        <f>'PER DESA'!AF67</f>
        <v>0</v>
      </c>
      <c r="AG178" s="16">
        <f>'PER DESA'!AG67</f>
        <v>0</v>
      </c>
      <c r="AH178" s="16">
        <f>'PER DESA'!AH67</f>
        <v>0</v>
      </c>
      <c r="AI178" s="16">
        <f>'PER DESA'!AI67</f>
        <v>0</v>
      </c>
      <c r="AJ178" s="16">
        <f>'PER DESA'!AJ67</f>
        <v>0</v>
      </c>
      <c r="AK178" s="16">
        <f>'PER DESA'!AK67</f>
        <v>0</v>
      </c>
      <c r="AL178" s="16">
        <f>'PER DESA'!AL67</f>
        <v>0</v>
      </c>
      <c r="AM178" s="16">
        <f>'PER DESA'!AM67</f>
        <v>0</v>
      </c>
      <c r="AN178" s="16">
        <f>'PER DESA'!AN67</f>
        <v>0</v>
      </c>
      <c r="AO178" s="16">
        <f>'PER DESA'!AO67</f>
        <v>0</v>
      </c>
      <c r="AP178" s="16">
        <f>'PER DESA'!AP67</f>
        <v>0</v>
      </c>
      <c r="AQ178" s="16">
        <f>'PER DESA'!AQ67</f>
        <v>0</v>
      </c>
      <c r="AR178" s="16">
        <f>'PER DESA'!AR67</f>
        <v>0</v>
      </c>
      <c r="AS178" s="16">
        <f>'PER DESA'!AS67</f>
        <v>0</v>
      </c>
      <c r="AT178" s="16">
        <f>'PER DESA'!AT67</f>
        <v>0</v>
      </c>
      <c r="AU178" s="16">
        <f>'PER DESA'!AU67</f>
        <v>0</v>
      </c>
      <c r="AV178" s="16">
        <f>'PER DESA'!AV67</f>
        <v>0</v>
      </c>
      <c r="AW178" s="16">
        <f>'PER DESA'!AW67</f>
        <v>0</v>
      </c>
      <c r="AX178" s="16">
        <f>'PER DESA'!AX67</f>
        <v>0</v>
      </c>
      <c r="AY178" s="16">
        <f>'PER DESA'!AY67</f>
        <v>0</v>
      </c>
      <c r="AZ178" s="16">
        <f>'PER DESA'!AZ67</f>
        <v>0</v>
      </c>
      <c r="BA178" s="16">
        <f>'PER DESA'!BA67</f>
        <v>0</v>
      </c>
      <c r="BB178" s="16">
        <f>'PER DESA'!BB67</f>
        <v>0</v>
      </c>
      <c r="BC178" s="16">
        <f>'PER DESA'!BC67</f>
        <v>0</v>
      </c>
      <c r="BD178" s="16">
        <f>'PER DESA'!BD67</f>
        <v>0</v>
      </c>
      <c r="BE178" s="16">
        <f>'PER DESA'!BE67</f>
        <v>0</v>
      </c>
      <c r="BF178" s="16">
        <f>'PER DESA'!BF67</f>
        <v>0</v>
      </c>
      <c r="BG178" s="16">
        <f>'PER DESA'!BG67</f>
        <v>0</v>
      </c>
      <c r="BH178" s="16">
        <f>'PER DESA'!BH67</f>
        <v>0</v>
      </c>
      <c r="BI178" s="16">
        <f>'PER DESA'!BI67</f>
        <v>0</v>
      </c>
      <c r="BJ178" s="16">
        <f>'PER DESA'!BJ67</f>
        <v>0</v>
      </c>
      <c r="BK178" s="16">
        <f>'PER DESA'!BK67</f>
        <v>0</v>
      </c>
      <c r="BL178" s="16">
        <f>'PER DESA'!BL67</f>
        <v>0</v>
      </c>
      <c r="BM178" s="16">
        <f>'PER DESA'!BM67</f>
        <v>0</v>
      </c>
      <c r="BN178" s="63"/>
      <c r="BO178" s="73">
        <f>'PER DESA'!BO67</f>
        <v>0</v>
      </c>
      <c r="BP178" s="16">
        <f>'PER DESA'!BP67</f>
        <v>0</v>
      </c>
      <c r="BQ178" s="16">
        <f>'PER DESA'!BQ67</f>
        <v>0</v>
      </c>
      <c r="BR178" s="16">
        <f>'PER DESA'!BR67</f>
        <v>0</v>
      </c>
      <c r="BS178" s="16">
        <f>'PER DESA'!BS67</f>
        <v>0</v>
      </c>
      <c r="BT178" s="63"/>
      <c r="BU178" s="16">
        <f>'PER DESA'!BU67</f>
        <v>0</v>
      </c>
      <c r="BV178" s="16">
        <f>'PER DESA'!BV67</f>
        <v>0</v>
      </c>
      <c r="BW178" s="16">
        <f>'PER DESA'!BW67</f>
        <v>0</v>
      </c>
      <c r="BX178" s="16">
        <f>'PER DESA'!BX67</f>
        <v>0</v>
      </c>
      <c r="BY178" s="16">
        <f>'PER DESA'!BY67</f>
        <v>0</v>
      </c>
      <c r="BZ178" s="65"/>
    </row>
    <row r="179" spans="1:78" ht="18" customHeight="1" x14ac:dyDescent="0.25">
      <c r="A179" s="14">
        <v>5</v>
      </c>
      <c r="B179" s="15" t="s">
        <v>48</v>
      </c>
      <c r="C179" s="16">
        <f>'PER DESA'!C84</f>
        <v>0</v>
      </c>
      <c r="D179" s="16">
        <f>'PER DESA'!D84</f>
        <v>0</v>
      </c>
      <c r="E179" s="16">
        <f>'PER DESA'!E84</f>
        <v>0</v>
      </c>
      <c r="F179" s="16">
        <f>'PER DESA'!F84</f>
        <v>0</v>
      </c>
      <c r="G179" s="16">
        <f>'PER DESA'!G84</f>
        <v>0</v>
      </c>
      <c r="H179" s="16">
        <f>'PER DESA'!H84</f>
        <v>0</v>
      </c>
      <c r="I179" s="16">
        <f>'PER DESA'!I84</f>
        <v>0</v>
      </c>
      <c r="J179" s="16">
        <f>'PER DESA'!J84</f>
        <v>0</v>
      </c>
      <c r="K179" s="16">
        <f>'PER DESA'!K84</f>
        <v>0</v>
      </c>
      <c r="L179" s="16">
        <f>'PER DESA'!L84</f>
        <v>0</v>
      </c>
      <c r="M179" s="16">
        <f>'PER DESA'!M84</f>
        <v>0</v>
      </c>
      <c r="N179" s="16">
        <f>'PER DESA'!N84</f>
        <v>0</v>
      </c>
      <c r="O179" s="16">
        <f>'PER DESA'!O84</f>
        <v>0</v>
      </c>
      <c r="P179" s="16">
        <f>'PER DESA'!P84</f>
        <v>0</v>
      </c>
      <c r="Q179" s="16">
        <f>'PER DESA'!Q84</f>
        <v>0</v>
      </c>
      <c r="R179" s="16">
        <f>'PER DESA'!R84</f>
        <v>0</v>
      </c>
      <c r="S179" s="16">
        <f>'PER DESA'!S84</f>
        <v>0</v>
      </c>
      <c r="T179" s="16">
        <f>'PER DESA'!T84</f>
        <v>0</v>
      </c>
      <c r="U179" s="16">
        <f>'PER DESA'!U84</f>
        <v>0</v>
      </c>
      <c r="V179" s="16">
        <f>'PER DESA'!V84</f>
        <v>0</v>
      </c>
      <c r="W179" s="16">
        <f>'PER DESA'!W84</f>
        <v>0</v>
      </c>
      <c r="X179" s="16">
        <f>'PER DESA'!X84</f>
        <v>0</v>
      </c>
      <c r="Y179" s="16">
        <f>'PER DESA'!Y84</f>
        <v>0</v>
      </c>
      <c r="Z179" s="16">
        <f>'PER DESA'!Z84</f>
        <v>0</v>
      </c>
      <c r="AA179" s="16">
        <f>'PER DESA'!AA84</f>
        <v>0</v>
      </c>
      <c r="AB179" s="16">
        <f>'PER DESA'!AB84</f>
        <v>0</v>
      </c>
      <c r="AC179" s="16">
        <f>'PER DESA'!AC84</f>
        <v>0</v>
      </c>
      <c r="AD179" s="16">
        <f>'PER DESA'!AD84</f>
        <v>0</v>
      </c>
      <c r="AE179" s="16">
        <f>'PER DESA'!AE84</f>
        <v>0</v>
      </c>
      <c r="AF179" s="16">
        <f>'PER DESA'!AF84</f>
        <v>0</v>
      </c>
      <c r="AG179" s="16">
        <f>'PER DESA'!AG84</f>
        <v>0</v>
      </c>
      <c r="AH179" s="16">
        <f>'PER DESA'!AH84</f>
        <v>0</v>
      </c>
      <c r="AI179" s="16">
        <f>'PER DESA'!AI84</f>
        <v>0</v>
      </c>
      <c r="AJ179" s="16">
        <f>'PER DESA'!AJ84</f>
        <v>0</v>
      </c>
      <c r="AK179" s="16">
        <f>'PER DESA'!AK84</f>
        <v>0</v>
      </c>
      <c r="AL179" s="16">
        <f>'PER DESA'!AL84</f>
        <v>0</v>
      </c>
      <c r="AM179" s="16">
        <f>'PER DESA'!AM84</f>
        <v>0</v>
      </c>
      <c r="AN179" s="16">
        <f>'PER DESA'!AN84</f>
        <v>0</v>
      </c>
      <c r="AO179" s="16">
        <f>'PER DESA'!AO84</f>
        <v>0</v>
      </c>
      <c r="AP179" s="16">
        <f>'PER DESA'!AP84</f>
        <v>0</v>
      </c>
      <c r="AQ179" s="16">
        <f>'PER DESA'!AQ84</f>
        <v>0</v>
      </c>
      <c r="AR179" s="16">
        <f>'PER DESA'!AR84</f>
        <v>0</v>
      </c>
      <c r="AS179" s="16">
        <f>'PER DESA'!AS84</f>
        <v>0</v>
      </c>
      <c r="AT179" s="16">
        <f>'PER DESA'!AT84</f>
        <v>0</v>
      </c>
      <c r="AU179" s="16">
        <f>'PER DESA'!AU84</f>
        <v>0</v>
      </c>
      <c r="AV179" s="16">
        <f>'PER DESA'!AV84</f>
        <v>0</v>
      </c>
      <c r="AW179" s="16">
        <f>'PER DESA'!AW84</f>
        <v>0</v>
      </c>
      <c r="AX179" s="16">
        <f>'PER DESA'!AX84</f>
        <v>0</v>
      </c>
      <c r="AY179" s="16">
        <f>'PER DESA'!AY84</f>
        <v>0</v>
      </c>
      <c r="AZ179" s="16">
        <f>'PER DESA'!AZ84</f>
        <v>0</v>
      </c>
      <c r="BA179" s="16">
        <f>'PER DESA'!BA84</f>
        <v>0</v>
      </c>
      <c r="BB179" s="16">
        <f>'PER DESA'!BB84</f>
        <v>0</v>
      </c>
      <c r="BC179" s="16">
        <f>'PER DESA'!BC84</f>
        <v>0</v>
      </c>
      <c r="BD179" s="16">
        <f>'PER DESA'!BD84</f>
        <v>0</v>
      </c>
      <c r="BE179" s="16">
        <f>'PER DESA'!BE84</f>
        <v>0</v>
      </c>
      <c r="BF179" s="16">
        <f>'PER DESA'!BF84</f>
        <v>0</v>
      </c>
      <c r="BG179" s="16">
        <f>'PER DESA'!BG84</f>
        <v>0</v>
      </c>
      <c r="BH179" s="16">
        <f>'PER DESA'!BH84</f>
        <v>0</v>
      </c>
      <c r="BI179" s="16">
        <f>'PER DESA'!BI84</f>
        <v>0</v>
      </c>
      <c r="BJ179" s="16">
        <f>'PER DESA'!BJ84</f>
        <v>0</v>
      </c>
      <c r="BK179" s="16">
        <f>'PER DESA'!BK84</f>
        <v>0</v>
      </c>
      <c r="BL179" s="16">
        <f>'PER DESA'!BL84</f>
        <v>0</v>
      </c>
      <c r="BM179" s="16">
        <f>'PER DESA'!BM84</f>
        <v>0</v>
      </c>
      <c r="BN179" s="63"/>
      <c r="BO179" s="73">
        <f>'PER DESA'!BO84</f>
        <v>0</v>
      </c>
      <c r="BP179" s="16">
        <f>'PER DESA'!BP84</f>
        <v>0</v>
      </c>
      <c r="BQ179" s="16">
        <f>'PER DESA'!BQ84</f>
        <v>0</v>
      </c>
      <c r="BR179" s="16">
        <f>'PER DESA'!BR84</f>
        <v>0</v>
      </c>
      <c r="BS179" s="16">
        <f>'PER DESA'!BS84</f>
        <v>0</v>
      </c>
      <c r="BT179" s="63"/>
      <c r="BU179" s="16">
        <f>'PER DESA'!BU84</f>
        <v>0</v>
      </c>
      <c r="BV179" s="16">
        <f>'PER DESA'!BV84</f>
        <v>0</v>
      </c>
      <c r="BW179" s="16">
        <f>'PER DESA'!BW84</f>
        <v>0</v>
      </c>
      <c r="BX179" s="16">
        <f>'PER DESA'!BX84</f>
        <v>0</v>
      </c>
      <c r="BY179" s="16">
        <f>'PER DESA'!BY84</f>
        <v>0</v>
      </c>
      <c r="BZ179" s="65"/>
    </row>
    <row r="180" spans="1:78" ht="18" customHeight="1" x14ac:dyDescent="0.25">
      <c r="A180" s="14">
        <v>6</v>
      </c>
      <c r="B180" s="15" t="s">
        <v>49</v>
      </c>
      <c r="C180" s="16">
        <f>'PER DESA'!C101</f>
        <v>0</v>
      </c>
      <c r="D180" s="16">
        <f>'PER DESA'!D101</f>
        <v>0</v>
      </c>
      <c r="E180" s="16">
        <f>'PER DESA'!E101</f>
        <v>0</v>
      </c>
      <c r="F180" s="16">
        <f>'PER DESA'!F101</f>
        <v>0</v>
      </c>
      <c r="G180" s="16">
        <f>'PER DESA'!G101</f>
        <v>0</v>
      </c>
      <c r="H180" s="16">
        <f>'PER DESA'!H101</f>
        <v>0</v>
      </c>
      <c r="I180" s="16">
        <f>'PER DESA'!I101</f>
        <v>0</v>
      </c>
      <c r="J180" s="16">
        <f>'PER DESA'!J101</f>
        <v>0</v>
      </c>
      <c r="K180" s="16">
        <f>'PER DESA'!K101</f>
        <v>0</v>
      </c>
      <c r="L180" s="16">
        <f>'PER DESA'!L101</f>
        <v>0</v>
      </c>
      <c r="M180" s="16">
        <f>'PER DESA'!M101</f>
        <v>0</v>
      </c>
      <c r="N180" s="16">
        <f>'PER DESA'!N101</f>
        <v>0</v>
      </c>
      <c r="O180" s="16">
        <f>'PER DESA'!O101</f>
        <v>0</v>
      </c>
      <c r="P180" s="16">
        <f>'PER DESA'!P101</f>
        <v>0</v>
      </c>
      <c r="Q180" s="16">
        <f>'PER DESA'!Q101</f>
        <v>0</v>
      </c>
      <c r="R180" s="16">
        <f>'PER DESA'!R101</f>
        <v>0</v>
      </c>
      <c r="S180" s="16">
        <f>'PER DESA'!S101</f>
        <v>0</v>
      </c>
      <c r="T180" s="16">
        <f>'PER DESA'!T101</f>
        <v>0</v>
      </c>
      <c r="U180" s="16">
        <f>'PER DESA'!U101</f>
        <v>0</v>
      </c>
      <c r="V180" s="16">
        <f>'PER DESA'!V101</f>
        <v>0</v>
      </c>
      <c r="W180" s="16">
        <f>'PER DESA'!W101</f>
        <v>0</v>
      </c>
      <c r="X180" s="16">
        <f>'PER DESA'!X101</f>
        <v>0</v>
      </c>
      <c r="Y180" s="16">
        <f>'PER DESA'!Y101</f>
        <v>0</v>
      </c>
      <c r="Z180" s="16">
        <f>'PER DESA'!Z101</f>
        <v>0</v>
      </c>
      <c r="AA180" s="16">
        <f>'PER DESA'!AA101</f>
        <v>0</v>
      </c>
      <c r="AB180" s="16">
        <f>'PER DESA'!AB101</f>
        <v>0</v>
      </c>
      <c r="AC180" s="16">
        <f>'PER DESA'!AC101</f>
        <v>0</v>
      </c>
      <c r="AD180" s="16">
        <f>'PER DESA'!AD101</f>
        <v>0</v>
      </c>
      <c r="AE180" s="16">
        <f>'PER DESA'!AE101</f>
        <v>0</v>
      </c>
      <c r="AF180" s="16">
        <f>'PER DESA'!AF101</f>
        <v>0</v>
      </c>
      <c r="AG180" s="16">
        <f>'PER DESA'!AG101</f>
        <v>0</v>
      </c>
      <c r="AH180" s="16">
        <f>'PER DESA'!AH101</f>
        <v>0</v>
      </c>
      <c r="AI180" s="16">
        <f>'PER DESA'!AI101</f>
        <v>0</v>
      </c>
      <c r="AJ180" s="16">
        <f>'PER DESA'!AJ101</f>
        <v>0</v>
      </c>
      <c r="AK180" s="16">
        <f>'PER DESA'!AK101</f>
        <v>0</v>
      </c>
      <c r="AL180" s="16">
        <f>'PER DESA'!AL101</f>
        <v>0</v>
      </c>
      <c r="AM180" s="16">
        <f>'PER DESA'!AM101</f>
        <v>0</v>
      </c>
      <c r="AN180" s="16">
        <f>'PER DESA'!AN101</f>
        <v>0</v>
      </c>
      <c r="AO180" s="16">
        <f>'PER DESA'!AO101</f>
        <v>0</v>
      </c>
      <c r="AP180" s="16">
        <f>'PER DESA'!AP101</f>
        <v>0</v>
      </c>
      <c r="AQ180" s="16">
        <f>'PER DESA'!AQ101</f>
        <v>0</v>
      </c>
      <c r="AR180" s="16">
        <f>'PER DESA'!AR101</f>
        <v>0</v>
      </c>
      <c r="AS180" s="16">
        <f>'PER DESA'!AS101</f>
        <v>0</v>
      </c>
      <c r="AT180" s="16">
        <f>'PER DESA'!AT101</f>
        <v>0</v>
      </c>
      <c r="AU180" s="16">
        <f>'PER DESA'!AU101</f>
        <v>0</v>
      </c>
      <c r="AV180" s="16">
        <f>'PER DESA'!AV101</f>
        <v>0</v>
      </c>
      <c r="AW180" s="16">
        <f>'PER DESA'!AW101</f>
        <v>0</v>
      </c>
      <c r="AX180" s="16">
        <f>'PER DESA'!AX101</f>
        <v>0</v>
      </c>
      <c r="AY180" s="16">
        <f>'PER DESA'!AY101</f>
        <v>0</v>
      </c>
      <c r="AZ180" s="16">
        <f>'PER DESA'!AZ101</f>
        <v>0</v>
      </c>
      <c r="BA180" s="16">
        <f>'PER DESA'!BA101</f>
        <v>0</v>
      </c>
      <c r="BB180" s="16">
        <f>'PER DESA'!BB101</f>
        <v>0</v>
      </c>
      <c r="BC180" s="16">
        <f>'PER DESA'!BC101</f>
        <v>0</v>
      </c>
      <c r="BD180" s="16">
        <f>'PER DESA'!BD101</f>
        <v>0</v>
      </c>
      <c r="BE180" s="16">
        <f>'PER DESA'!BE101</f>
        <v>0</v>
      </c>
      <c r="BF180" s="16">
        <f>'PER DESA'!BF101</f>
        <v>0</v>
      </c>
      <c r="BG180" s="16">
        <f>'PER DESA'!BG101</f>
        <v>0</v>
      </c>
      <c r="BH180" s="16">
        <f>'PER DESA'!BH101</f>
        <v>0</v>
      </c>
      <c r="BI180" s="16">
        <f>'PER DESA'!BI101</f>
        <v>0</v>
      </c>
      <c r="BJ180" s="16">
        <f>'PER DESA'!BJ101</f>
        <v>0</v>
      </c>
      <c r="BK180" s="16">
        <f>'PER DESA'!BK101</f>
        <v>0</v>
      </c>
      <c r="BL180" s="16">
        <f>'PER DESA'!BL101</f>
        <v>0</v>
      </c>
      <c r="BM180" s="16">
        <f>'PER DESA'!BM101</f>
        <v>0</v>
      </c>
      <c r="BN180" s="63"/>
      <c r="BO180" s="73">
        <f>'PER DESA'!BO101</f>
        <v>0</v>
      </c>
      <c r="BP180" s="16">
        <f>'PER DESA'!BP101</f>
        <v>0</v>
      </c>
      <c r="BQ180" s="16">
        <f>'PER DESA'!BQ101</f>
        <v>0</v>
      </c>
      <c r="BR180" s="16">
        <f>'PER DESA'!BR101</f>
        <v>0</v>
      </c>
      <c r="BS180" s="16">
        <f>'PER DESA'!BS101</f>
        <v>0</v>
      </c>
      <c r="BT180" s="63"/>
      <c r="BU180" s="16">
        <f>'PER DESA'!BU101</f>
        <v>0</v>
      </c>
      <c r="BV180" s="16">
        <f>'PER DESA'!BV101</f>
        <v>0</v>
      </c>
      <c r="BW180" s="16">
        <f>'PER DESA'!BW101</f>
        <v>0</v>
      </c>
      <c r="BX180" s="16">
        <f>'PER DESA'!BX101</f>
        <v>0</v>
      </c>
      <c r="BY180" s="16">
        <f>'PER DESA'!BY101</f>
        <v>0</v>
      </c>
      <c r="BZ180" s="65"/>
    </row>
    <row r="181" spans="1:78" ht="18" customHeight="1" x14ac:dyDescent="0.25">
      <c r="A181" s="14">
        <v>7</v>
      </c>
      <c r="B181" s="15" t="s">
        <v>40</v>
      </c>
      <c r="C181" s="16">
        <f>'PER DESA'!C118</f>
        <v>0</v>
      </c>
      <c r="D181" s="16">
        <f>'PER DESA'!D118</f>
        <v>0</v>
      </c>
      <c r="E181" s="16">
        <f>'PER DESA'!E118</f>
        <v>0</v>
      </c>
      <c r="F181" s="16">
        <f>'PER DESA'!F118</f>
        <v>0</v>
      </c>
      <c r="G181" s="16">
        <f>'PER DESA'!G118</f>
        <v>0</v>
      </c>
      <c r="H181" s="16">
        <f>'PER DESA'!H118</f>
        <v>0</v>
      </c>
      <c r="I181" s="16">
        <f>'PER DESA'!I118</f>
        <v>0</v>
      </c>
      <c r="J181" s="16">
        <f>'PER DESA'!J118</f>
        <v>0</v>
      </c>
      <c r="K181" s="16">
        <f>'PER DESA'!K118</f>
        <v>0</v>
      </c>
      <c r="L181" s="16">
        <f>'PER DESA'!L118</f>
        <v>0</v>
      </c>
      <c r="M181" s="16">
        <f>'PER DESA'!M118</f>
        <v>0</v>
      </c>
      <c r="N181" s="16">
        <f>'PER DESA'!N118</f>
        <v>0</v>
      </c>
      <c r="O181" s="16">
        <f>'PER DESA'!O118</f>
        <v>0</v>
      </c>
      <c r="P181" s="16">
        <f>'PER DESA'!P118</f>
        <v>0</v>
      </c>
      <c r="Q181" s="16">
        <f>'PER DESA'!Q118</f>
        <v>0</v>
      </c>
      <c r="R181" s="16">
        <f>'PER DESA'!R118</f>
        <v>0</v>
      </c>
      <c r="S181" s="16">
        <f>'PER DESA'!S118</f>
        <v>0</v>
      </c>
      <c r="T181" s="16">
        <f>'PER DESA'!T118</f>
        <v>0</v>
      </c>
      <c r="U181" s="16">
        <f>'PER DESA'!U118</f>
        <v>0</v>
      </c>
      <c r="V181" s="16">
        <f>'PER DESA'!V118</f>
        <v>0</v>
      </c>
      <c r="W181" s="16">
        <f>'PER DESA'!W118</f>
        <v>0</v>
      </c>
      <c r="X181" s="16">
        <f>'PER DESA'!X118</f>
        <v>0</v>
      </c>
      <c r="Y181" s="16">
        <f>'PER DESA'!Y118</f>
        <v>0</v>
      </c>
      <c r="Z181" s="16">
        <f>'PER DESA'!Z118</f>
        <v>0</v>
      </c>
      <c r="AA181" s="16">
        <f>'PER DESA'!AA118</f>
        <v>0</v>
      </c>
      <c r="AB181" s="16">
        <f>'PER DESA'!AB118</f>
        <v>0</v>
      </c>
      <c r="AC181" s="16">
        <f>'PER DESA'!AC118</f>
        <v>0</v>
      </c>
      <c r="AD181" s="16">
        <f>'PER DESA'!AD118</f>
        <v>0</v>
      </c>
      <c r="AE181" s="16">
        <f>'PER DESA'!AE118</f>
        <v>0</v>
      </c>
      <c r="AF181" s="16">
        <f>'PER DESA'!AF118</f>
        <v>0</v>
      </c>
      <c r="AG181" s="16">
        <f>'PER DESA'!AG118</f>
        <v>0</v>
      </c>
      <c r="AH181" s="16">
        <f>'PER DESA'!AH118</f>
        <v>0</v>
      </c>
      <c r="AI181" s="16">
        <f>'PER DESA'!AI118</f>
        <v>0</v>
      </c>
      <c r="AJ181" s="16">
        <f>'PER DESA'!AJ118</f>
        <v>0</v>
      </c>
      <c r="AK181" s="16">
        <f>'PER DESA'!AK118</f>
        <v>0</v>
      </c>
      <c r="AL181" s="16">
        <f>'PER DESA'!AL118</f>
        <v>0</v>
      </c>
      <c r="AM181" s="16">
        <f>'PER DESA'!AM118</f>
        <v>0</v>
      </c>
      <c r="AN181" s="16">
        <f>'PER DESA'!AN118</f>
        <v>0</v>
      </c>
      <c r="AO181" s="16">
        <f>'PER DESA'!AO118</f>
        <v>0</v>
      </c>
      <c r="AP181" s="16">
        <f>'PER DESA'!AP118</f>
        <v>0</v>
      </c>
      <c r="AQ181" s="16">
        <f>'PER DESA'!AQ118</f>
        <v>0</v>
      </c>
      <c r="AR181" s="16">
        <f>'PER DESA'!AR118</f>
        <v>0</v>
      </c>
      <c r="AS181" s="16">
        <f>'PER DESA'!AS118</f>
        <v>0</v>
      </c>
      <c r="AT181" s="16">
        <f>'PER DESA'!AT118</f>
        <v>0</v>
      </c>
      <c r="AU181" s="16">
        <f>'PER DESA'!AU118</f>
        <v>0</v>
      </c>
      <c r="AV181" s="16">
        <f>'PER DESA'!AV118</f>
        <v>0</v>
      </c>
      <c r="AW181" s="16">
        <f>'PER DESA'!AW118</f>
        <v>0</v>
      </c>
      <c r="AX181" s="16">
        <f>'PER DESA'!AX118</f>
        <v>0</v>
      </c>
      <c r="AY181" s="16">
        <f>'PER DESA'!AY118</f>
        <v>0</v>
      </c>
      <c r="AZ181" s="16">
        <f>'PER DESA'!AZ118</f>
        <v>0</v>
      </c>
      <c r="BA181" s="16">
        <f>'PER DESA'!BA118</f>
        <v>0</v>
      </c>
      <c r="BB181" s="16">
        <f>'PER DESA'!BB118</f>
        <v>0</v>
      </c>
      <c r="BC181" s="16">
        <f>'PER DESA'!BC118</f>
        <v>0</v>
      </c>
      <c r="BD181" s="16">
        <f>'PER DESA'!BD118</f>
        <v>0</v>
      </c>
      <c r="BE181" s="16">
        <f>'PER DESA'!BE118</f>
        <v>0</v>
      </c>
      <c r="BF181" s="16">
        <f>'PER DESA'!BF118</f>
        <v>0</v>
      </c>
      <c r="BG181" s="16">
        <f>'PER DESA'!BG118</f>
        <v>0</v>
      </c>
      <c r="BH181" s="16">
        <f>'PER DESA'!BH118</f>
        <v>0</v>
      </c>
      <c r="BI181" s="16">
        <f>'PER DESA'!BI118</f>
        <v>0</v>
      </c>
      <c r="BJ181" s="16">
        <f>'PER DESA'!BJ118</f>
        <v>0</v>
      </c>
      <c r="BK181" s="16">
        <f>'PER DESA'!BK118</f>
        <v>0</v>
      </c>
      <c r="BL181" s="16">
        <f>'PER DESA'!BL118</f>
        <v>0</v>
      </c>
      <c r="BM181" s="16">
        <f>'PER DESA'!BM118</f>
        <v>0</v>
      </c>
      <c r="BN181" s="63"/>
      <c r="BO181" s="73">
        <f>'PER DESA'!BO118</f>
        <v>0</v>
      </c>
      <c r="BP181" s="16">
        <f>'PER DESA'!BP118</f>
        <v>0</v>
      </c>
      <c r="BQ181" s="16">
        <f>'PER DESA'!BQ118</f>
        <v>0</v>
      </c>
      <c r="BR181" s="16">
        <f>'PER DESA'!BR118</f>
        <v>0</v>
      </c>
      <c r="BS181" s="16">
        <f>'PER DESA'!BS118</f>
        <v>0</v>
      </c>
      <c r="BT181" s="63"/>
      <c r="BU181" s="16">
        <f>'PER DESA'!BU118</f>
        <v>0</v>
      </c>
      <c r="BV181" s="16">
        <f>'PER DESA'!BV118</f>
        <v>0</v>
      </c>
      <c r="BW181" s="16">
        <f>'PER DESA'!BW118</f>
        <v>0</v>
      </c>
      <c r="BX181" s="16">
        <f>'PER DESA'!BX118</f>
        <v>0</v>
      </c>
      <c r="BY181" s="16">
        <f>'PER DESA'!BY118</f>
        <v>0</v>
      </c>
      <c r="BZ181" s="65"/>
    </row>
    <row r="182" spans="1:78" ht="18" customHeight="1" x14ac:dyDescent="0.25">
      <c r="A182" s="14">
        <v>8</v>
      </c>
      <c r="B182" s="15" t="s">
        <v>38</v>
      </c>
      <c r="C182" s="16">
        <f>'PER DESA'!C135</f>
        <v>0</v>
      </c>
      <c r="D182" s="16">
        <f>'PER DESA'!D135</f>
        <v>0</v>
      </c>
      <c r="E182" s="16">
        <f>'PER DESA'!E135</f>
        <v>0</v>
      </c>
      <c r="F182" s="16">
        <f>'PER DESA'!F135</f>
        <v>0</v>
      </c>
      <c r="G182" s="16">
        <f>'PER DESA'!G135</f>
        <v>0</v>
      </c>
      <c r="H182" s="16">
        <f>'PER DESA'!H135</f>
        <v>0</v>
      </c>
      <c r="I182" s="16">
        <f>'PER DESA'!I135</f>
        <v>0</v>
      </c>
      <c r="J182" s="16">
        <f>'PER DESA'!J135</f>
        <v>0</v>
      </c>
      <c r="K182" s="16">
        <f>'PER DESA'!K135</f>
        <v>0</v>
      </c>
      <c r="L182" s="16">
        <f>'PER DESA'!L135</f>
        <v>0</v>
      </c>
      <c r="M182" s="16">
        <f>'PER DESA'!M135</f>
        <v>0</v>
      </c>
      <c r="N182" s="16">
        <f>'PER DESA'!N135</f>
        <v>0</v>
      </c>
      <c r="O182" s="16">
        <f>'PER DESA'!O135</f>
        <v>0</v>
      </c>
      <c r="P182" s="16">
        <f>'PER DESA'!P135</f>
        <v>0</v>
      </c>
      <c r="Q182" s="16">
        <f>'PER DESA'!Q135</f>
        <v>0</v>
      </c>
      <c r="R182" s="16">
        <f>'PER DESA'!R135</f>
        <v>0</v>
      </c>
      <c r="S182" s="16">
        <f>'PER DESA'!S135</f>
        <v>0</v>
      </c>
      <c r="T182" s="16">
        <f>'PER DESA'!T135</f>
        <v>0</v>
      </c>
      <c r="U182" s="16">
        <f>'PER DESA'!U135</f>
        <v>0</v>
      </c>
      <c r="V182" s="16">
        <f>'PER DESA'!V135</f>
        <v>0</v>
      </c>
      <c r="W182" s="16">
        <f>'PER DESA'!W135</f>
        <v>0</v>
      </c>
      <c r="X182" s="16">
        <f>'PER DESA'!X135</f>
        <v>0</v>
      </c>
      <c r="Y182" s="16">
        <f>'PER DESA'!Y135</f>
        <v>0</v>
      </c>
      <c r="Z182" s="16">
        <f>'PER DESA'!Z135</f>
        <v>0</v>
      </c>
      <c r="AA182" s="16">
        <f>'PER DESA'!AA135</f>
        <v>0</v>
      </c>
      <c r="AB182" s="16">
        <f>'PER DESA'!AB135</f>
        <v>0</v>
      </c>
      <c r="AC182" s="16">
        <f>'PER DESA'!AC135</f>
        <v>0</v>
      </c>
      <c r="AD182" s="16">
        <f>'PER DESA'!AD135</f>
        <v>0</v>
      </c>
      <c r="AE182" s="16">
        <f>'PER DESA'!AE135</f>
        <v>0</v>
      </c>
      <c r="AF182" s="16">
        <f>'PER DESA'!AF135</f>
        <v>0</v>
      </c>
      <c r="AG182" s="16">
        <f>'PER DESA'!AG135</f>
        <v>0</v>
      </c>
      <c r="AH182" s="16">
        <f>'PER DESA'!AH135</f>
        <v>0</v>
      </c>
      <c r="AI182" s="16">
        <f>'PER DESA'!AI135</f>
        <v>0</v>
      </c>
      <c r="AJ182" s="16">
        <f>'PER DESA'!AJ135</f>
        <v>0</v>
      </c>
      <c r="AK182" s="16">
        <f>'PER DESA'!AK135</f>
        <v>0</v>
      </c>
      <c r="AL182" s="16">
        <f>'PER DESA'!AL135</f>
        <v>0</v>
      </c>
      <c r="AM182" s="16">
        <f>'PER DESA'!AM135</f>
        <v>0</v>
      </c>
      <c r="AN182" s="16">
        <f>'PER DESA'!AN135</f>
        <v>0</v>
      </c>
      <c r="AO182" s="16">
        <f>'PER DESA'!AO135</f>
        <v>0</v>
      </c>
      <c r="AP182" s="16">
        <f>'PER DESA'!AP135</f>
        <v>0</v>
      </c>
      <c r="AQ182" s="16">
        <f>'PER DESA'!AQ135</f>
        <v>0</v>
      </c>
      <c r="AR182" s="16">
        <f>'PER DESA'!AR135</f>
        <v>0</v>
      </c>
      <c r="AS182" s="16">
        <f>'PER DESA'!AS135</f>
        <v>0</v>
      </c>
      <c r="AT182" s="16">
        <f>'PER DESA'!AT135</f>
        <v>0</v>
      </c>
      <c r="AU182" s="16">
        <f>'PER DESA'!AU135</f>
        <v>0</v>
      </c>
      <c r="AV182" s="16">
        <f>'PER DESA'!AV135</f>
        <v>0</v>
      </c>
      <c r="AW182" s="16">
        <f>'PER DESA'!AW135</f>
        <v>0</v>
      </c>
      <c r="AX182" s="16">
        <f>'PER DESA'!AX135</f>
        <v>0</v>
      </c>
      <c r="AY182" s="16">
        <f>'PER DESA'!AY135</f>
        <v>0</v>
      </c>
      <c r="AZ182" s="16">
        <f>'PER DESA'!AZ135</f>
        <v>0</v>
      </c>
      <c r="BA182" s="16">
        <f>'PER DESA'!BA135</f>
        <v>0</v>
      </c>
      <c r="BB182" s="16">
        <f>'PER DESA'!BB135</f>
        <v>0</v>
      </c>
      <c r="BC182" s="16">
        <f>'PER DESA'!BC135</f>
        <v>0</v>
      </c>
      <c r="BD182" s="16">
        <f>'PER DESA'!BD135</f>
        <v>0</v>
      </c>
      <c r="BE182" s="16">
        <f>'PER DESA'!BE135</f>
        <v>0</v>
      </c>
      <c r="BF182" s="16">
        <f>'PER DESA'!BF135</f>
        <v>0</v>
      </c>
      <c r="BG182" s="16">
        <f>'PER DESA'!BG135</f>
        <v>0</v>
      </c>
      <c r="BH182" s="16">
        <f>'PER DESA'!BH135</f>
        <v>0</v>
      </c>
      <c r="BI182" s="16">
        <f>'PER DESA'!BI135</f>
        <v>0</v>
      </c>
      <c r="BJ182" s="16">
        <f>'PER DESA'!BJ135</f>
        <v>0</v>
      </c>
      <c r="BK182" s="16">
        <f>'PER DESA'!BK135</f>
        <v>0</v>
      </c>
      <c r="BL182" s="16">
        <f>'PER DESA'!BL135</f>
        <v>0</v>
      </c>
      <c r="BM182" s="16">
        <f>'PER DESA'!BM135</f>
        <v>0</v>
      </c>
      <c r="BN182" s="63"/>
      <c r="BO182" s="73">
        <f>'PER DESA'!BO135</f>
        <v>0</v>
      </c>
      <c r="BP182" s="16">
        <f>'PER DESA'!BP135</f>
        <v>0</v>
      </c>
      <c r="BQ182" s="16">
        <f>'PER DESA'!BQ135</f>
        <v>0</v>
      </c>
      <c r="BR182" s="16">
        <f>'PER DESA'!BR135</f>
        <v>0</v>
      </c>
      <c r="BS182" s="16">
        <f>'PER DESA'!BS135</f>
        <v>0</v>
      </c>
      <c r="BT182" s="63"/>
      <c r="BU182" s="16">
        <f>'PER DESA'!BU135</f>
        <v>0</v>
      </c>
      <c r="BV182" s="16">
        <f>'PER DESA'!BV135</f>
        <v>0</v>
      </c>
      <c r="BW182" s="16">
        <f>'PER DESA'!BW135</f>
        <v>0</v>
      </c>
      <c r="BX182" s="16">
        <f>'PER DESA'!BX135</f>
        <v>0</v>
      </c>
      <c r="BY182" s="16">
        <f>'PER DESA'!BY135</f>
        <v>0</v>
      </c>
      <c r="BZ182" s="65"/>
    </row>
    <row r="183" spans="1:78" ht="18" customHeight="1" x14ac:dyDescent="0.25">
      <c r="A183" s="14">
        <v>9</v>
      </c>
      <c r="B183" s="15" t="s">
        <v>50</v>
      </c>
      <c r="C183" s="16">
        <f>'PER DESA'!C152</f>
        <v>0</v>
      </c>
      <c r="D183" s="16">
        <f>'PER DESA'!D152</f>
        <v>0</v>
      </c>
      <c r="E183" s="16">
        <f>'PER DESA'!E152</f>
        <v>0</v>
      </c>
      <c r="F183" s="16">
        <f>'PER DESA'!F152</f>
        <v>0</v>
      </c>
      <c r="G183" s="16">
        <f>'PER DESA'!G152</f>
        <v>0</v>
      </c>
      <c r="H183" s="16">
        <f>'PER DESA'!H152</f>
        <v>0</v>
      </c>
      <c r="I183" s="16">
        <f>'PER DESA'!I152</f>
        <v>0</v>
      </c>
      <c r="J183" s="16">
        <f>'PER DESA'!J152</f>
        <v>0</v>
      </c>
      <c r="K183" s="16">
        <f>'PER DESA'!K152</f>
        <v>0</v>
      </c>
      <c r="L183" s="16">
        <f>'PER DESA'!L152</f>
        <v>0</v>
      </c>
      <c r="M183" s="16">
        <f>'PER DESA'!M152</f>
        <v>0</v>
      </c>
      <c r="N183" s="16">
        <f>'PER DESA'!N152</f>
        <v>0</v>
      </c>
      <c r="O183" s="16">
        <f>'PER DESA'!O152</f>
        <v>0</v>
      </c>
      <c r="P183" s="16">
        <f>'PER DESA'!P152</f>
        <v>0</v>
      </c>
      <c r="Q183" s="16">
        <f>'PER DESA'!Q152</f>
        <v>0</v>
      </c>
      <c r="R183" s="16">
        <f>'PER DESA'!R152</f>
        <v>0</v>
      </c>
      <c r="S183" s="16">
        <f>'PER DESA'!S152</f>
        <v>0</v>
      </c>
      <c r="T183" s="16">
        <f>'PER DESA'!T152</f>
        <v>0</v>
      </c>
      <c r="U183" s="16">
        <f>'PER DESA'!U152</f>
        <v>0</v>
      </c>
      <c r="V183" s="16">
        <f>'PER DESA'!V152</f>
        <v>0</v>
      </c>
      <c r="W183" s="16">
        <f>'PER DESA'!W152</f>
        <v>0</v>
      </c>
      <c r="X183" s="16">
        <f>'PER DESA'!X152</f>
        <v>0</v>
      </c>
      <c r="Y183" s="16">
        <f>'PER DESA'!Y152</f>
        <v>0</v>
      </c>
      <c r="Z183" s="16">
        <f>'PER DESA'!Z152</f>
        <v>0</v>
      </c>
      <c r="AA183" s="16">
        <f>'PER DESA'!AA152</f>
        <v>0</v>
      </c>
      <c r="AB183" s="16">
        <f>'PER DESA'!AB152</f>
        <v>0</v>
      </c>
      <c r="AC183" s="16">
        <f>'PER DESA'!AC152</f>
        <v>0</v>
      </c>
      <c r="AD183" s="16">
        <f>'PER DESA'!AD152</f>
        <v>0</v>
      </c>
      <c r="AE183" s="16">
        <f>'PER DESA'!AE152</f>
        <v>0</v>
      </c>
      <c r="AF183" s="16">
        <f>'PER DESA'!AF152</f>
        <v>0</v>
      </c>
      <c r="AG183" s="16">
        <f>'PER DESA'!AG152</f>
        <v>0</v>
      </c>
      <c r="AH183" s="16">
        <f>'PER DESA'!AH152</f>
        <v>0</v>
      </c>
      <c r="AI183" s="16">
        <f>'PER DESA'!AI152</f>
        <v>0</v>
      </c>
      <c r="AJ183" s="16">
        <f>'PER DESA'!AJ152</f>
        <v>0</v>
      </c>
      <c r="AK183" s="16">
        <f>'PER DESA'!AK152</f>
        <v>0</v>
      </c>
      <c r="AL183" s="16">
        <f>'PER DESA'!AL152</f>
        <v>0</v>
      </c>
      <c r="AM183" s="16">
        <f>'PER DESA'!AM152</f>
        <v>0</v>
      </c>
      <c r="AN183" s="16">
        <f>'PER DESA'!AN152</f>
        <v>0</v>
      </c>
      <c r="AO183" s="16">
        <f>'PER DESA'!AO152</f>
        <v>0</v>
      </c>
      <c r="AP183" s="16">
        <f>'PER DESA'!AP152</f>
        <v>0</v>
      </c>
      <c r="AQ183" s="16">
        <f>'PER DESA'!AQ152</f>
        <v>0</v>
      </c>
      <c r="AR183" s="16">
        <f>'PER DESA'!AR152</f>
        <v>0</v>
      </c>
      <c r="AS183" s="16">
        <f>'PER DESA'!AS152</f>
        <v>0</v>
      </c>
      <c r="AT183" s="16">
        <f>'PER DESA'!AT152</f>
        <v>0</v>
      </c>
      <c r="AU183" s="16">
        <f>'PER DESA'!AU152</f>
        <v>0</v>
      </c>
      <c r="AV183" s="16">
        <f>'PER DESA'!AV152</f>
        <v>0</v>
      </c>
      <c r="AW183" s="16">
        <f>'PER DESA'!AW152</f>
        <v>0</v>
      </c>
      <c r="AX183" s="16">
        <f>'PER DESA'!AX152</f>
        <v>0</v>
      </c>
      <c r="AY183" s="16">
        <f>'PER DESA'!AY152</f>
        <v>0</v>
      </c>
      <c r="AZ183" s="16">
        <f>'PER DESA'!AZ152</f>
        <v>0</v>
      </c>
      <c r="BA183" s="16">
        <f>'PER DESA'!BA152</f>
        <v>0</v>
      </c>
      <c r="BB183" s="16">
        <f>'PER DESA'!BB152</f>
        <v>0</v>
      </c>
      <c r="BC183" s="16">
        <f>'PER DESA'!BC152</f>
        <v>0</v>
      </c>
      <c r="BD183" s="16">
        <f>'PER DESA'!BD152</f>
        <v>0</v>
      </c>
      <c r="BE183" s="16">
        <f>'PER DESA'!BE152</f>
        <v>0</v>
      </c>
      <c r="BF183" s="16">
        <f>'PER DESA'!BF152</f>
        <v>0</v>
      </c>
      <c r="BG183" s="16">
        <f>'PER DESA'!BG152</f>
        <v>0</v>
      </c>
      <c r="BH183" s="16">
        <f>'PER DESA'!BH152</f>
        <v>0</v>
      </c>
      <c r="BI183" s="16">
        <f>'PER DESA'!BI152</f>
        <v>0</v>
      </c>
      <c r="BJ183" s="16">
        <f>'PER DESA'!BJ152</f>
        <v>0</v>
      </c>
      <c r="BK183" s="16">
        <f>'PER DESA'!BK152</f>
        <v>0</v>
      </c>
      <c r="BL183" s="16">
        <f>'PER DESA'!BL152</f>
        <v>0</v>
      </c>
      <c r="BM183" s="16">
        <f>'PER DESA'!BM152</f>
        <v>0</v>
      </c>
      <c r="BN183" s="63"/>
      <c r="BO183" s="73">
        <f>'PER DESA'!BO152</f>
        <v>0</v>
      </c>
      <c r="BP183" s="16">
        <f>'PER DESA'!BP152</f>
        <v>0</v>
      </c>
      <c r="BQ183" s="16">
        <f>'PER DESA'!BQ152</f>
        <v>0</v>
      </c>
      <c r="BR183" s="16">
        <f>'PER DESA'!BR152</f>
        <v>0</v>
      </c>
      <c r="BS183" s="16">
        <f>'PER DESA'!BS152</f>
        <v>0</v>
      </c>
      <c r="BT183" s="63"/>
      <c r="BU183" s="16">
        <f>'PER DESA'!BU152</f>
        <v>0</v>
      </c>
      <c r="BV183" s="16">
        <f>'PER DESA'!BV152</f>
        <v>0</v>
      </c>
      <c r="BW183" s="16">
        <f>'PER DESA'!BW152</f>
        <v>0</v>
      </c>
      <c r="BX183" s="16">
        <f>'PER DESA'!BX152</f>
        <v>0</v>
      </c>
      <c r="BY183" s="16">
        <f>'PER DESA'!BY152</f>
        <v>0</v>
      </c>
      <c r="BZ183" s="65"/>
    </row>
    <row r="184" spans="1:78" ht="18" customHeight="1" x14ac:dyDescent="0.25">
      <c r="A184" s="14">
        <v>10</v>
      </c>
      <c r="B184" s="15" t="s">
        <v>51</v>
      </c>
      <c r="C184" s="16">
        <f>'PER DESA'!C169</f>
        <v>0</v>
      </c>
      <c r="D184" s="16">
        <f>'PER DESA'!D169</f>
        <v>0</v>
      </c>
      <c r="E184" s="16">
        <f>'PER DESA'!E169</f>
        <v>0</v>
      </c>
      <c r="F184" s="16">
        <f>'PER DESA'!F169</f>
        <v>0</v>
      </c>
      <c r="G184" s="16">
        <f>'PER DESA'!G169</f>
        <v>0</v>
      </c>
      <c r="H184" s="16">
        <f>'PER DESA'!H169</f>
        <v>0</v>
      </c>
      <c r="I184" s="16">
        <f>'PER DESA'!I169</f>
        <v>0</v>
      </c>
      <c r="J184" s="16">
        <f>'PER DESA'!J169</f>
        <v>0</v>
      </c>
      <c r="K184" s="16">
        <f>'PER DESA'!K169</f>
        <v>0</v>
      </c>
      <c r="L184" s="16">
        <f>'PER DESA'!L169</f>
        <v>0</v>
      </c>
      <c r="M184" s="16">
        <f>'PER DESA'!M169</f>
        <v>0</v>
      </c>
      <c r="N184" s="16">
        <f>'PER DESA'!N169</f>
        <v>0</v>
      </c>
      <c r="O184" s="16">
        <f>'PER DESA'!O169</f>
        <v>0</v>
      </c>
      <c r="P184" s="16">
        <f>'PER DESA'!P169</f>
        <v>0</v>
      </c>
      <c r="Q184" s="16">
        <f>'PER DESA'!Q169</f>
        <v>0</v>
      </c>
      <c r="R184" s="16">
        <f>'PER DESA'!R169</f>
        <v>0</v>
      </c>
      <c r="S184" s="16">
        <f>'PER DESA'!S169</f>
        <v>0</v>
      </c>
      <c r="T184" s="16">
        <f>'PER DESA'!T169</f>
        <v>0</v>
      </c>
      <c r="U184" s="16">
        <f>'PER DESA'!U169</f>
        <v>0</v>
      </c>
      <c r="V184" s="16">
        <f>'PER DESA'!V169</f>
        <v>0</v>
      </c>
      <c r="W184" s="16">
        <f>'PER DESA'!W169</f>
        <v>0</v>
      </c>
      <c r="X184" s="16">
        <f>'PER DESA'!X169</f>
        <v>0</v>
      </c>
      <c r="Y184" s="16">
        <f>'PER DESA'!Y169</f>
        <v>0</v>
      </c>
      <c r="Z184" s="16">
        <f>'PER DESA'!Z169</f>
        <v>0</v>
      </c>
      <c r="AA184" s="16">
        <f>'PER DESA'!AA169</f>
        <v>0</v>
      </c>
      <c r="AB184" s="16">
        <f>'PER DESA'!AB169</f>
        <v>0</v>
      </c>
      <c r="AC184" s="16">
        <f>'PER DESA'!AC169</f>
        <v>0</v>
      </c>
      <c r="AD184" s="16">
        <f>'PER DESA'!AD169</f>
        <v>0</v>
      </c>
      <c r="AE184" s="16">
        <f>'PER DESA'!AE169</f>
        <v>0</v>
      </c>
      <c r="AF184" s="16">
        <f>'PER DESA'!AF169</f>
        <v>0</v>
      </c>
      <c r="AG184" s="16">
        <f>'PER DESA'!AG169</f>
        <v>0</v>
      </c>
      <c r="AH184" s="16">
        <f>'PER DESA'!AH169</f>
        <v>0</v>
      </c>
      <c r="AI184" s="16">
        <f>'PER DESA'!AI169</f>
        <v>0</v>
      </c>
      <c r="AJ184" s="16">
        <f>'PER DESA'!AJ169</f>
        <v>0</v>
      </c>
      <c r="AK184" s="16">
        <f>'PER DESA'!AK169</f>
        <v>0</v>
      </c>
      <c r="AL184" s="16">
        <f>'PER DESA'!AL169</f>
        <v>0</v>
      </c>
      <c r="AM184" s="16">
        <f>'PER DESA'!AM169</f>
        <v>0</v>
      </c>
      <c r="AN184" s="16">
        <f>'PER DESA'!AN169</f>
        <v>0</v>
      </c>
      <c r="AO184" s="16">
        <f>'PER DESA'!AO169</f>
        <v>0</v>
      </c>
      <c r="AP184" s="16">
        <f>'PER DESA'!AP169</f>
        <v>0</v>
      </c>
      <c r="AQ184" s="16">
        <f>'PER DESA'!AQ169</f>
        <v>0</v>
      </c>
      <c r="AR184" s="16">
        <f>'PER DESA'!AR169</f>
        <v>0</v>
      </c>
      <c r="AS184" s="16">
        <f>'PER DESA'!AS169</f>
        <v>0</v>
      </c>
      <c r="AT184" s="16">
        <f>'PER DESA'!AT169</f>
        <v>0</v>
      </c>
      <c r="AU184" s="16">
        <f>'PER DESA'!AU169</f>
        <v>0</v>
      </c>
      <c r="AV184" s="16">
        <f>'PER DESA'!AV169</f>
        <v>0</v>
      </c>
      <c r="AW184" s="16">
        <f>'PER DESA'!AW169</f>
        <v>0</v>
      </c>
      <c r="AX184" s="16">
        <f>'PER DESA'!AX169</f>
        <v>0</v>
      </c>
      <c r="AY184" s="16">
        <f>'PER DESA'!AY169</f>
        <v>0</v>
      </c>
      <c r="AZ184" s="16">
        <f>'PER DESA'!AZ169</f>
        <v>0</v>
      </c>
      <c r="BA184" s="16">
        <f>'PER DESA'!BA169</f>
        <v>0</v>
      </c>
      <c r="BB184" s="16">
        <f>'PER DESA'!BB169</f>
        <v>0</v>
      </c>
      <c r="BC184" s="16">
        <f>'PER DESA'!BC169</f>
        <v>0</v>
      </c>
      <c r="BD184" s="16">
        <f>'PER DESA'!BD169</f>
        <v>0</v>
      </c>
      <c r="BE184" s="16">
        <f>'PER DESA'!BE169</f>
        <v>0</v>
      </c>
      <c r="BF184" s="16">
        <f>'PER DESA'!BF169</f>
        <v>0</v>
      </c>
      <c r="BG184" s="16">
        <f>'PER DESA'!BG169</f>
        <v>0</v>
      </c>
      <c r="BH184" s="16">
        <f>'PER DESA'!BH169</f>
        <v>0</v>
      </c>
      <c r="BI184" s="16">
        <f>'PER DESA'!BI169</f>
        <v>0</v>
      </c>
      <c r="BJ184" s="16">
        <f>'PER DESA'!BJ169</f>
        <v>0</v>
      </c>
      <c r="BK184" s="16">
        <f>'PER DESA'!BK169</f>
        <v>0</v>
      </c>
      <c r="BL184" s="16">
        <f>'PER DESA'!BL169</f>
        <v>0</v>
      </c>
      <c r="BM184" s="16">
        <f>'PER DESA'!BM169</f>
        <v>0</v>
      </c>
      <c r="BN184" s="63"/>
      <c r="BO184" s="73">
        <f>'PER DESA'!BO169</f>
        <v>0</v>
      </c>
      <c r="BP184" s="16">
        <f>'PER DESA'!BP169</f>
        <v>0</v>
      </c>
      <c r="BQ184" s="16">
        <f>'PER DESA'!BQ169</f>
        <v>0</v>
      </c>
      <c r="BR184" s="16">
        <f>'PER DESA'!BR169</f>
        <v>0</v>
      </c>
      <c r="BS184" s="16">
        <f>'PER DESA'!BS169</f>
        <v>0</v>
      </c>
      <c r="BT184" s="63"/>
      <c r="BU184" s="16">
        <f>'PER DESA'!BU169</f>
        <v>0</v>
      </c>
      <c r="BV184" s="16">
        <f>'PER DESA'!BV169</f>
        <v>0</v>
      </c>
      <c r="BW184" s="16">
        <f>'PER DESA'!BW169</f>
        <v>0</v>
      </c>
      <c r="BX184" s="16">
        <f>'PER DESA'!BX169</f>
        <v>0</v>
      </c>
      <c r="BY184" s="16">
        <f>'PER DESA'!BY169</f>
        <v>0</v>
      </c>
      <c r="BZ184" s="65"/>
    </row>
    <row r="185" spans="1:78" ht="18" customHeight="1" x14ac:dyDescent="0.25">
      <c r="A185" s="14">
        <v>11</v>
      </c>
      <c r="B185" s="15" t="s">
        <v>52</v>
      </c>
      <c r="C185" s="16">
        <f>'PER DESA'!C186</f>
        <v>0</v>
      </c>
      <c r="D185" s="16">
        <f>'PER DESA'!D186</f>
        <v>0</v>
      </c>
      <c r="E185" s="16">
        <f>'PER DESA'!E186</f>
        <v>0</v>
      </c>
      <c r="F185" s="16">
        <f>'PER DESA'!F186</f>
        <v>0</v>
      </c>
      <c r="G185" s="16">
        <f>'PER DESA'!G186</f>
        <v>0</v>
      </c>
      <c r="H185" s="16">
        <f>'PER DESA'!H186</f>
        <v>0</v>
      </c>
      <c r="I185" s="16">
        <f>'PER DESA'!I186</f>
        <v>0</v>
      </c>
      <c r="J185" s="16">
        <f>'PER DESA'!J186</f>
        <v>0</v>
      </c>
      <c r="K185" s="16">
        <f>'PER DESA'!K186</f>
        <v>0</v>
      </c>
      <c r="L185" s="16">
        <f>'PER DESA'!L186</f>
        <v>0</v>
      </c>
      <c r="M185" s="16">
        <f>'PER DESA'!M186</f>
        <v>0</v>
      </c>
      <c r="N185" s="16">
        <f>'PER DESA'!N186</f>
        <v>0</v>
      </c>
      <c r="O185" s="16">
        <f>'PER DESA'!O186</f>
        <v>0</v>
      </c>
      <c r="P185" s="16">
        <f>'PER DESA'!P186</f>
        <v>0</v>
      </c>
      <c r="Q185" s="16">
        <f>'PER DESA'!Q186</f>
        <v>0</v>
      </c>
      <c r="R185" s="16">
        <f>'PER DESA'!R186</f>
        <v>0</v>
      </c>
      <c r="S185" s="16">
        <f>'PER DESA'!S186</f>
        <v>0</v>
      </c>
      <c r="T185" s="16">
        <f>'PER DESA'!T186</f>
        <v>0</v>
      </c>
      <c r="U185" s="16">
        <f>'PER DESA'!U186</f>
        <v>0</v>
      </c>
      <c r="V185" s="16">
        <f>'PER DESA'!V186</f>
        <v>0</v>
      </c>
      <c r="W185" s="16">
        <f>'PER DESA'!W186</f>
        <v>0</v>
      </c>
      <c r="X185" s="16">
        <f>'PER DESA'!X186</f>
        <v>0</v>
      </c>
      <c r="Y185" s="16">
        <f>'PER DESA'!Y186</f>
        <v>0</v>
      </c>
      <c r="Z185" s="16">
        <f>'PER DESA'!Z186</f>
        <v>0</v>
      </c>
      <c r="AA185" s="16">
        <f>'PER DESA'!AA186</f>
        <v>0</v>
      </c>
      <c r="AB185" s="16">
        <f>'PER DESA'!AB186</f>
        <v>0</v>
      </c>
      <c r="AC185" s="16">
        <f>'PER DESA'!AC186</f>
        <v>0</v>
      </c>
      <c r="AD185" s="16">
        <f>'PER DESA'!AD186</f>
        <v>0</v>
      </c>
      <c r="AE185" s="16">
        <f>'PER DESA'!AE186</f>
        <v>0</v>
      </c>
      <c r="AF185" s="16">
        <f>'PER DESA'!AF186</f>
        <v>0</v>
      </c>
      <c r="AG185" s="16">
        <f>'PER DESA'!AG186</f>
        <v>0</v>
      </c>
      <c r="AH185" s="16">
        <f>'PER DESA'!AH186</f>
        <v>0</v>
      </c>
      <c r="AI185" s="16">
        <f>'PER DESA'!AI186</f>
        <v>0</v>
      </c>
      <c r="AJ185" s="16">
        <f>'PER DESA'!AJ186</f>
        <v>0</v>
      </c>
      <c r="AK185" s="16">
        <f>'PER DESA'!AK186</f>
        <v>0</v>
      </c>
      <c r="AL185" s="16">
        <f>'PER DESA'!AL186</f>
        <v>0</v>
      </c>
      <c r="AM185" s="16">
        <f>'PER DESA'!AM186</f>
        <v>0</v>
      </c>
      <c r="AN185" s="16">
        <f>'PER DESA'!AN186</f>
        <v>0</v>
      </c>
      <c r="AO185" s="16">
        <f>'PER DESA'!AO186</f>
        <v>0</v>
      </c>
      <c r="AP185" s="16">
        <f>'PER DESA'!AP186</f>
        <v>0</v>
      </c>
      <c r="AQ185" s="16">
        <f>'PER DESA'!AQ186</f>
        <v>0</v>
      </c>
      <c r="AR185" s="16">
        <f>'PER DESA'!AR186</f>
        <v>0</v>
      </c>
      <c r="AS185" s="16">
        <f>'PER DESA'!AS186</f>
        <v>0</v>
      </c>
      <c r="AT185" s="16">
        <f>'PER DESA'!AT186</f>
        <v>0</v>
      </c>
      <c r="AU185" s="16">
        <f>'PER DESA'!AU186</f>
        <v>0</v>
      </c>
      <c r="AV185" s="16">
        <f>'PER DESA'!AV186</f>
        <v>0</v>
      </c>
      <c r="AW185" s="16">
        <f>'PER DESA'!AW186</f>
        <v>0</v>
      </c>
      <c r="AX185" s="16">
        <f>'PER DESA'!AX186</f>
        <v>0</v>
      </c>
      <c r="AY185" s="16">
        <f>'PER DESA'!AY186</f>
        <v>0</v>
      </c>
      <c r="AZ185" s="16">
        <f>'PER DESA'!AZ186</f>
        <v>0</v>
      </c>
      <c r="BA185" s="16">
        <f>'PER DESA'!BA186</f>
        <v>0</v>
      </c>
      <c r="BB185" s="16">
        <f>'PER DESA'!BB186</f>
        <v>0</v>
      </c>
      <c r="BC185" s="16">
        <f>'PER DESA'!BC186</f>
        <v>0</v>
      </c>
      <c r="BD185" s="16">
        <f>'PER DESA'!BD186</f>
        <v>0</v>
      </c>
      <c r="BE185" s="16">
        <f>'PER DESA'!BE186</f>
        <v>0</v>
      </c>
      <c r="BF185" s="16">
        <f>'PER DESA'!BF186</f>
        <v>0</v>
      </c>
      <c r="BG185" s="16">
        <f>'PER DESA'!BG186</f>
        <v>0</v>
      </c>
      <c r="BH185" s="16">
        <f>'PER DESA'!BH186</f>
        <v>0</v>
      </c>
      <c r="BI185" s="16">
        <f>'PER DESA'!BI186</f>
        <v>0</v>
      </c>
      <c r="BJ185" s="16">
        <f>'PER DESA'!BJ186</f>
        <v>0</v>
      </c>
      <c r="BK185" s="16">
        <f>'PER DESA'!BK186</f>
        <v>0</v>
      </c>
      <c r="BL185" s="16">
        <f>'PER DESA'!BL186</f>
        <v>0</v>
      </c>
      <c r="BM185" s="16">
        <f>'PER DESA'!BM186</f>
        <v>0</v>
      </c>
      <c r="BN185" s="63"/>
      <c r="BO185" s="73">
        <f>'PER DESA'!BO186</f>
        <v>0</v>
      </c>
      <c r="BP185" s="16">
        <f>'PER DESA'!BP186</f>
        <v>0</v>
      </c>
      <c r="BQ185" s="16">
        <f>'PER DESA'!BQ186</f>
        <v>0</v>
      </c>
      <c r="BR185" s="16">
        <f>'PER DESA'!BR186</f>
        <v>0</v>
      </c>
      <c r="BS185" s="16">
        <f>'PER DESA'!BS186</f>
        <v>0</v>
      </c>
      <c r="BT185" s="63"/>
      <c r="BU185" s="16">
        <f>'PER DESA'!BU186</f>
        <v>0</v>
      </c>
      <c r="BV185" s="16">
        <f>'PER DESA'!BV186</f>
        <v>0</v>
      </c>
      <c r="BW185" s="16">
        <f>'PER DESA'!BW186</f>
        <v>0</v>
      </c>
      <c r="BX185" s="16">
        <f>'PER DESA'!BX186</f>
        <v>0</v>
      </c>
      <c r="BY185" s="16">
        <f>'PER DESA'!BY186</f>
        <v>0</v>
      </c>
      <c r="BZ185" s="69"/>
    </row>
    <row r="186" spans="1:78" ht="18" customHeight="1" x14ac:dyDescent="0.25">
      <c r="A186" s="14">
        <v>12</v>
      </c>
      <c r="B186" s="15" t="s">
        <v>258</v>
      </c>
      <c r="C186" s="16">
        <f>'PER DESA'!C203</f>
        <v>0</v>
      </c>
      <c r="D186" s="16">
        <f>'PER DESA'!D203</f>
        <v>0</v>
      </c>
      <c r="E186" s="16">
        <f>'PER DESA'!E203</f>
        <v>0</v>
      </c>
      <c r="F186" s="16">
        <f>'PER DESA'!F203</f>
        <v>0</v>
      </c>
      <c r="G186" s="16">
        <f>'PER DESA'!G203</f>
        <v>0</v>
      </c>
      <c r="H186" s="16">
        <f>'PER DESA'!H203</f>
        <v>0</v>
      </c>
      <c r="I186" s="16">
        <f>'PER DESA'!I203</f>
        <v>0</v>
      </c>
      <c r="J186" s="16">
        <f>'PER DESA'!J203</f>
        <v>0</v>
      </c>
      <c r="K186" s="16">
        <f>'PER DESA'!K203</f>
        <v>0</v>
      </c>
      <c r="L186" s="16">
        <f>'PER DESA'!L203</f>
        <v>0</v>
      </c>
      <c r="M186" s="16">
        <f>'PER DESA'!M203</f>
        <v>0</v>
      </c>
      <c r="N186" s="16">
        <f>'PER DESA'!N203</f>
        <v>0</v>
      </c>
      <c r="O186" s="16">
        <f>'PER DESA'!O203</f>
        <v>0</v>
      </c>
      <c r="P186" s="16">
        <f>'PER DESA'!P203</f>
        <v>0</v>
      </c>
      <c r="Q186" s="16">
        <f>'PER DESA'!Q203</f>
        <v>0</v>
      </c>
      <c r="R186" s="16">
        <f>'PER DESA'!R203</f>
        <v>0</v>
      </c>
      <c r="S186" s="16">
        <f>'PER DESA'!S203</f>
        <v>0</v>
      </c>
      <c r="T186" s="16">
        <f>'PER DESA'!T203</f>
        <v>0</v>
      </c>
      <c r="U186" s="16">
        <f>'PER DESA'!U203</f>
        <v>0</v>
      </c>
      <c r="V186" s="16">
        <f>'PER DESA'!V203</f>
        <v>0</v>
      </c>
      <c r="W186" s="16">
        <f>'PER DESA'!W203</f>
        <v>0</v>
      </c>
      <c r="X186" s="16">
        <f>'PER DESA'!X203</f>
        <v>0</v>
      </c>
      <c r="Y186" s="16">
        <f>'PER DESA'!Y203</f>
        <v>0</v>
      </c>
      <c r="Z186" s="16">
        <f>'PER DESA'!Z203</f>
        <v>0</v>
      </c>
      <c r="AA186" s="16">
        <f>'PER DESA'!AA203</f>
        <v>0</v>
      </c>
      <c r="AB186" s="16">
        <f>'PER DESA'!AB203</f>
        <v>0</v>
      </c>
      <c r="AC186" s="16">
        <f>'PER DESA'!AC203</f>
        <v>0</v>
      </c>
      <c r="AD186" s="16">
        <f>'PER DESA'!AD203</f>
        <v>0</v>
      </c>
      <c r="AE186" s="16">
        <f>'PER DESA'!AE203</f>
        <v>0</v>
      </c>
      <c r="AF186" s="16">
        <f>'PER DESA'!AF203</f>
        <v>0</v>
      </c>
      <c r="AG186" s="16">
        <f>'PER DESA'!AG203</f>
        <v>0</v>
      </c>
      <c r="AH186" s="16">
        <f>'PER DESA'!AH203</f>
        <v>0</v>
      </c>
      <c r="AI186" s="16">
        <f>'PER DESA'!AI203</f>
        <v>0</v>
      </c>
      <c r="AJ186" s="16">
        <f>'PER DESA'!AJ203</f>
        <v>0</v>
      </c>
      <c r="AK186" s="16">
        <f>'PER DESA'!AK203</f>
        <v>0</v>
      </c>
      <c r="AL186" s="16">
        <f>'PER DESA'!AL203</f>
        <v>0</v>
      </c>
      <c r="AM186" s="16">
        <f>'PER DESA'!AM203</f>
        <v>0</v>
      </c>
      <c r="AN186" s="16">
        <f>'PER DESA'!AN203</f>
        <v>0</v>
      </c>
      <c r="AO186" s="16">
        <f>'PER DESA'!AO203</f>
        <v>0</v>
      </c>
      <c r="AP186" s="16">
        <f>'PER DESA'!AP203</f>
        <v>0</v>
      </c>
      <c r="AQ186" s="16">
        <f>'PER DESA'!AQ203</f>
        <v>0</v>
      </c>
      <c r="AR186" s="16">
        <f>'PER DESA'!AR203</f>
        <v>0</v>
      </c>
      <c r="AS186" s="16">
        <f>'PER DESA'!AS203</f>
        <v>0</v>
      </c>
      <c r="AT186" s="16">
        <f>'PER DESA'!AT203</f>
        <v>0</v>
      </c>
      <c r="AU186" s="16">
        <f>'PER DESA'!AU203</f>
        <v>0</v>
      </c>
      <c r="AV186" s="16">
        <f>'PER DESA'!AV203</f>
        <v>0</v>
      </c>
      <c r="AW186" s="16">
        <f>'PER DESA'!AW203</f>
        <v>0</v>
      </c>
      <c r="AX186" s="16">
        <f>'PER DESA'!AX203</f>
        <v>0</v>
      </c>
      <c r="AY186" s="16">
        <f>'PER DESA'!AY203</f>
        <v>0</v>
      </c>
      <c r="AZ186" s="16">
        <f>'PER DESA'!AZ203</f>
        <v>0</v>
      </c>
      <c r="BA186" s="16">
        <f>'PER DESA'!BA203</f>
        <v>0</v>
      </c>
      <c r="BB186" s="16">
        <f>'PER DESA'!BB203</f>
        <v>0</v>
      </c>
      <c r="BC186" s="16">
        <f>'PER DESA'!BC203</f>
        <v>0</v>
      </c>
      <c r="BD186" s="16">
        <f>'PER DESA'!BD203</f>
        <v>0</v>
      </c>
      <c r="BE186" s="16">
        <f>'PER DESA'!BE203</f>
        <v>0</v>
      </c>
      <c r="BF186" s="16">
        <f>'PER DESA'!BF203</f>
        <v>0</v>
      </c>
      <c r="BG186" s="16">
        <f>'PER DESA'!BG203</f>
        <v>0</v>
      </c>
      <c r="BH186" s="16">
        <f>'PER DESA'!BH203</f>
        <v>0</v>
      </c>
      <c r="BI186" s="16">
        <f>'PER DESA'!BI203</f>
        <v>0</v>
      </c>
      <c r="BJ186" s="16">
        <f>'PER DESA'!BJ203</f>
        <v>0</v>
      </c>
      <c r="BK186" s="16">
        <f>'PER DESA'!BK203</f>
        <v>0</v>
      </c>
      <c r="BL186" s="16">
        <f>'PER DESA'!BL203</f>
        <v>0</v>
      </c>
      <c r="BM186" s="16">
        <f>'PER DESA'!BM203</f>
        <v>0</v>
      </c>
      <c r="BN186" s="63"/>
      <c r="BO186" s="73">
        <f>'PER DESA'!BO203</f>
        <v>0</v>
      </c>
      <c r="BP186" s="73">
        <f>'PER DESA'!BP203</f>
        <v>0</v>
      </c>
      <c r="BQ186" s="73">
        <f>'PER DESA'!BQ203</f>
        <v>0</v>
      </c>
      <c r="BR186" s="73">
        <f>'PER DESA'!BR203</f>
        <v>0</v>
      </c>
      <c r="BS186" s="73">
        <f>'PER DESA'!BS203</f>
        <v>0</v>
      </c>
      <c r="BT186" s="63"/>
      <c r="BU186" s="73">
        <f>'PER DESA'!BU203</f>
        <v>0</v>
      </c>
      <c r="BV186" s="73">
        <f>'PER DESA'!BV203</f>
        <v>0</v>
      </c>
      <c r="BW186" s="73">
        <f>'PER DESA'!BW203</f>
        <v>0</v>
      </c>
      <c r="BX186" s="73">
        <f>'PER DESA'!BX203</f>
        <v>0</v>
      </c>
      <c r="BY186" s="73">
        <f>'PER DESA'!BY203</f>
        <v>0</v>
      </c>
      <c r="BZ186" s="69"/>
    </row>
    <row r="187" spans="1:78" ht="18" customHeight="1" x14ac:dyDescent="0.25">
      <c r="A187" s="184" t="s">
        <v>31</v>
      </c>
      <c r="B187" s="184"/>
      <c r="C187" s="11">
        <f t="shared" ref="C187:BM187" si="48">SUM(C175:C185)</f>
        <v>0</v>
      </c>
      <c r="D187" s="11">
        <f t="shared" si="48"/>
        <v>0</v>
      </c>
      <c r="E187" s="11">
        <f t="shared" si="48"/>
        <v>0</v>
      </c>
      <c r="F187" s="11">
        <f t="shared" si="48"/>
        <v>0</v>
      </c>
      <c r="G187" s="11">
        <f t="shared" si="48"/>
        <v>0</v>
      </c>
      <c r="H187" s="11">
        <f t="shared" si="48"/>
        <v>0</v>
      </c>
      <c r="I187" s="11">
        <f t="shared" si="48"/>
        <v>0</v>
      </c>
      <c r="J187" s="11">
        <f t="shared" si="48"/>
        <v>0</v>
      </c>
      <c r="K187" s="11">
        <f t="shared" si="48"/>
        <v>0</v>
      </c>
      <c r="L187" s="11">
        <f t="shared" si="48"/>
        <v>0</v>
      </c>
      <c r="M187" s="11">
        <f t="shared" si="48"/>
        <v>0</v>
      </c>
      <c r="N187" s="11">
        <f t="shared" si="48"/>
        <v>0</v>
      </c>
      <c r="O187" s="11">
        <f t="shared" si="48"/>
        <v>0</v>
      </c>
      <c r="P187" s="11">
        <f t="shared" si="48"/>
        <v>0</v>
      </c>
      <c r="Q187" s="11">
        <f t="shared" si="48"/>
        <v>0</v>
      </c>
      <c r="R187" s="11">
        <f t="shared" si="48"/>
        <v>0</v>
      </c>
      <c r="S187" s="11">
        <f t="shared" si="48"/>
        <v>0</v>
      </c>
      <c r="T187" s="11">
        <f t="shared" si="48"/>
        <v>0</v>
      </c>
      <c r="U187" s="11">
        <f t="shared" si="48"/>
        <v>0</v>
      </c>
      <c r="V187" s="11">
        <f t="shared" si="48"/>
        <v>0</v>
      </c>
      <c r="W187" s="11">
        <f t="shared" si="48"/>
        <v>0</v>
      </c>
      <c r="X187" s="11">
        <f t="shared" si="48"/>
        <v>0</v>
      </c>
      <c r="Y187" s="11">
        <f t="shared" si="48"/>
        <v>0</v>
      </c>
      <c r="Z187" s="11">
        <f t="shared" si="48"/>
        <v>0</v>
      </c>
      <c r="AA187" s="11">
        <f t="shared" si="48"/>
        <v>0</v>
      </c>
      <c r="AB187" s="11">
        <f t="shared" si="48"/>
        <v>0</v>
      </c>
      <c r="AC187" s="11">
        <f t="shared" si="48"/>
        <v>0</v>
      </c>
      <c r="AD187" s="11">
        <f t="shared" si="48"/>
        <v>0</v>
      </c>
      <c r="AE187" s="11">
        <f t="shared" si="48"/>
        <v>0</v>
      </c>
      <c r="AF187" s="11">
        <f t="shared" si="48"/>
        <v>0</v>
      </c>
      <c r="AG187" s="11">
        <f t="shared" si="48"/>
        <v>0</v>
      </c>
      <c r="AH187" s="11">
        <f t="shared" si="48"/>
        <v>0</v>
      </c>
      <c r="AI187" s="11">
        <f t="shared" si="48"/>
        <v>0</v>
      </c>
      <c r="AJ187" s="11">
        <f t="shared" si="48"/>
        <v>0</v>
      </c>
      <c r="AK187" s="11">
        <f t="shared" si="48"/>
        <v>0</v>
      </c>
      <c r="AL187" s="11">
        <f t="shared" si="48"/>
        <v>0</v>
      </c>
      <c r="AM187" s="11">
        <f t="shared" si="48"/>
        <v>0</v>
      </c>
      <c r="AN187" s="11">
        <f t="shared" si="48"/>
        <v>0</v>
      </c>
      <c r="AO187" s="11">
        <f t="shared" si="48"/>
        <v>0</v>
      </c>
      <c r="AP187" s="11">
        <f t="shared" si="48"/>
        <v>0</v>
      </c>
      <c r="AQ187" s="11">
        <f t="shared" si="48"/>
        <v>0</v>
      </c>
      <c r="AR187" s="11">
        <f t="shared" si="48"/>
        <v>0</v>
      </c>
      <c r="AS187" s="11">
        <f t="shared" si="48"/>
        <v>0</v>
      </c>
      <c r="AT187" s="11">
        <f t="shared" si="48"/>
        <v>0</v>
      </c>
      <c r="AU187" s="11">
        <f t="shared" si="48"/>
        <v>0</v>
      </c>
      <c r="AV187" s="11">
        <f>SUM(AV175:AV185)</f>
        <v>0</v>
      </c>
      <c r="AW187" s="11">
        <f>SUM(AW175:AW185)</f>
        <v>0</v>
      </c>
      <c r="AX187" s="11">
        <f>SUM(AX175:AX185)</f>
        <v>0</v>
      </c>
      <c r="AY187" s="11">
        <f t="shared" ref="AY187:BD187" si="49">SUM(AY175:AY185)</f>
        <v>0</v>
      </c>
      <c r="AZ187" s="11">
        <f t="shared" si="49"/>
        <v>0</v>
      </c>
      <c r="BA187" s="11">
        <f t="shared" si="49"/>
        <v>0</v>
      </c>
      <c r="BB187" s="11">
        <f t="shared" si="49"/>
        <v>0</v>
      </c>
      <c r="BC187" s="11">
        <f t="shared" si="49"/>
        <v>0</v>
      </c>
      <c r="BD187" s="11">
        <f t="shared" si="49"/>
        <v>0</v>
      </c>
      <c r="BE187" s="11">
        <f t="shared" si="48"/>
        <v>0</v>
      </c>
      <c r="BF187" s="11">
        <f t="shared" si="48"/>
        <v>0</v>
      </c>
      <c r="BG187" s="11">
        <f t="shared" si="48"/>
        <v>0</v>
      </c>
      <c r="BH187" s="11">
        <f t="shared" si="48"/>
        <v>0</v>
      </c>
      <c r="BI187" s="11">
        <f t="shared" si="48"/>
        <v>0</v>
      </c>
      <c r="BJ187" s="11">
        <f t="shared" si="48"/>
        <v>0</v>
      </c>
      <c r="BK187" s="11">
        <f t="shared" si="48"/>
        <v>0</v>
      </c>
      <c r="BL187" s="11">
        <f t="shared" si="48"/>
        <v>0</v>
      </c>
      <c r="BM187" s="11">
        <f t="shared" si="48"/>
        <v>0</v>
      </c>
      <c r="BN187" s="72"/>
      <c r="BO187" s="11">
        <f>SUM(BO175:BO185)</f>
        <v>0</v>
      </c>
      <c r="BP187" s="11">
        <f t="shared" ref="BP187:BY187" si="50">SUM(BP175:BP185)</f>
        <v>0</v>
      </c>
      <c r="BQ187" s="11">
        <f t="shared" si="50"/>
        <v>0</v>
      </c>
      <c r="BR187" s="11">
        <f t="shared" si="50"/>
        <v>0</v>
      </c>
      <c r="BS187" s="11">
        <f t="shared" si="50"/>
        <v>0</v>
      </c>
      <c r="BT187" s="63"/>
      <c r="BU187" s="11">
        <f t="shared" si="50"/>
        <v>0</v>
      </c>
      <c r="BV187" s="11">
        <f t="shared" si="50"/>
        <v>0</v>
      </c>
      <c r="BW187" s="11">
        <f t="shared" si="50"/>
        <v>0</v>
      </c>
      <c r="BX187" s="11">
        <f t="shared" si="50"/>
        <v>0</v>
      </c>
      <c r="BY187" s="11">
        <f t="shared" si="50"/>
        <v>0</v>
      </c>
      <c r="BZ187" s="65"/>
    </row>
    <row r="189" spans="1:78" x14ac:dyDescent="0.25">
      <c r="B189" s="19" t="s">
        <v>77</v>
      </c>
    </row>
    <row r="190" spans="1:78" x14ac:dyDescent="0.25">
      <c r="A190" s="182" t="s">
        <v>1</v>
      </c>
      <c r="B190" s="182" t="s">
        <v>0</v>
      </c>
      <c r="C190" s="194" t="s">
        <v>2</v>
      </c>
      <c r="D190" s="194"/>
      <c r="E190" s="194"/>
      <c r="F190" s="194" t="s">
        <v>3</v>
      </c>
      <c r="G190" s="194"/>
      <c r="H190" s="194"/>
      <c r="I190" s="194" t="s">
        <v>4</v>
      </c>
      <c r="J190" s="194"/>
      <c r="K190" s="194"/>
      <c r="L190" s="194" t="s">
        <v>5</v>
      </c>
      <c r="M190" s="194"/>
      <c r="N190" s="194"/>
      <c r="O190" s="194" t="s">
        <v>6</v>
      </c>
      <c r="P190" s="194"/>
      <c r="Q190" s="194"/>
      <c r="R190" s="190" t="s">
        <v>286</v>
      </c>
      <c r="S190" s="191"/>
      <c r="T190" s="192"/>
      <c r="U190" s="190" t="s">
        <v>287</v>
      </c>
      <c r="V190" s="191"/>
      <c r="W190" s="192"/>
      <c r="X190" s="194" t="s">
        <v>7</v>
      </c>
      <c r="Y190" s="194"/>
      <c r="Z190" s="194"/>
      <c r="AA190" s="194" t="s">
        <v>8</v>
      </c>
      <c r="AB190" s="194"/>
      <c r="AC190" s="194"/>
      <c r="AD190" s="190" t="s">
        <v>288</v>
      </c>
      <c r="AE190" s="191"/>
      <c r="AF190" s="192"/>
      <c r="AG190" s="190" t="s">
        <v>289</v>
      </c>
      <c r="AH190" s="191"/>
      <c r="AI190" s="192"/>
      <c r="AJ190" s="194" t="s">
        <v>9</v>
      </c>
      <c r="AK190" s="194"/>
      <c r="AL190" s="194"/>
      <c r="AM190" s="194" t="s">
        <v>10</v>
      </c>
      <c r="AN190" s="194"/>
      <c r="AO190" s="194"/>
      <c r="AP190" s="194" t="s">
        <v>11</v>
      </c>
      <c r="AQ190" s="194"/>
      <c r="AR190" s="194"/>
      <c r="AS190" s="190" t="s">
        <v>290</v>
      </c>
      <c r="AT190" s="191"/>
      <c r="AU190" s="192"/>
      <c r="AV190" s="194" t="s">
        <v>12</v>
      </c>
      <c r="AW190" s="194"/>
      <c r="AX190" s="194"/>
      <c r="AY190" s="190" t="s">
        <v>306</v>
      </c>
      <c r="AZ190" s="191"/>
      <c r="BA190" s="192"/>
      <c r="BB190" s="190" t="s">
        <v>291</v>
      </c>
      <c r="BC190" s="191"/>
      <c r="BD190" s="192"/>
      <c r="BE190" s="194" t="s">
        <v>28</v>
      </c>
      <c r="BF190" s="194"/>
      <c r="BG190" s="194"/>
      <c r="BH190" s="195" t="s">
        <v>29</v>
      </c>
      <c r="BI190" s="195"/>
      <c r="BJ190" s="195"/>
      <c r="BK190" s="195" t="s">
        <v>30</v>
      </c>
      <c r="BL190" s="195"/>
      <c r="BM190" s="195"/>
      <c r="BN190" s="72"/>
      <c r="BO190" s="187" t="s">
        <v>251</v>
      </c>
      <c r="BP190" s="188"/>
      <c r="BQ190" s="188"/>
      <c r="BR190" s="188"/>
      <c r="BS190" s="188"/>
      <c r="BT190" s="70"/>
      <c r="BU190" s="187" t="s">
        <v>252</v>
      </c>
      <c r="BV190" s="188"/>
      <c r="BW190" s="188"/>
      <c r="BX190" s="188"/>
      <c r="BY190" s="188"/>
      <c r="BZ190" s="67"/>
    </row>
    <row r="191" spans="1:78" x14ac:dyDescent="0.25">
      <c r="A191" s="182"/>
      <c r="B191" s="182"/>
      <c r="C191" s="12" t="s">
        <v>13</v>
      </c>
      <c r="D191" s="12" t="s">
        <v>14</v>
      </c>
      <c r="E191" s="12" t="s">
        <v>15</v>
      </c>
      <c r="F191" s="12" t="s">
        <v>13</v>
      </c>
      <c r="G191" s="12" t="s">
        <v>14</v>
      </c>
      <c r="H191" s="12" t="s">
        <v>15</v>
      </c>
      <c r="I191" s="12" t="s">
        <v>13</v>
      </c>
      <c r="J191" s="12" t="s">
        <v>14</v>
      </c>
      <c r="K191" s="12" t="s">
        <v>15</v>
      </c>
      <c r="L191" s="12" t="s">
        <v>13</v>
      </c>
      <c r="M191" s="12" t="s">
        <v>14</v>
      </c>
      <c r="N191" s="12" t="s">
        <v>15</v>
      </c>
      <c r="O191" s="12" t="s">
        <v>13</v>
      </c>
      <c r="P191" s="12" t="s">
        <v>14</v>
      </c>
      <c r="Q191" s="12" t="s">
        <v>15</v>
      </c>
      <c r="R191" s="132" t="s">
        <v>13</v>
      </c>
      <c r="S191" s="132" t="s">
        <v>14</v>
      </c>
      <c r="T191" s="132" t="s">
        <v>15</v>
      </c>
      <c r="U191" s="132" t="s">
        <v>13</v>
      </c>
      <c r="V191" s="132" t="s">
        <v>14</v>
      </c>
      <c r="W191" s="132" t="s">
        <v>15</v>
      </c>
      <c r="X191" s="12" t="s">
        <v>13</v>
      </c>
      <c r="Y191" s="12" t="s">
        <v>14</v>
      </c>
      <c r="Z191" s="12" t="s">
        <v>15</v>
      </c>
      <c r="AA191" s="12" t="s">
        <v>13</v>
      </c>
      <c r="AB191" s="12" t="s">
        <v>14</v>
      </c>
      <c r="AC191" s="12" t="s">
        <v>15</v>
      </c>
      <c r="AD191" s="132" t="s">
        <v>13</v>
      </c>
      <c r="AE191" s="132" t="s">
        <v>14</v>
      </c>
      <c r="AF191" s="132" t="s">
        <v>15</v>
      </c>
      <c r="AG191" s="132" t="s">
        <v>13</v>
      </c>
      <c r="AH191" s="132" t="s">
        <v>14</v>
      </c>
      <c r="AI191" s="132" t="s">
        <v>15</v>
      </c>
      <c r="AJ191" s="12" t="s">
        <v>13</v>
      </c>
      <c r="AK191" s="12" t="s">
        <v>14</v>
      </c>
      <c r="AL191" s="12" t="s">
        <v>15</v>
      </c>
      <c r="AM191" s="12" t="s">
        <v>13</v>
      </c>
      <c r="AN191" s="12" t="s">
        <v>14</v>
      </c>
      <c r="AO191" s="12" t="s">
        <v>15</v>
      </c>
      <c r="AP191" s="12" t="s">
        <v>13</v>
      </c>
      <c r="AQ191" s="12" t="s">
        <v>14</v>
      </c>
      <c r="AR191" s="12" t="s">
        <v>15</v>
      </c>
      <c r="AS191" s="132" t="s">
        <v>13</v>
      </c>
      <c r="AT191" s="132" t="s">
        <v>14</v>
      </c>
      <c r="AU191" s="132" t="s">
        <v>15</v>
      </c>
      <c r="AV191" s="12" t="s">
        <v>13</v>
      </c>
      <c r="AW191" s="12" t="s">
        <v>14</v>
      </c>
      <c r="AX191" s="12" t="s">
        <v>15</v>
      </c>
      <c r="AY191" s="153" t="s">
        <v>13</v>
      </c>
      <c r="AZ191" s="153" t="s">
        <v>14</v>
      </c>
      <c r="BA191" s="153" t="s">
        <v>15</v>
      </c>
      <c r="BB191" s="132" t="s">
        <v>13</v>
      </c>
      <c r="BC191" s="132" t="s">
        <v>14</v>
      </c>
      <c r="BD191" s="132" t="s">
        <v>15</v>
      </c>
      <c r="BE191" s="12" t="s">
        <v>13</v>
      </c>
      <c r="BF191" s="12" t="s">
        <v>14</v>
      </c>
      <c r="BG191" s="12" t="s">
        <v>15</v>
      </c>
      <c r="BH191" s="12" t="s">
        <v>13</v>
      </c>
      <c r="BI191" s="12" t="s">
        <v>14</v>
      </c>
      <c r="BJ191" s="12" t="s">
        <v>15</v>
      </c>
      <c r="BK191" s="12" t="s">
        <v>13</v>
      </c>
      <c r="BL191" s="12" t="s">
        <v>14</v>
      </c>
      <c r="BM191" s="12" t="s">
        <v>15</v>
      </c>
      <c r="BN191" s="72"/>
      <c r="BO191" s="55" t="s">
        <v>246</v>
      </c>
      <c r="BP191" s="55" t="s">
        <v>247</v>
      </c>
      <c r="BQ191" s="55" t="s">
        <v>248</v>
      </c>
      <c r="BR191" s="55" t="s">
        <v>249</v>
      </c>
      <c r="BS191" s="40" t="s">
        <v>250</v>
      </c>
      <c r="BT191" s="71"/>
      <c r="BU191" s="55" t="s">
        <v>246</v>
      </c>
      <c r="BV191" s="55" t="s">
        <v>247</v>
      </c>
      <c r="BW191" s="55" t="s">
        <v>248</v>
      </c>
      <c r="BX191" s="55" t="s">
        <v>249</v>
      </c>
      <c r="BY191" s="40" t="s">
        <v>250</v>
      </c>
      <c r="BZ191" s="68"/>
    </row>
    <row r="192" spans="1:78" ht="18" customHeight="1" x14ac:dyDescent="0.25">
      <c r="A192" s="14">
        <v>1</v>
      </c>
      <c r="B192" s="15" t="s">
        <v>44</v>
      </c>
      <c r="C192" s="16">
        <f>'PER DESA'!C17</f>
        <v>0</v>
      </c>
      <c r="D192" s="16">
        <f>'PER DESA'!D17</f>
        <v>0</v>
      </c>
      <c r="E192" s="16">
        <f>'PER DESA'!E17</f>
        <v>0</v>
      </c>
      <c r="F192" s="16">
        <f>'PER DESA'!F17</f>
        <v>0</v>
      </c>
      <c r="G192" s="16">
        <f>'PER DESA'!G17</f>
        <v>0</v>
      </c>
      <c r="H192" s="16">
        <f>'PER DESA'!H17</f>
        <v>0</v>
      </c>
      <c r="I192" s="16">
        <f>'PER DESA'!I17</f>
        <v>0</v>
      </c>
      <c r="J192" s="16">
        <f>'PER DESA'!J17</f>
        <v>0</v>
      </c>
      <c r="K192" s="16">
        <f>'PER DESA'!K17</f>
        <v>0</v>
      </c>
      <c r="L192" s="16">
        <f>'PER DESA'!L17</f>
        <v>0</v>
      </c>
      <c r="M192" s="16">
        <f>'PER DESA'!M17</f>
        <v>0</v>
      </c>
      <c r="N192" s="16">
        <f>'PER DESA'!N17</f>
        <v>0</v>
      </c>
      <c r="O192" s="16">
        <f>'PER DESA'!O17</f>
        <v>0</v>
      </c>
      <c r="P192" s="16">
        <f>'PER DESA'!P17</f>
        <v>0</v>
      </c>
      <c r="Q192" s="16">
        <f>'PER DESA'!Q17</f>
        <v>0</v>
      </c>
      <c r="R192" s="16">
        <f>'PER DESA'!R17</f>
        <v>0</v>
      </c>
      <c r="S192" s="16">
        <f>'PER DESA'!S17</f>
        <v>0</v>
      </c>
      <c r="T192" s="16">
        <f>'PER DESA'!T17</f>
        <v>0</v>
      </c>
      <c r="U192" s="16">
        <f>'PER DESA'!U17</f>
        <v>0</v>
      </c>
      <c r="V192" s="16">
        <f>'PER DESA'!V17</f>
        <v>0</v>
      </c>
      <c r="W192" s="16">
        <f>'PER DESA'!W17</f>
        <v>0</v>
      </c>
      <c r="X192" s="16">
        <f>'PER DESA'!X17</f>
        <v>0</v>
      </c>
      <c r="Y192" s="16">
        <f>'PER DESA'!Y17</f>
        <v>0</v>
      </c>
      <c r="Z192" s="16">
        <f>'PER DESA'!Z17</f>
        <v>0</v>
      </c>
      <c r="AA192" s="16">
        <f>'PER DESA'!AA17</f>
        <v>0</v>
      </c>
      <c r="AB192" s="16">
        <f>'PER DESA'!AB17</f>
        <v>0</v>
      </c>
      <c r="AC192" s="16">
        <f>'PER DESA'!AC17</f>
        <v>0</v>
      </c>
      <c r="AD192" s="16">
        <f>'PER DESA'!AD17</f>
        <v>0</v>
      </c>
      <c r="AE192" s="16">
        <f>'PER DESA'!AE17</f>
        <v>0</v>
      </c>
      <c r="AF192" s="16">
        <f>'PER DESA'!AF17</f>
        <v>0</v>
      </c>
      <c r="AG192" s="16">
        <f>'PER DESA'!AG17</f>
        <v>0</v>
      </c>
      <c r="AH192" s="16">
        <f>'PER DESA'!AH17</f>
        <v>0</v>
      </c>
      <c r="AI192" s="16">
        <f>'PER DESA'!AI17</f>
        <v>0</v>
      </c>
      <c r="AJ192" s="16">
        <f>'PER DESA'!AJ17</f>
        <v>0</v>
      </c>
      <c r="AK192" s="16">
        <f>'PER DESA'!AK17</f>
        <v>0</v>
      </c>
      <c r="AL192" s="16">
        <f>'PER DESA'!AL17</f>
        <v>0</v>
      </c>
      <c r="AM192" s="16">
        <f>'PER DESA'!AM17</f>
        <v>0</v>
      </c>
      <c r="AN192" s="16">
        <f>'PER DESA'!AN17</f>
        <v>0</v>
      </c>
      <c r="AO192" s="16">
        <f>'PER DESA'!AO17</f>
        <v>0</v>
      </c>
      <c r="AP192" s="16">
        <f>'PER DESA'!AP17</f>
        <v>0</v>
      </c>
      <c r="AQ192" s="16">
        <f>'PER DESA'!AQ17</f>
        <v>0</v>
      </c>
      <c r="AR192" s="16">
        <f>'PER DESA'!AR17</f>
        <v>0</v>
      </c>
      <c r="AS192" s="16">
        <f>'PER DESA'!AS17</f>
        <v>0</v>
      </c>
      <c r="AT192" s="16">
        <f>'PER DESA'!AT17</f>
        <v>0</v>
      </c>
      <c r="AU192" s="16">
        <f>'PER DESA'!AU17</f>
        <v>0</v>
      </c>
      <c r="AV192" s="16">
        <f>'PER DESA'!AV17</f>
        <v>0</v>
      </c>
      <c r="AW192" s="16">
        <f>'PER DESA'!AW17</f>
        <v>0</v>
      </c>
      <c r="AX192" s="16">
        <f>'PER DESA'!AX17</f>
        <v>0</v>
      </c>
      <c r="AY192" s="16">
        <f>'PER DESA'!AY17</f>
        <v>0</v>
      </c>
      <c r="AZ192" s="16">
        <f>'PER DESA'!AZ17</f>
        <v>0</v>
      </c>
      <c r="BA192" s="16">
        <f>'PER DESA'!BA17</f>
        <v>0</v>
      </c>
      <c r="BB192" s="16">
        <f>'PER DESA'!BB17</f>
        <v>0</v>
      </c>
      <c r="BC192" s="16">
        <f>'PER DESA'!BC17</f>
        <v>0</v>
      </c>
      <c r="BD192" s="16">
        <f>'PER DESA'!BD17</f>
        <v>0</v>
      </c>
      <c r="BE192" s="16">
        <f>'PER DESA'!BE17</f>
        <v>0</v>
      </c>
      <c r="BF192" s="16">
        <f>'PER DESA'!BF17</f>
        <v>0</v>
      </c>
      <c r="BG192" s="16">
        <f>'PER DESA'!BG17</f>
        <v>0</v>
      </c>
      <c r="BH192" s="16">
        <f>'PER DESA'!BH17</f>
        <v>0</v>
      </c>
      <c r="BI192" s="16">
        <f>'PER DESA'!BI17</f>
        <v>0</v>
      </c>
      <c r="BJ192" s="16">
        <f>'PER DESA'!BJ17</f>
        <v>0</v>
      </c>
      <c r="BK192" s="16">
        <f>'PER DESA'!BK17</f>
        <v>0</v>
      </c>
      <c r="BL192" s="16">
        <f>'PER DESA'!BL17</f>
        <v>0</v>
      </c>
      <c r="BM192" s="16">
        <f>'PER DESA'!BM17</f>
        <v>0</v>
      </c>
      <c r="BN192" s="63"/>
      <c r="BO192" s="16">
        <f>'PER DESA'!BO17</f>
        <v>0</v>
      </c>
      <c r="BP192" s="16">
        <f>'PER DESA'!BP17</f>
        <v>0</v>
      </c>
      <c r="BQ192" s="16">
        <f>'PER DESA'!BQ17</f>
        <v>0</v>
      </c>
      <c r="BR192" s="16">
        <f>'PER DESA'!BR17</f>
        <v>0</v>
      </c>
      <c r="BS192" s="16">
        <f>'PER DESA'!BS17</f>
        <v>0</v>
      </c>
      <c r="BT192" s="63"/>
      <c r="BU192" s="16">
        <f>'PER DESA'!BU17</f>
        <v>0</v>
      </c>
      <c r="BV192" s="16">
        <f>'PER DESA'!BV17</f>
        <v>0</v>
      </c>
      <c r="BW192" s="16">
        <f>'PER DESA'!BW17</f>
        <v>0</v>
      </c>
      <c r="BX192" s="16">
        <f>'PER DESA'!BX17</f>
        <v>0</v>
      </c>
      <c r="BY192" s="16">
        <f>'PER DESA'!BY17</f>
        <v>0</v>
      </c>
      <c r="BZ192" s="65"/>
    </row>
    <row r="193" spans="1:78" ht="18" customHeight="1" x14ac:dyDescent="0.25">
      <c r="A193" s="14">
        <v>2</v>
      </c>
      <c r="B193" s="15" t="s">
        <v>45</v>
      </c>
      <c r="C193" s="16">
        <f>'PER DESA'!C34</f>
        <v>0</v>
      </c>
      <c r="D193" s="16">
        <f>'PER DESA'!D34</f>
        <v>0</v>
      </c>
      <c r="E193" s="16">
        <f>'PER DESA'!E34</f>
        <v>0</v>
      </c>
      <c r="F193" s="16">
        <f>'PER DESA'!F34</f>
        <v>0</v>
      </c>
      <c r="G193" s="16">
        <f>'PER DESA'!G34</f>
        <v>0</v>
      </c>
      <c r="H193" s="16">
        <f>'PER DESA'!H34</f>
        <v>0</v>
      </c>
      <c r="I193" s="16">
        <f>'PER DESA'!I34</f>
        <v>0</v>
      </c>
      <c r="J193" s="16">
        <f>'PER DESA'!J34</f>
        <v>0</v>
      </c>
      <c r="K193" s="16">
        <f>'PER DESA'!K34</f>
        <v>0</v>
      </c>
      <c r="L193" s="16">
        <f>'PER DESA'!L34</f>
        <v>0</v>
      </c>
      <c r="M193" s="16">
        <f>'PER DESA'!M34</f>
        <v>0</v>
      </c>
      <c r="N193" s="16">
        <f>'PER DESA'!N34</f>
        <v>0</v>
      </c>
      <c r="O193" s="16">
        <f>'PER DESA'!O34</f>
        <v>0</v>
      </c>
      <c r="P193" s="16">
        <f>'PER DESA'!P34</f>
        <v>0</v>
      </c>
      <c r="Q193" s="16">
        <f>'PER DESA'!Q34</f>
        <v>0</v>
      </c>
      <c r="R193" s="16">
        <f>'PER DESA'!R34</f>
        <v>0</v>
      </c>
      <c r="S193" s="16">
        <f>'PER DESA'!S34</f>
        <v>0</v>
      </c>
      <c r="T193" s="16">
        <f>'PER DESA'!T34</f>
        <v>0</v>
      </c>
      <c r="U193" s="16">
        <f>'PER DESA'!U34</f>
        <v>0</v>
      </c>
      <c r="V193" s="16">
        <f>'PER DESA'!V34</f>
        <v>0</v>
      </c>
      <c r="W193" s="16">
        <f>'PER DESA'!W34</f>
        <v>0</v>
      </c>
      <c r="X193" s="16">
        <f>'PER DESA'!X34</f>
        <v>0</v>
      </c>
      <c r="Y193" s="16">
        <f>'PER DESA'!Y34</f>
        <v>0</v>
      </c>
      <c r="Z193" s="16">
        <f>'PER DESA'!Z34</f>
        <v>0</v>
      </c>
      <c r="AA193" s="16">
        <f>'PER DESA'!AA34</f>
        <v>0</v>
      </c>
      <c r="AB193" s="16">
        <f>'PER DESA'!AB34</f>
        <v>0</v>
      </c>
      <c r="AC193" s="16">
        <f>'PER DESA'!AC34</f>
        <v>0</v>
      </c>
      <c r="AD193" s="16">
        <f>'PER DESA'!AD34</f>
        <v>0</v>
      </c>
      <c r="AE193" s="16">
        <f>'PER DESA'!AE34</f>
        <v>0</v>
      </c>
      <c r="AF193" s="16">
        <f>'PER DESA'!AF34</f>
        <v>0</v>
      </c>
      <c r="AG193" s="16">
        <f>'PER DESA'!AG34</f>
        <v>0</v>
      </c>
      <c r="AH193" s="16">
        <f>'PER DESA'!AH34</f>
        <v>0</v>
      </c>
      <c r="AI193" s="16">
        <f>'PER DESA'!AI34</f>
        <v>0</v>
      </c>
      <c r="AJ193" s="16">
        <f>'PER DESA'!AJ34</f>
        <v>0</v>
      </c>
      <c r="AK193" s="16">
        <f>'PER DESA'!AK34</f>
        <v>0</v>
      </c>
      <c r="AL193" s="16">
        <f>'PER DESA'!AL34</f>
        <v>0</v>
      </c>
      <c r="AM193" s="16">
        <f>'PER DESA'!AM34</f>
        <v>0</v>
      </c>
      <c r="AN193" s="16">
        <f>'PER DESA'!AN34</f>
        <v>0</v>
      </c>
      <c r="AO193" s="16">
        <f>'PER DESA'!AO34</f>
        <v>0</v>
      </c>
      <c r="AP193" s="16">
        <f>'PER DESA'!AP34</f>
        <v>0</v>
      </c>
      <c r="AQ193" s="16">
        <f>'PER DESA'!AQ34</f>
        <v>0</v>
      </c>
      <c r="AR193" s="16">
        <f>'PER DESA'!AR34</f>
        <v>0</v>
      </c>
      <c r="AS193" s="16">
        <f>'PER DESA'!AS34</f>
        <v>0</v>
      </c>
      <c r="AT193" s="16">
        <f>'PER DESA'!AT34</f>
        <v>0</v>
      </c>
      <c r="AU193" s="16">
        <f>'PER DESA'!AU34</f>
        <v>0</v>
      </c>
      <c r="AV193" s="16">
        <f>'PER DESA'!AV34</f>
        <v>0</v>
      </c>
      <c r="AW193" s="16">
        <f>'PER DESA'!AW34</f>
        <v>0</v>
      </c>
      <c r="AX193" s="16">
        <f>'PER DESA'!AX34</f>
        <v>0</v>
      </c>
      <c r="AY193" s="16">
        <f>'PER DESA'!AY34</f>
        <v>0</v>
      </c>
      <c r="AZ193" s="16">
        <f>'PER DESA'!AZ34</f>
        <v>0</v>
      </c>
      <c r="BA193" s="16">
        <f>'PER DESA'!BA34</f>
        <v>0</v>
      </c>
      <c r="BB193" s="16">
        <f>'PER DESA'!BB34</f>
        <v>0</v>
      </c>
      <c r="BC193" s="16">
        <f>'PER DESA'!BC34</f>
        <v>0</v>
      </c>
      <c r="BD193" s="16">
        <f>'PER DESA'!BD34</f>
        <v>0</v>
      </c>
      <c r="BE193" s="16">
        <f>'PER DESA'!BE34</f>
        <v>0</v>
      </c>
      <c r="BF193" s="16">
        <f>'PER DESA'!BF34</f>
        <v>0</v>
      </c>
      <c r="BG193" s="16">
        <f>'PER DESA'!BG34</f>
        <v>0</v>
      </c>
      <c r="BH193" s="16">
        <f>'PER DESA'!BH34</f>
        <v>0</v>
      </c>
      <c r="BI193" s="16">
        <f>'PER DESA'!BI34</f>
        <v>0</v>
      </c>
      <c r="BJ193" s="16">
        <f>'PER DESA'!BJ34</f>
        <v>0</v>
      </c>
      <c r="BK193" s="16">
        <f>'PER DESA'!BK34</f>
        <v>0</v>
      </c>
      <c r="BL193" s="16">
        <f>'PER DESA'!BL34</f>
        <v>0</v>
      </c>
      <c r="BM193" s="16">
        <f>'PER DESA'!BM34</f>
        <v>0</v>
      </c>
      <c r="BN193" s="63"/>
      <c r="BO193" s="16">
        <f>'PER DESA'!BO34</f>
        <v>0</v>
      </c>
      <c r="BP193" s="16">
        <f>'PER DESA'!BP34</f>
        <v>0</v>
      </c>
      <c r="BQ193" s="16">
        <f>'PER DESA'!BQ34</f>
        <v>0</v>
      </c>
      <c r="BR193" s="16">
        <f>'PER DESA'!BR34</f>
        <v>0</v>
      </c>
      <c r="BS193" s="16">
        <f>'PER DESA'!BS34</f>
        <v>0</v>
      </c>
      <c r="BT193" s="63"/>
      <c r="BU193" s="16">
        <f>'PER DESA'!BU34</f>
        <v>0</v>
      </c>
      <c r="BV193" s="16">
        <f>'PER DESA'!BV34</f>
        <v>0</v>
      </c>
      <c r="BW193" s="16">
        <f>'PER DESA'!BW34</f>
        <v>0</v>
      </c>
      <c r="BX193" s="16">
        <f>'PER DESA'!BX34</f>
        <v>0</v>
      </c>
      <c r="BY193" s="16">
        <f>'PER DESA'!BY34</f>
        <v>0</v>
      </c>
      <c r="BZ193" s="65"/>
    </row>
    <row r="194" spans="1:78" ht="18" customHeight="1" x14ac:dyDescent="0.25">
      <c r="A194" s="14">
        <v>3</v>
      </c>
      <c r="B194" s="15" t="s">
        <v>46</v>
      </c>
      <c r="C194" s="16">
        <f>'PER DESA'!C51</f>
        <v>0</v>
      </c>
      <c r="D194" s="16">
        <f>'PER DESA'!D51</f>
        <v>0</v>
      </c>
      <c r="E194" s="16">
        <f>'PER DESA'!E51</f>
        <v>0</v>
      </c>
      <c r="F194" s="16">
        <f>'PER DESA'!F51</f>
        <v>0</v>
      </c>
      <c r="G194" s="16">
        <f>'PER DESA'!G51</f>
        <v>0</v>
      </c>
      <c r="H194" s="16">
        <f>'PER DESA'!H51</f>
        <v>0</v>
      </c>
      <c r="I194" s="16">
        <f>'PER DESA'!I51</f>
        <v>0</v>
      </c>
      <c r="J194" s="16">
        <f>'PER DESA'!J51</f>
        <v>0</v>
      </c>
      <c r="K194" s="16">
        <f>'PER DESA'!K51</f>
        <v>0</v>
      </c>
      <c r="L194" s="16">
        <f>'PER DESA'!L51</f>
        <v>0</v>
      </c>
      <c r="M194" s="16">
        <f>'PER DESA'!M51</f>
        <v>0</v>
      </c>
      <c r="N194" s="16">
        <f>'PER DESA'!N51</f>
        <v>0</v>
      </c>
      <c r="O194" s="16">
        <f>'PER DESA'!O51</f>
        <v>0</v>
      </c>
      <c r="P194" s="16">
        <f>'PER DESA'!P51</f>
        <v>0</v>
      </c>
      <c r="Q194" s="16">
        <f>'PER DESA'!Q51</f>
        <v>0</v>
      </c>
      <c r="R194" s="16">
        <f>'PER DESA'!R51</f>
        <v>0</v>
      </c>
      <c r="S194" s="16">
        <f>'PER DESA'!S51</f>
        <v>0</v>
      </c>
      <c r="T194" s="16">
        <f>'PER DESA'!T51</f>
        <v>0</v>
      </c>
      <c r="U194" s="16">
        <f>'PER DESA'!U51</f>
        <v>0</v>
      </c>
      <c r="V194" s="16">
        <f>'PER DESA'!V51</f>
        <v>0</v>
      </c>
      <c r="W194" s="16">
        <f>'PER DESA'!W51</f>
        <v>0</v>
      </c>
      <c r="X194" s="16">
        <f>'PER DESA'!X51</f>
        <v>0</v>
      </c>
      <c r="Y194" s="16">
        <f>'PER DESA'!Y51</f>
        <v>0</v>
      </c>
      <c r="Z194" s="16">
        <f>'PER DESA'!Z51</f>
        <v>0</v>
      </c>
      <c r="AA194" s="16">
        <f>'PER DESA'!AA51</f>
        <v>0</v>
      </c>
      <c r="AB194" s="16">
        <f>'PER DESA'!AB51</f>
        <v>0</v>
      </c>
      <c r="AC194" s="16">
        <f>'PER DESA'!AC51</f>
        <v>0</v>
      </c>
      <c r="AD194" s="16">
        <f>'PER DESA'!AD51</f>
        <v>0</v>
      </c>
      <c r="AE194" s="16">
        <f>'PER DESA'!AE51</f>
        <v>0</v>
      </c>
      <c r="AF194" s="16">
        <f>'PER DESA'!AF51</f>
        <v>0</v>
      </c>
      <c r="AG194" s="16">
        <f>'PER DESA'!AG51</f>
        <v>0</v>
      </c>
      <c r="AH194" s="16">
        <f>'PER DESA'!AH51</f>
        <v>0</v>
      </c>
      <c r="AI194" s="16">
        <f>'PER DESA'!AI51</f>
        <v>0</v>
      </c>
      <c r="AJ194" s="16">
        <f>'PER DESA'!AJ51</f>
        <v>0</v>
      </c>
      <c r="AK194" s="16">
        <f>'PER DESA'!AK51</f>
        <v>0</v>
      </c>
      <c r="AL194" s="16">
        <f>'PER DESA'!AL51</f>
        <v>0</v>
      </c>
      <c r="AM194" s="16">
        <f>'PER DESA'!AM51</f>
        <v>0</v>
      </c>
      <c r="AN194" s="16">
        <f>'PER DESA'!AN51</f>
        <v>0</v>
      </c>
      <c r="AO194" s="16">
        <f>'PER DESA'!AO51</f>
        <v>0</v>
      </c>
      <c r="AP194" s="16">
        <f>'PER DESA'!AP51</f>
        <v>0</v>
      </c>
      <c r="AQ194" s="16">
        <f>'PER DESA'!AQ51</f>
        <v>0</v>
      </c>
      <c r="AR194" s="16">
        <f>'PER DESA'!AR51</f>
        <v>0</v>
      </c>
      <c r="AS194" s="16">
        <f>'PER DESA'!AS51</f>
        <v>0</v>
      </c>
      <c r="AT194" s="16">
        <f>'PER DESA'!AT51</f>
        <v>0</v>
      </c>
      <c r="AU194" s="16">
        <f>'PER DESA'!AU51</f>
        <v>0</v>
      </c>
      <c r="AV194" s="16">
        <f>'PER DESA'!AV51</f>
        <v>0</v>
      </c>
      <c r="AW194" s="16">
        <f>'PER DESA'!AW51</f>
        <v>0</v>
      </c>
      <c r="AX194" s="16">
        <f>'PER DESA'!AX51</f>
        <v>0</v>
      </c>
      <c r="AY194" s="16">
        <f>'PER DESA'!AY51</f>
        <v>0</v>
      </c>
      <c r="AZ194" s="16">
        <f>'PER DESA'!AZ51</f>
        <v>0</v>
      </c>
      <c r="BA194" s="16">
        <f>'PER DESA'!BA51</f>
        <v>0</v>
      </c>
      <c r="BB194" s="16">
        <f>'PER DESA'!BB51</f>
        <v>0</v>
      </c>
      <c r="BC194" s="16">
        <f>'PER DESA'!BC51</f>
        <v>0</v>
      </c>
      <c r="BD194" s="16">
        <f>'PER DESA'!BD51</f>
        <v>0</v>
      </c>
      <c r="BE194" s="16">
        <f>'PER DESA'!BE51</f>
        <v>0</v>
      </c>
      <c r="BF194" s="16">
        <f>'PER DESA'!BF51</f>
        <v>0</v>
      </c>
      <c r="BG194" s="16">
        <f>'PER DESA'!BG51</f>
        <v>0</v>
      </c>
      <c r="BH194" s="16">
        <f>'PER DESA'!BH51</f>
        <v>0</v>
      </c>
      <c r="BI194" s="16">
        <f>'PER DESA'!BI51</f>
        <v>0</v>
      </c>
      <c r="BJ194" s="16">
        <f>'PER DESA'!BJ51</f>
        <v>0</v>
      </c>
      <c r="BK194" s="16">
        <f>'PER DESA'!BK51</f>
        <v>0</v>
      </c>
      <c r="BL194" s="16">
        <f>'PER DESA'!BL51</f>
        <v>0</v>
      </c>
      <c r="BM194" s="16">
        <f>'PER DESA'!BM51</f>
        <v>0</v>
      </c>
      <c r="BN194" s="16"/>
      <c r="BO194" s="16">
        <f>'PER DESA'!BO51</f>
        <v>0</v>
      </c>
      <c r="BP194" s="16">
        <f>'PER DESA'!BP51</f>
        <v>0</v>
      </c>
      <c r="BQ194" s="16">
        <f>'PER DESA'!BQ51</f>
        <v>0</v>
      </c>
      <c r="BR194" s="16">
        <f>'PER DESA'!BR51</f>
        <v>0</v>
      </c>
      <c r="BS194" s="16">
        <f>'PER DESA'!BS51</f>
        <v>0</v>
      </c>
      <c r="BT194" s="16"/>
      <c r="BU194" s="16">
        <f>'PER DESA'!BU51</f>
        <v>0</v>
      </c>
      <c r="BV194" s="16">
        <f>'PER DESA'!BV51</f>
        <v>0</v>
      </c>
      <c r="BW194" s="16">
        <f>'PER DESA'!BW51</f>
        <v>0</v>
      </c>
      <c r="BX194" s="16">
        <f>'PER DESA'!BX51</f>
        <v>0</v>
      </c>
      <c r="BY194" s="16">
        <f>'PER DESA'!BY51</f>
        <v>0</v>
      </c>
      <c r="BZ194" s="65"/>
    </row>
    <row r="195" spans="1:78" ht="18" customHeight="1" x14ac:dyDescent="0.25">
      <c r="A195" s="14">
        <v>4</v>
      </c>
      <c r="B195" s="15" t="s">
        <v>47</v>
      </c>
      <c r="C195" s="16">
        <f>'PER DESA'!C68</f>
        <v>5</v>
      </c>
      <c r="D195" s="16">
        <f>'PER DESA'!D68</f>
        <v>0</v>
      </c>
      <c r="E195" s="16">
        <f>'PER DESA'!E68</f>
        <v>5</v>
      </c>
      <c r="F195" s="16">
        <f>'PER DESA'!F68</f>
        <v>0</v>
      </c>
      <c r="G195" s="16">
        <f>'PER DESA'!G68</f>
        <v>0</v>
      </c>
      <c r="H195" s="16">
        <f>'PER DESA'!H68</f>
        <v>0</v>
      </c>
      <c r="I195" s="16">
        <f>'PER DESA'!I68</f>
        <v>0</v>
      </c>
      <c r="J195" s="16">
        <f>'PER DESA'!J68</f>
        <v>0</v>
      </c>
      <c r="K195" s="16">
        <f>'PER DESA'!K68</f>
        <v>0</v>
      </c>
      <c r="L195" s="16">
        <f>'PER DESA'!L68</f>
        <v>0</v>
      </c>
      <c r="M195" s="16">
        <f>'PER DESA'!M68</f>
        <v>0</v>
      </c>
      <c r="N195" s="16">
        <f>'PER DESA'!N68</f>
        <v>0</v>
      </c>
      <c r="O195" s="16">
        <f>'PER DESA'!O68</f>
        <v>0</v>
      </c>
      <c r="P195" s="16">
        <f>'PER DESA'!P68</f>
        <v>0</v>
      </c>
      <c r="Q195" s="16">
        <f>'PER DESA'!Q68</f>
        <v>0</v>
      </c>
      <c r="R195" s="16">
        <f>'PER DESA'!R68</f>
        <v>0</v>
      </c>
      <c r="S195" s="16">
        <f>'PER DESA'!S68</f>
        <v>0</v>
      </c>
      <c r="T195" s="16">
        <f>'PER DESA'!T68</f>
        <v>0</v>
      </c>
      <c r="U195" s="16">
        <f>'PER DESA'!U68</f>
        <v>0</v>
      </c>
      <c r="V195" s="16">
        <f>'PER DESA'!V68</f>
        <v>0</v>
      </c>
      <c r="W195" s="16">
        <f>'PER DESA'!W68</f>
        <v>0</v>
      </c>
      <c r="X195" s="16">
        <f>'PER DESA'!X68</f>
        <v>0</v>
      </c>
      <c r="Y195" s="16">
        <f>'PER DESA'!Y68</f>
        <v>0</v>
      </c>
      <c r="Z195" s="16">
        <f>'PER DESA'!Z68</f>
        <v>0</v>
      </c>
      <c r="AA195" s="16">
        <f>'PER DESA'!AA68</f>
        <v>0</v>
      </c>
      <c r="AB195" s="16">
        <f>'PER DESA'!AB68</f>
        <v>0</v>
      </c>
      <c r="AC195" s="16">
        <f>'PER DESA'!AC68</f>
        <v>0</v>
      </c>
      <c r="AD195" s="16">
        <f>'PER DESA'!AD68</f>
        <v>0</v>
      </c>
      <c r="AE195" s="16">
        <f>'PER DESA'!AE68</f>
        <v>0</v>
      </c>
      <c r="AF195" s="16">
        <f>'PER DESA'!AF68</f>
        <v>0</v>
      </c>
      <c r="AG195" s="16">
        <f>'PER DESA'!AG68</f>
        <v>0</v>
      </c>
      <c r="AH195" s="16">
        <f>'PER DESA'!AH68</f>
        <v>0</v>
      </c>
      <c r="AI195" s="16">
        <f>'PER DESA'!AI68</f>
        <v>0</v>
      </c>
      <c r="AJ195" s="16">
        <f>'PER DESA'!AJ68</f>
        <v>0</v>
      </c>
      <c r="AK195" s="16">
        <f>'PER DESA'!AK68</f>
        <v>0</v>
      </c>
      <c r="AL195" s="16">
        <f>'PER DESA'!AL68</f>
        <v>0</v>
      </c>
      <c r="AM195" s="16">
        <f>'PER DESA'!AM68</f>
        <v>0</v>
      </c>
      <c r="AN195" s="16">
        <f>'PER DESA'!AN68</f>
        <v>0</v>
      </c>
      <c r="AO195" s="16">
        <f>'PER DESA'!AO68</f>
        <v>0</v>
      </c>
      <c r="AP195" s="16">
        <f>'PER DESA'!AP68</f>
        <v>0</v>
      </c>
      <c r="AQ195" s="16">
        <f>'PER DESA'!AQ68</f>
        <v>0</v>
      </c>
      <c r="AR195" s="16">
        <f>'PER DESA'!AR68</f>
        <v>0</v>
      </c>
      <c r="AS195" s="16">
        <f>'PER DESA'!AS68</f>
        <v>0</v>
      </c>
      <c r="AT195" s="16">
        <f>'PER DESA'!AT68</f>
        <v>0</v>
      </c>
      <c r="AU195" s="16">
        <f>'PER DESA'!AU68</f>
        <v>0</v>
      </c>
      <c r="AV195" s="16">
        <f>'PER DESA'!AV68</f>
        <v>0</v>
      </c>
      <c r="AW195" s="16">
        <f>'PER DESA'!AW68</f>
        <v>0</v>
      </c>
      <c r="AX195" s="16">
        <f>'PER DESA'!AX68</f>
        <v>0</v>
      </c>
      <c r="AY195" s="16">
        <f>'PER DESA'!AY68</f>
        <v>0</v>
      </c>
      <c r="AZ195" s="16">
        <f>'PER DESA'!AZ68</f>
        <v>0</v>
      </c>
      <c r="BA195" s="16">
        <f>'PER DESA'!BA68</f>
        <v>0</v>
      </c>
      <c r="BB195" s="16">
        <f>'PER DESA'!BB68</f>
        <v>0</v>
      </c>
      <c r="BC195" s="16">
        <f>'PER DESA'!BC68</f>
        <v>0</v>
      </c>
      <c r="BD195" s="16">
        <f>'PER DESA'!BD68</f>
        <v>0</v>
      </c>
      <c r="BE195" s="16">
        <f>'PER DESA'!BE68</f>
        <v>0</v>
      </c>
      <c r="BF195" s="16">
        <f>'PER DESA'!BF68</f>
        <v>0</v>
      </c>
      <c r="BG195" s="16">
        <f>'PER DESA'!BG68</f>
        <v>0</v>
      </c>
      <c r="BH195" s="16">
        <f>'PER DESA'!BH68</f>
        <v>0</v>
      </c>
      <c r="BI195" s="16">
        <f>'PER DESA'!BI68</f>
        <v>0</v>
      </c>
      <c r="BJ195" s="16">
        <f>'PER DESA'!BJ68</f>
        <v>0</v>
      </c>
      <c r="BK195" s="16">
        <f>'PER DESA'!BK68</f>
        <v>0</v>
      </c>
      <c r="BL195" s="16">
        <f>'PER DESA'!BL68</f>
        <v>0</v>
      </c>
      <c r="BM195" s="16">
        <f>'PER DESA'!BM68</f>
        <v>0</v>
      </c>
      <c r="BN195" s="63"/>
      <c r="BO195" s="16">
        <f>'PER DESA'!BO68</f>
        <v>0</v>
      </c>
      <c r="BP195" s="16">
        <f>'PER DESA'!BP68</f>
        <v>0</v>
      </c>
      <c r="BQ195" s="16">
        <f>'PER DESA'!BQ68</f>
        <v>0</v>
      </c>
      <c r="BR195" s="16">
        <f>'PER DESA'!BR68</f>
        <v>0</v>
      </c>
      <c r="BS195" s="16">
        <f>'PER DESA'!BS68</f>
        <v>0</v>
      </c>
      <c r="BT195" s="63"/>
      <c r="BU195" s="16">
        <f>'PER DESA'!BU68</f>
        <v>0</v>
      </c>
      <c r="BV195" s="16">
        <f>'PER DESA'!BV68</f>
        <v>0</v>
      </c>
      <c r="BW195" s="16">
        <f>'PER DESA'!BW68</f>
        <v>0</v>
      </c>
      <c r="BX195" s="16">
        <f>'PER DESA'!BX68</f>
        <v>0</v>
      </c>
      <c r="BY195" s="16">
        <f>'PER DESA'!BY68</f>
        <v>0</v>
      </c>
      <c r="BZ195" s="65"/>
    </row>
    <row r="196" spans="1:78" ht="18" customHeight="1" x14ac:dyDescent="0.25">
      <c r="A196" s="14">
        <v>5</v>
      </c>
      <c r="B196" s="15" t="s">
        <v>48</v>
      </c>
      <c r="C196" s="16">
        <f>'PER DESA'!C85</f>
        <v>0</v>
      </c>
      <c r="D196" s="16">
        <f>'PER DESA'!D85</f>
        <v>0</v>
      </c>
      <c r="E196" s="16">
        <f>'PER DESA'!E85</f>
        <v>0</v>
      </c>
      <c r="F196" s="16">
        <f>'PER DESA'!F85</f>
        <v>0</v>
      </c>
      <c r="G196" s="16">
        <f>'PER DESA'!G85</f>
        <v>0</v>
      </c>
      <c r="H196" s="16">
        <f>'PER DESA'!H85</f>
        <v>0</v>
      </c>
      <c r="I196" s="16">
        <f>'PER DESA'!I85</f>
        <v>0</v>
      </c>
      <c r="J196" s="16">
        <f>'PER DESA'!J85</f>
        <v>0</v>
      </c>
      <c r="K196" s="16">
        <f>'PER DESA'!K85</f>
        <v>0</v>
      </c>
      <c r="L196" s="16">
        <f>'PER DESA'!L85</f>
        <v>0</v>
      </c>
      <c r="M196" s="16">
        <f>'PER DESA'!M85</f>
        <v>0</v>
      </c>
      <c r="N196" s="16">
        <f>'PER DESA'!N85</f>
        <v>0</v>
      </c>
      <c r="O196" s="16">
        <f>'PER DESA'!O85</f>
        <v>0</v>
      </c>
      <c r="P196" s="16">
        <f>'PER DESA'!P85</f>
        <v>0</v>
      </c>
      <c r="Q196" s="16">
        <f>'PER DESA'!Q85</f>
        <v>0</v>
      </c>
      <c r="R196" s="16">
        <f>'PER DESA'!R85</f>
        <v>0</v>
      </c>
      <c r="S196" s="16">
        <f>'PER DESA'!S85</f>
        <v>0</v>
      </c>
      <c r="T196" s="16">
        <f>'PER DESA'!T85</f>
        <v>0</v>
      </c>
      <c r="U196" s="16">
        <f>'PER DESA'!U85</f>
        <v>0</v>
      </c>
      <c r="V196" s="16">
        <f>'PER DESA'!V85</f>
        <v>0</v>
      </c>
      <c r="W196" s="16">
        <f>'PER DESA'!W85</f>
        <v>0</v>
      </c>
      <c r="X196" s="16">
        <f>'PER DESA'!X85</f>
        <v>0</v>
      </c>
      <c r="Y196" s="16">
        <f>'PER DESA'!Y85</f>
        <v>0</v>
      </c>
      <c r="Z196" s="16">
        <f>'PER DESA'!Z85</f>
        <v>0</v>
      </c>
      <c r="AA196" s="16">
        <f>'PER DESA'!AA85</f>
        <v>0</v>
      </c>
      <c r="AB196" s="16">
        <f>'PER DESA'!AB85</f>
        <v>0</v>
      </c>
      <c r="AC196" s="16">
        <f>'PER DESA'!AC85</f>
        <v>0</v>
      </c>
      <c r="AD196" s="16">
        <f>'PER DESA'!AD85</f>
        <v>0</v>
      </c>
      <c r="AE196" s="16">
        <f>'PER DESA'!AE85</f>
        <v>0</v>
      </c>
      <c r="AF196" s="16">
        <f>'PER DESA'!AF85</f>
        <v>0</v>
      </c>
      <c r="AG196" s="16">
        <f>'PER DESA'!AG85</f>
        <v>0</v>
      </c>
      <c r="AH196" s="16">
        <f>'PER DESA'!AH85</f>
        <v>0</v>
      </c>
      <c r="AI196" s="16">
        <f>'PER DESA'!AI85</f>
        <v>0</v>
      </c>
      <c r="AJ196" s="16">
        <f>'PER DESA'!AJ85</f>
        <v>0</v>
      </c>
      <c r="AK196" s="16">
        <f>'PER DESA'!AK85</f>
        <v>0</v>
      </c>
      <c r="AL196" s="16">
        <f>'PER DESA'!AL85</f>
        <v>0</v>
      </c>
      <c r="AM196" s="16">
        <f>'PER DESA'!AM85</f>
        <v>0</v>
      </c>
      <c r="AN196" s="16">
        <f>'PER DESA'!AN85</f>
        <v>0</v>
      </c>
      <c r="AO196" s="16">
        <f>'PER DESA'!AO85</f>
        <v>0</v>
      </c>
      <c r="AP196" s="16">
        <f>'PER DESA'!AP85</f>
        <v>0</v>
      </c>
      <c r="AQ196" s="16">
        <f>'PER DESA'!AQ85</f>
        <v>0</v>
      </c>
      <c r="AR196" s="16">
        <f>'PER DESA'!AR85</f>
        <v>0</v>
      </c>
      <c r="AS196" s="16">
        <f>'PER DESA'!AS85</f>
        <v>0</v>
      </c>
      <c r="AT196" s="16">
        <f>'PER DESA'!AT85</f>
        <v>0</v>
      </c>
      <c r="AU196" s="16">
        <f>'PER DESA'!AU85</f>
        <v>0</v>
      </c>
      <c r="AV196" s="16">
        <f>'PER DESA'!AV85</f>
        <v>0</v>
      </c>
      <c r="AW196" s="16">
        <f>'PER DESA'!AW85</f>
        <v>0</v>
      </c>
      <c r="AX196" s="16">
        <f>'PER DESA'!AX85</f>
        <v>0</v>
      </c>
      <c r="AY196" s="16">
        <f>'PER DESA'!AY85</f>
        <v>0</v>
      </c>
      <c r="AZ196" s="16">
        <f>'PER DESA'!AZ85</f>
        <v>0</v>
      </c>
      <c r="BA196" s="16">
        <f>'PER DESA'!BA85</f>
        <v>0</v>
      </c>
      <c r="BB196" s="16">
        <f>'PER DESA'!BB85</f>
        <v>0</v>
      </c>
      <c r="BC196" s="16">
        <f>'PER DESA'!BC85</f>
        <v>0</v>
      </c>
      <c r="BD196" s="16">
        <f>'PER DESA'!BD85</f>
        <v>0</v>
      </c>
      <c r="BE196" s="16">
        <f>'PER DESA'!BE85</f>
        <v>0</v>
      </c>
      <c r="BF196" s="16">
        <f>'PER DESA'!BF85</f>
        <v>0</v>
      </c>
      <c r="BG196" s="16">
        <f>'PER DESA'!BG85</f>
        <v>0</v>
      </c>
      <c r="BH196" s="16">
        <f>'PER DESA'!BH85</f>
        <v>0</v>
      </c>
      <c r="BI196" s="16">
        <f>'PER DESA'!BI85</f>
        <v>0</v>
      </c>
      <c r="BJ196" s="16">
        <f>'PER DESA'!BJ85</f>
        <v>0</v>
      </c>
      <c r="BK196" s="16">
        <f>'PER DESA'!BK85</f>
        <v>0</v>
      </c>
      <c r="BL196" s="16">
        <f>'PER DESA'!BL85</f>
        <v>0</v>
      </c>
      <c r="BM196" s="16">
        <f>'PER DESA'!BM85</f>
        <v>0</v>
      </c>
      <c r="BN196" s="63"/>
      <c r="BO196" s="16">
        <f>'PER DESA'!BO85</f>
        <v>0</v>
      </c>
      <c r="BP196" s="16">
        <f>'PER DESA'!BP85</f>
        <v>0</v>
      </c>
      <c r="BQ196" s="16">
        <f>'PER DESA'!BQ85</f>
        <v>0</v>
      </c>
      <c r="BR196" s="16">
        <f>'PER DESA'!BR85</f>
        <v>0</v>
      </c>
      <c r="BS196" s="16">
        <f>'PER DESA'!BS85</f>
        <v>0</v>
      </c>
      <c r="BT196" s="63"/>
      <c r="BU196" s="16">
        <f>'PER DESA'!BU85</f>
        <v>0</v>
      </c>
      <c r="BV196" s="16">
        <f>'PER DESA'!BV85</f>
        <v>0</v>
      </c>
      <c r="BW196" s="16">
        <f>'PER DESA'!BW85</f>
        <v>0</v>
      </c>
      <c r="BX196" s="16">
        <f>'PER DESA'!BX85</f>
        <v>0</v>
      </c>
      <c r="BY196" s="16">
        <f>'PER DESA'!BY85</f>
        <v>0</v>
      </c>
      <c r="BZ196" s="65"/>
    </row>
    <row r="197" spans="1:78" ht="18" customHeight="1" x14ac:dyDescent="0.25">
      <c r="A197" s="14">
        <v>6</v>
      </c>
      <c r="B197" s="15" t="s">
        <v>49</v>
      </c>
      <c r="C197" s="16">
        <f>'PER DESA'!C102</f>
        <v>0</v>
      </c>
      <c r="D197" s="16">
        <f>'PER DESA'!D102</f>
        <v>0</v>
      </c>
      <c r="E197" s="16">
        <f>'PER DESA'!E102</f>
        <v>0</v>
      </c>
      <c r="F197" s="16">
        <f>'PER DESA'!F102</f>
        <v>0</v>
      </c>
      <c r="G197" s="16">
        <f>'PER DESA'!G102</f>
        <v>0</v>
      </c>
      <c r="H197" s="16">
        <f>'PER DESA'!H102</f>
        <v>0</v>
      </c>
      <c r="I197" s="16">
        <f>'PER DESA'!I102</f>
        <v>0</v>
      </c>
      <c r="J197" s="16">
        <f>'PER DESA'!J102</f>
        <v>0</v>
      </c>
      <c r="K197" s="16">
        <f>'PER DESA'!K102</f>
        <v>0</v>
      </c>
      <c r="L197" s="16">
        <f>'PER DESA'!L102</f>
        <v>0</v>
      </c>
      <c r="M197" s="16">
        <f>'PER DESA'!M102</f>
        <v>0</v>
      </c>
      <c r="N197" s="16">
        <f>'PER DESA'!N102</f>
        <v>0</v>
      </c>
      <c r="O197" s="16">
        <f>'PER DESA'!O102</f>
        <v>0</v>
      </c>
      <c r="P197" s="16">
        <f>'PER DESA'!P102</f>
        <v>0</v>
      </c>
      <c r="Q197" s="16">
        <f>'PER DESA'!Q102</f>
        <v>0</v>
      </c>
      <c r="R197" s="16">
        <f>'PER DESA'!R102</f>
        <v>0</v>
      </c>
      <c r="S197" s="16">
        <f>'PER DESA'!S102</f>
        <v>0</v>
      </c>
      <c r="T197" s="16">
        <f>'PER DESA'!T102</f>
        <v>0</v>
      </c>
      <c r="U197" s="16">
        <f>'PER DESA'!U102</f>
        <v>0</v>
      </c>
      <c r="V197" s="16">
        <f>'PER DESA'!V102</f>
        <v>0</v>
      </c>
      <c r="W197" s="16">
        <f>'PER DESA'!W102</f>
        <v>0</v>
      </c>
      <c r="X197" s="16">
        <f>'PER DESA'!X102</f>
        <v>0</v>
      </c>
      <c r="Y197" s="16">
        <f>'PER DESA'!Y102</f>
        <v>0</v>
      </c>
      <c r="Z197" s="16">
        <f>'PER DESA'!Z102</f>
        <v>0</v>
      </c>
      <c r="AA197" s="16">
        <f>'PER DESA'!AA102</f>
        <v>0</v>
      </c>
      <c r="AB197" s="16">
        <f>'PER DESA'!AB102</f>
        <v>0</v>
      </c>
      <c r="AC197" s="16">
        <f>'PER DESA'!AC102</f>
        <v>0</v>
      </c>
      <c r="AD197" s="16">
        <f>'PER DESA'!AD102</f>
        <v>0</v>
      </c>
      <c r="AE197" s="16">
        <f>'PER DESA'!AE102</f>
        <v>0</v>
      </c>
      <c r="AF197" s="16">
        <f>'PER DESA'!AF102</f>
        <v>0</v>
      </c>
      <c r="AG197" s="16">
        <f>'PER DESA'!AG102</f>
        <v>0</v>
      </c>
      <c r="AH197" s="16">
        <f>'PER DESA'!AH102</f>
        <v>0</v>
      </c>
      <c r="AI197" s="16">
        <f>'PER DESA'!AI102</f>
        <v>0</v>
      </c>
      <c r="AJ197" s="16">
        <f>'PER DESA'!AJ102</f>
        <v>0</v>
      </c>
      <c r="AK197" s="16">
        <f>'PER DESA'!AK102</f>
        <v>0</v>
      </c>
      <c r="AL197" s="16">
        <f>'PER DESA'!AL102</f>
        <v>0</v>
      </c>
      <c r="AM197" s="16">
        <f>'PER DESA'!AM102</f>
        <v>0</v>
      </c>
      <c r="AN197" s="16">
        <f>'PER DESA'!AN102</f>
        <v>0</v>
      </c>
      <c r="AO197" s="16">
        <f>'PER DESA'!AO102</f>
        <v>0</v>
      </c>
      <c r="AP197" s="16">
        <f>'PER DESA'!AP102</f>
        <v>0</v>
      </c>
      <c r="AQ197" s="16">
        <f>'PER DESA'!AQ102</f>
        <v>0</v>
      </c>
      <c r="AR197" s="16">
        <f>'PER DESA'!AR102</f>
        <v>0</v>
      </c>
      <c r="AS197" s="16">
        <f>'PER DESA'!AS102</f>
        <v>0</v>
      </c>
      <c r="AT197" s="16">
        <f>'PER DESA'!AT102</f>
        <v>0</v>
      </c>
      <c r="AU197" s="16">
        <f>'PER DESA'!AU102</f>
        <v>0</v>
      </c>
      <c r="AV197" s="16">
        <f>'PER DESA'!AV102</f>
        <v>0</v>
      </c>
      <c r="AW197" s="16">
        <f>'PER DESA'!AW102</f>
        <v>0</v>
      </c>
      <c r="AX197" s="16">
        <f>'PER DESA'!AX102</f>
        <v>0</v>
      </c>
      <c r="AY197" s="16">
        <f>'PER DESA'!AY102</f>
        <v>0</v>
      </c>
      <c r="AZ197" s="16">
        <f>'PER DESA'!AZ102</f>
        <v>0</v>
      </c>
      <c r="BA197" s="16">
        <f>'PER DESA'!BA102</f>
        <v>0</v>
      </c>
      <c r="BB197" s="16">
        <f>'PER DESA'!BB102</f>
        <v>0</v>
      </c>
      <c r="BC197" s="16">
        <f>'PER DESA'!BC102</f>
        <v>0</v>
      </c>
      <c r="BD197" s="16">
        <f>'PER DESA'!BD102</f>
        <v>0</v>
      </c>
      <c r="BE197" s="16">
        <f>'PER DESA'!BE102</f>
        <v>0</v>
      </c>
      <c r="BF197" s="16">
        <f>'PER DESA'!BF102</f>
        <v>0</v>
      </c>
      <c r="BG197" s="16">
        <f>'PER DESA'!BG102</f>
        <v>0</v>
      </c>
      <c r="BH197" s="16">
        <f>'PER DESA'!BH102</f>
        <v>0</v>
      </c>
      <c r="BI197" s="16">
        <f>'PER DESA'!BI102</f>
        <v>0</v>
      </c>
      <c r="BJ197" s="16">
        <f>'PER DESA'!BJ102</f>
        <v>0</v>
      </c>
      <c r="BK197" s="16">
        <f>'PER DESA'!BK102</f>
        <v>0</v>
      </c>
      <c r="BL197" s="16">
        <f>'PER DESA'!BL102</f>
        <v>0</v>
      </c>
      <c r="BM197" s="16">
        <f>'PER DESA'!BM102</f>
        <v>0</v>
      </c>
      <c r="BN197" s="63"/>
      <c r="BO197" s="16">
        <f>'PER DESA'!BO102</f>
        <v>0</v>
      </c>
      <c r="BP197" s="16">
        <f>'PER DESA'!BP102</f>
        <v>0</v>
      </c>
      <c r="BQ197" s="16">
        <f>'PER DESA'!BQ102</f>
        <v>0</v>
      </c>
      <c r="BR197" s="16">
        <f>'PER DESA'!BR102</f>
        <v>0</v>
      </c>
      <c r="BS197" s="16">
        <f>'PER DESA'!BS102</f>
        <v>0</v>
      </c>
      <c r="BT197" s="63"/>
      <c r="BU197" s="16">
        <f>'PER DESA'!BU102</f>
        <v>0</v>
      </c>
      <c r="BV197" s="16">
        <f>'PER DESA'!BV102</f>
        <v>0</v>
      </c>
      <c r="BW197" s="16">
        <f>'PER DESA'!BW102</f>
        <v>0</v>
      </c>
      <c r="BX197" s="16">
        <f>'PER DESA'!BX102</f>
        <v>0</v>
      </c>
      <c r="BY197" s="16">
        <f>'PER DESA'!BY102</f>
        <v>0</v>
      </c>
      <c r="BZ197" s="65"/>
    </row>
    <row r="198" spans="1:78" ht="18" customHeight="1" x14ac:dyDescent="0.25">
      <c r="A198" s="14">
        <v>7</v>
      </c>
      <c r="B198" s="15" t="s">
        <v>40</v>
      </c>
      <c r="C198" s="16">
        <f>'PER DESA'!C119</f>
        <v>0</v>
      </c>
      <c r="D198" s="16">
        <f>'PER DESA'!D119</f>
        <v>0</v>
      </c>
      <c r="E198" s="16">
        <f>'PER DESA'!E119</f>
        <v>0</v>
      </c>
      <c r="F198" s="16">
        <f>'PER DESA'!F119</f>
        <v>0</v>
      </c>
      <c r="G198" s="16">
        <f>'PER DESA'!G119</f>
        <v>0</v>
      </c>
      <c r="H198" s="16">
        <f>'PER DESA'!H119</f>
        <v>0</v>
      </c>
      <c r="I198" s="16">
        <f>'PER DESA'!I119</f>
        <v>0</v>
      </c>
      <c r="J198" s="16">
        <f>'PER DESA'!J119</f>
        <v>0</v>
      </c>
      <c r="K198" s="16">
        <f>'PER DESA'!K119</f>
        <v>0</v>
      </c>
      <c r="L198" s="16">
        <f>'PER DESA'!L119</f>
        <v>0</v>
      </c>
      <c r="M198" s="16">
        <f>'PER DESA'!M119</f>
        <v>0</v>
      </c>
      <c r="N198" s="16">
        <f>'PER DESA'!N119</f>
        <v>0</v>
      </c>
      <c r="O198" s="16">
        <f>'PER DESA'!O119</f>
        <v>0</v>
      </c>
      <c r="P198" s="16">
        <f>'PER DESA'!P119</f>
        <v>0</v>
      </c>
      <c r="Q198" s="16">
        <f>'PER DESA'!Q119</f>
        <v>0</v>
      </c>
      <c r="R198" s="16">
        <f>'PER DESA'!R119</f>
        <v>0</v>
      </c>
      <c r="S198" s="16">
        <f>'PER DESA'!S119</f>
        <v>0</v>
      </c>
      <c r="T198" s="16">
        <f>'PER DESA'!T119</f>
        <v>0</v>
      </c>
      <c r="U198" s="16">
        <f>'PER DESA'!U119</f>
        <v>0</v>
      </c>
      <c r="V198" s="16">
        <f>'PER DESA'!V119</f>
        <v>0</v>
      </c>
      <c r="W198" s="16">
        <f>'PER DESA'!W119</f>
        <v>0</v>
      </c>
      <c r="X198" s="16">
        <f>'PER DESA'!X119</f>
        <v>0</v>
      </c>
      <c r="Y198" s="16">
        <f>'PER DESA'!Y119</f>
        <v>0</v>
      </c>
      <c r="Z198" s="16">
        <f>'PER DESA'!Z119</f>
        <v>0</v>
      </c>
      <c r="AA198" s="16">
        <f>'PER DESA'!AA119</f>
        <v>0</v>
      </c>
      <c r="AB198" s="16">
        <f>'PER DESA'!AB119</f>
        <v>0</v>
      </c>
      <c r="AC198" s="16">
        <f>'PER DESA'!AC119</f>
        <v>0</v>
      </c>
      <c r="AD198" s="16">
        <f>'PER DESA'!AD119</f>
        <v>0</v>
      </c>
      <c r="AE198" s="16">
        <f>'PER DESA'!AE119</f>
        <v>0</v>
      </c>
      <c r="AF198" s="16">
        <f>'PER DESA'!AF119</f>
        <v>0</v>
      </c>
      <c r="AG198" s="16">
        <f>'PER DESA'!AG119</f>
        <v>0</v>
      </c>
      <c r="AH198" s="16">
        <f>'PER DESA'!AH119</f>
        <v>0</v>
      </c>
      <c r="AI198" s="16">
        <f>'PER DESA'!AI119</f>
        <v>0</v>
      </c>
      <c r="AJ198" s="16">
        <f>'PER DESA'!AJ119</f>
        <v>0</v>
      </c>
      <c r="AK198" s="16">
        <f>'PER DESA'!AK119</f>
        <v>0</v>
      </c>
      <c r="AL198" s="16">
        <f>'PER DESA'!AL119</f>
        <v>0</v>
      </c>
      <c r="AM198" s="16">
        <f>'PER DESA'!AM119</f>
        <v>0</v>
      </c>
      <c r="AN198" s="16">
        <f>'PER DESA'!AN119</f>
        <v>0</v>
      </c>
      <c r="AO198" s="16">
        <f>'PER DESA'!AO119</f>
        <v>0</v>
      </c>
      <c r="AP198" s="16">
        <f>'PER DESA'!AP119</f>
        <v>0</v>
      </c>
      <c r="AQ198" s="16">
        <f>'PER DESA'!AQ119</f>
        <v>0</v>
      </c>
      <c r="AR198" s="16">
        <f>'PER DESA'!AR119</f>
        <v>0</v>
      </c>
      <c r="AS198" s="16">
        <f>'PER DESA'!AS119</f>
        <v>0</v>
      </c>
      <c r="AT198" s="16">
        <f>'PER DESA'!AT119</f>
        <v>0</v>
      </c>
      <c r="AU198" s="16">
        <f>'PER DESA'!AU119</f>
        <v>0</v>
      </c>
      <c r="AV198" s="16">
        <f>'PER DESA'!AV119</f>
        <v>0</v>
      </c>
      <c r="AW198" s="16">
        <f>'PER DESA'!AW119</f>
        <v>0</v>
      </c>
      <c r="AX198" s="16">
        <f>'PER DESA'!AX119</f>
        <v>0</v>
      </c>
      <c r="AY198" s="16">
        <f>'PER DESA'!AY119</f>
        <v>0</v>
      </c>
      <c r="AZ198" s="16">
        <f>'PER DESA'!AZ119</f>
        <v>0</v>
      </c>
      <c r="BA198" s="16">
        <f>'PER DESA'!BA119</f>
        <v>0</v>
      </c>
      <c r="BB198" s="16">
        <f>'PER DESA'!BB119</f>
        <v>0</v>
      </c>
      <c r="BC198" s="16">
        <f>'PER DESA'!BC119</f>
        <v>0</v>
      </c>
      <c r="BD198" s="16">
        <f>'PER DESA'!BD119</f>
        <v>0</v>
      </c>
      <c r="BE198" s="16">
        <f>'PER DESA'!BE119</f>
        <v>0</v>
      </c>
      <c r="BF198" s="16">
        <f>'PER DESA'!BF119</f>
        <v>0</v>
      </c>
      <c r="BG198" s="16">
        <f>'PER DESA'!BG119</f>
        <v>0</v>
      </c>
      <c r="BH198" s="16">
        <f>'PER DESA'!BH119</f>
        <v>0</v>
      </c>
      <c r="BI198" s="16">
        <f>'PER DESA'!BI119</f>
        <v>0</v>
      </c>
      <c r="BJ198" s="16">
        <f>'PER DESA'!BJ119</f>
        <v>0</v>
      </c>
      <c r="BK198" s="16">
        <f>'PER DESA'!BK119</f>
        <v>0</v>
      </c>
      <c r="BL198" s="16">
        <f>'PER DESA'!BL119</f>
        <v>0</v>
      </c>
      <c r="BM198" s="16">
        <f>'PER DESA'!BM119</f>
        <v>0</v>
      </c>
      <c r="BN198" s="16"/>
      <c r="BO198" s="16">
        <f>'PER DESA'!BO119</f>
        <v>0</v>
      </c>
      <c r="BP198" s="16">
        <f>'PER DESA'!BP119</f>
        <v>0</v>
      </c>
      <c r="BQ198" s="16">
        <f>'PER DESA'!BQ119</f>
        <v>0</v>
      </c>
      <c r="BR198" s="16">
        <f>'PER DESA'!BR119</f>
        <v>0</v>
      </c>
      <c r="BS198" s="16">
        <f>'PER DESA'!BS119</f>
        <v>0</v>
      </c>
      <c r="BT198" s="16"/>
      <c r="BU198" s="16">
        <f>'PER DESA'!BU119</f>
        <v>0</v>
      </c>
      <c r="BV198" s="16">
        <f>'PER DESA'!BV119</f>
        <v>0</v>
      </c>
      <c r="BW198" s="16">
        <f>'PER DESA'!BW119</f>
        <v>0</v>
      </c>
      <c r="BX198" s="16">
        <f>'PER DESA'!BX119</f>
        <v>0</v>
      </c>
      <c r="BY198" s="16">
        <f>'PER DESA'!BY119</f>
        <v>0</v>
      </c>
      <c r="BZ198" s="65"/>
    </row>
    <row r="199" spans="1:78" ht="18" customHeight="1" x14ac:dyDescent="0.25">
      <c r="A199" s="14">
        <v>8</v>
      </c>
      <c r="B199" s="15" t="s">
        <v>38</v>
      </c>
      <c r="C199" s="16">
        <f>'PER DESA'!C136</f>
        <v>0</v>
      </c>
      <c r="D199" s="16">
        <f>'PER DESA'!D136</f>
        <v>0</v>
      </c>
      <c r="E199" s="16">
        <f>'PER DESA'!E136</f>
        <v>0</v>
      </c>
      <c r="F199" s="16">
        <f>'PER DESA'!F136</f>
        <v>0</v>
      </c>
      <c r="G199" s="16">
        <f>'PER DESA'!G136</f>
        <v>0</v>
      </c>
      <c r="H199" s="16">
        <f>'PER DESA'!H136</f>
        <v>0</v>
      </c>
      <c r="I199" s="16">
        <f>'PER DESA'!I136</f>
        <v>0</v>
      </c>
      <c r="J199" s="16">
        <f>'PER DESA'!J136</f>
        <v>0</v>
      </c>
      <c r="K199" s="16">
        <f>'PER DESA'!K136</f>
        <v>0</v>
      </c>
      <c r="L199" s="16">
        <f>'PER DESA'!L136</f>
        <v>0</v>
      </c>
      <c r="M199" s="16">
        <f>'PER DESA'!M136</f>
        <v>0</v>
      </c>
      <c r="N199" s="16">
        <f>'PER DESA'!N136</f>
        <v>0</v>
      </c>
      <c r="O199" s="16">
        <f>'PER DESA'!O136</f>
        <v>0</v>
      </c>
      <c r="P199" s="16">
        <f>'PER DESA'!P136</f>
        <v>0</v>
      </c>
      <c r="Q199" s="16">
        <f>'PER DESA'!Q136</f>
        <v>0</v>
      </c>
      <c r="R199" s="16">
        <f>'PER DESA'!R136</f>
        <v>0</v>
      </c>
      <c r="S199" s="16">
        <f>'PER DESA'!S136</f>
        <v>0</v>
      </c>
      <c r="T199" s="16">
        <f>'PER DESA'!T136</f>
        <v>0</v>
      </c>
      <c r="U199" s="16">
        <f>'PER DESA'!U136</f>
        <v>0</v>
      </c>
      <c r="V199" s="16">
        <f>'PER DESA'!V136</f>
        <v>0</v>
      </c>
      <c r="W199" s="16">
        <f>'PER DESA'!W136</f>
        <v>0</v>
      </c>
      <c r="X199" s="16">
        <f>'PER DESA'!X136</f>
        <v>0</v>
      </c>
      <c r="Y199" s="16">
        <f>'PER DESA'!Y136</f>
        <v>0</v>
      </c>
      <c r="Z199" s="16">
        <f>'PER DESA'!Z136</f>
        <v>0</v>
      </c>
      <c r="AA199" s="16">
        <f>'PER DESA'!AA136</f>
        <v>0</v>
      </c>
      <c r="AB199" s="16">
        <f>'PER DESA'!AB136</f>
        <v>0</v>
      </c>
      <c r="AC199" s="16">
        <f>'PER DESA'!AC136</f>
        <v>0</v>
      </c>
      <c r="AD199" s="16">
        <f>'PER DESA'!AD136</f>
        <v>0</v>
      </c>
      <c r="AE199" s="16">
        <f>'PER DESA'!AE136</f>
        <v>0</v>
      </c>
      <c r="AF199" s="16">
        <f>'PER DESA'!AF136</f>
        <v>0</v>
      </c>
      <c r="AG199" s="16">
        <f>'PER DESA'!AG136</f>
        <v>0</v>
      </c>
      <c r="AH199" s="16">
        <f>'PER DESA'!AH136</f>
        <v>0</v>
      </c>
      <c r="AI199" s="16">
        <f>'PER DESA'!AI136</f>
        <v>0</v>
      </c>
      <c r="AJ199" s="16">
        <f>'PER DESA'!AJ136</f>
        <v>0</v>
      </c>
      <c r="AK199" s="16">
        <f>'PER DESA'!AK136</f>
        <v>0</v>
      </c>
      <c r="AL199" s="16">
        <f>'PER DESA'!AL136</f>
        <v>0</v>
      </c>
      <c r="AM199" s="16">
        <f>'PER DESA'!AM136</f>
        <v>0</v>
      </c>
      <c r="AN199" s="16">
        <f>'PER DESA'!AN136</f>
        <v>0</v>
      </c>
      <c r="AO199" s="16">
        <f>'PER DESA'!AO136</f>
        <v>0</v>
      </c>
      <c r="AP199" s="16">
        <f>'PER DESA'!AP136</f>
        <v>0</v>
      </c>
      <c r="AQ199" s="16">
        <f>'PER DESA'!AQ136</f>
        <v>0</v>
      </c>
      <c r="AR199" s="16">
        <f>'PER DESA'!AR136</f>
        <v>0</v>
      </c>
      <c r="AS199" s="16">
        <f>'PER DESA'!AS136</f>
        <v>0</v>
      </c>
      <c r="AT199" s="16">
        <f>'PER DESA'!AT136</f>
        <v>0</v>
      </c>
      <c r="AU199" s="16">
        <f>'PER DESA'!AU136</f>
        <v>0</v>
      </c>
      <c r="AV199" s="16">
        <f>'PER DESA'!AV136</f>
        <v>0</v>
      </c>
      <c r="AW199" s="16">
        <f>'PER DESA'!AW136</f>
        <v>0</v>
      </c>
      <c r="AX199" s="16">
        <f>'PER DESA'!AX136</f>
        <v>0</v>
      </c>
      <c r="AY199" s="16">
        <f>'PER DESA'!AY136</f>
        <v>0</v>
      </c>
      <c r="AZ199" s="16">
        <f>'PER DESA'!AZ136</f>
        <v>0</v>
      </c>
      <c r="BA199" s="16">
        <f>'PER DESA'!BA136</f>
        <v>0</v>
      </c>
      <c r="BB199" s="16">
        <f>'PER DESA'!BB136</f>
        <v>0</v>
      </c>
      <c r="BC199" s="16">
        <f>'PER DESA'!BC136</f>
        <v>0</v>
      </c>
      <c r="BD199" s="16">
        <f>'PER DESA'!BD136</f>
        <v>0</v>
      </c>
      <c r="BE199" s="16">
        <f>'PER DESA'!BE136</f>
        <v>0</v>
      </c>
      <c r="BF199" s="16">
        <f>'PER DESA'!BF136</f>
        <v>0</v>
      </c>
      <c r="BG199" s="16">
        <f>'PER DESA'!BG136</f>
        <v>0</v>
      </c>
      <c r="BH199" s="16">
        <f>'PER DESA'!BH136</f>
        <v>0</v>
      </c>
      <c r="BI199" s="16">
        <f>'PER DESA'!BI136</f>
        <v>0</v>
      </c>
      <c r="BJ199" s="16">
        <f>'PER DESA'!BJ136</f>
        <v>0</v>
      </c>
      <c r="BK199" s="16">
        <f>'PER DESA'!BK136</f>
        <v>0</v>
      </c>
      <c r="BL199" s="16">
        <f>'PER DESA'!BL136</f>
        <v>0</v>
      </c>
      <c r="BM199" s="16">
        <f>'PER DESA'!BM136</f>
        <v>0</v>
      </c>
      <c r="BN199" s="63"/>
      <c r="BO199" s="16">
        <f>'PER DESA'!BO136</f>
        <v>0</v>
      </c>
      <c r="BP199" s="16">
        <f>'PER DESA'!BP136</f>
        <v>0</v>
      </c>
      <c r="BQ199" s="16">
        <f>'PER DESA'!BQ136</f>
        <v>0</v>
      </c>
      <c r="BR199" s="16">
        <f>'PER DESA'!BR136</f>
        <v>0</v>
      </c>
      <c r="BS199" s="16">
        <f>'PER DESA'!BS136</f>
        <v>0</v>
      </c>
      <c r="BT199" s="63"/>
      <c r="BU199" s="16">
        <f>'PER DESA'!BU136</f>
        <v>0</v>
      </c>
      <c r="BV199" s="16">
        <f>'PER DESA'!BV136</f>
        <v>0</v>
      </c>
      <c r="BW199" s="16">
        <f>'PER DESA'!BW136</f>
        <v>0</v>
      </c>
      <c r="BX199" s="16">
        <f>'PER DESA'!BX136</f>
        <v>0</v>
      </c>
      <c r="BY199" s="16">
        <f>'PER DESA'!BY136</f>
        <v>0</v>
      </c>
      <c r="BZ199" s="65"/>
    </row>
    <row r="200" spans="1:78" ht="18" customHeight="1" x14ac:dyDescent="0.25">
      <c r="A200" s="14">
        <v>9</v>
      </c>
      <c r="B200" s="15" t="s">
        <v>50</v>
      </c>
      <c r="C200" s="16">
        <f>'PER DESA'!C153</f>
        <v>0</v>
      </c>
      <c r="D200" s="16">
        <f>'PER DESA'!D153</f>
        <v>0</v>
      </c>
      <c r="E200" s="16">
        <f>'PER DESA'!E153</f>
        <v>0</v>
      </c>
      <c r="F200" s="16">
        <f>'PER DESA'!F153</f>
        <v>0</v>
      </c>
      <c r="G200" s="16">
        <f>'PER DESA'!G153</f>
        <v>0</v>
      </c>
      <c r="H200" s="16">
        <f>'PER DESA'!H153</f>
        <v>0</v>
      </c>
      <c r="I200" s="16">
        <f>'PER DESA'!I153</f>
        <v>0</v>
      </c>
      <c r="J200" s="16">
        <f>'PER DESA'!J153</f>
        <v>0</v>
      </c>
      <c r="K200" s="16">
        <f>'PER DESA'!K153</f>
        <v>0</v>
      </c>
      <c r="L200" s="16">
        <f>'PER DESA'!L153</f>
        <v>0</v>
      </c>
      <c r="M200" s="16">
        <f>'PER DESA'!M153</f>
        <v>0</v>
      </c>
      <c r="N200" s="16">
        <f>'PER DESA'!N153</f>
        <v>0</v>
      </c>
      <c r="O200" s="16">
        <f>'PER DESA'!O153</f>
        <v>0</v>
      </c>
      <c r="P200" s="16">
        <f>'PER DESA'!P153</f>
        <v>0</v>
      </c>
      <c r="Q200" s="16">
        <f>'PER DESA'!Q153</f>
        <v>0</v>
      </c>
      <c r="R200" s="16">
        <f>'PER DESA'!R153</f>
        <v>0</v>
      </c>
      <c r="S200" s="16">
        <f>'PER DESA'!S153</f>
        <v>0</v>
      </c>
      <c r="T200" s="16">
        <f>'PER DESA'!T153</f>
        <v>0</v>
      </c>
      <c r="U200" s="16">
        <f>'PER DESA'!U153</f>
        <v>0</v>
      </c>
      <c r="V200" s="16">
        <f>'PER DESA'!V153</f>
        <v>0</v>
      </c>
      <c r="W200" s="16">
        <f>'PER DESA'!W153</f>
        <v>0</v>
      </c>
      <c r="X200" s="16">
        <f>'PER DESA'!X153</f>
        <v>0</v>
      </c>
      <c r="Y200" s="16">
        <f>'PER DESA'!Y153</f>
        <v>0</v>
      </c>
      <c r="Z200" s="16">
        <f>'PER DESA'!Z153</f>
        <v>0</v>
      </c>
      <c r="AA200" s="16">
        <f>'PER DESA'!AA153</f>
        <v>0</v>
      </c>
      <c r="AB200" s="16">
        <f>'PER DESA'!AB153</f>
        <v>0</v>
      </c>
      <c r="AC200" s="16">
        <f>'PER DESA'!AC153</f>
        <v>0</v>
      </c>
      <c r="AD200" s="16">
        <f>'PER DESA'!AD153</f>
        <v>0</v>
      </c>
      <c r="AE200" s="16">
        <f>'PER DESA'!AE153</f>
        <v>0</v>
      </c>
      <c r="AF200" s="16">
        <f>'PER DESA'!AF153</f>
        <v>0</v>
      </c>
      <c r="AG200" s="16">
        <f>'PER DESA'!AG153</f>
        <v>0</v>
      </c>
      <c r="AH200" s="16">
        <f>'PER DESA'!AH153</f>
        <v>0</v>
      </c>
      <c r="AI200" s="16">
        <f>'PER DESA'!AI153</f>
        <v>0</v>
      </c>
      <c r="AJ200" s="16">
        <f>'PER DESA'!AJ153</f>
        <v>0</v>
      </c>
      <c r="AK200" s="16">
        <f>'PER DESA'!AK153</f>
        <v>0</v>
      </c>
      <c r="AL200" s="16">
        <f>'PER DESA'!AL153</f>
        <v>0</v>
      </c>
      <c r="AM200" s="16">
        <f>'PER DESA'!AM153</f>
        <v>0</v>
      </c>
      <c r="AN200" s="16">
        <f>'PER DESA'!AN153</f>
        <v>0</v>
      </c>
      <c r="AO200" s="16">
        <f>'PER DESA'!AO153</f>
        <v>0</v>
      </c>
      <c r="AP200" s="16">
        <f>'PER DESA'!AP153</f>
        <v>0</v>
      </c>
      <c r="AQ200" s="16">
        <f>'PER DESA'!AQ153</f>
        <v>0</v>
      </c>
      <c r="AR200" s="16">
        <f>'PER DESA'!AR153</f>
        <v>0</v>
      </c>
      <c r="AS200" s="16">
        <f>'PER DESA'!AS153</f>
        <v>0</v>
      </c>
      <c r="AT200" s="16">
        <f>'PER DESA'!AT153</f>
        <v>0</v>
      </c>
      <c r="AU200" s="16">
        <f>'PER DESA'!AU153</f>
        <v>0</v>
      </c>
      <c r="AV200" s="16">
        <f>'PER DESA'!AV153</f>
        <v>0</v>
      </c>
      <c r="AW200" s="16">
        <f>'PER DESA'!AW153</f>
        <v>0</v>
      </c>
      <c r="AX200" s="16">
        <f>'PER DESA'!AX153</f>
        <v>0</v>
      </c>
      <c r="AY200" s="16">
        <f>'PER DESA'!AY153</f>
        <v>0</v>
      </c>
      <c r="AZ200" s="16">
        <f>'PER DESA'!AZ153</f>
        <v>0</v>
      </c>
      <c r="BA200" s="16">
        <f>'PER DESA'!BA153</f>
        <v>0</v>
      </c>
      <c r="BB200" s="16">
        <f>'PER DESA'!BB153</f>
        <v>0</v>
      </c>
      <c r="BC200" s="16">
        <f>'PER DESA'!BC153</f>
        <v>0</v>
      </c>
      <c r="BD200" s="16">
        <f>'PER DESA'!BD153</f>
        <v>0</v>
      </c>
      <c r="BE200" s="16">
        <f>'PER DESA'!BE153</f>
        <v>0</v>
      </c>
      <c r="BF200" s="16">
        <f>'PER DESA'!BF153</f>
        <v>0</v>
      </c>
      <c r="BG200" s="16">
        <f>'PER DESA'!BG153</f>
        <v>0</v>
      </c>
      <c r="BH200" s="16">
        <f>'PER DESA'!BH153</f>
        <v>0</v>
      </c>
      <c r="BI200" s="16">
        <f>'PER DESA'!BI153</f>
        <v>0</v>
      </c>
      <c r="BJ200" s="16">
        <f>'PER DESA'!BJ153</f>
        <v>0</v>
      </c>
      <c r="BK200" s="16">
        <f>'PER DESA'!BK153</f>
        <v>0</v>
      </c>
      <c r="BL200" s="16">
        <f>'PER DESA'!BL153</f>
        <v>0</v>
      </c>
      <c r="BM200" s="16">
        <f>'PER DESA'!BM153</f>
        <v>0</v>
      </c>
      <c r="BN200" s="63"/>
      <c r="BO200" s="16">
        <f>'PER DESA'!BO153</f>
        <v>0</v>
      </c>
      <c r="BP200" s="16">
        <f>'PER DESA'!BP153</f>
        <v>0</v>
      </c>
      <c r="BQ200" s="16">
        <f>'PER DESA'!BQ153</f>
        <v>0</v>
      </c>
      <c r="BR200" s="16">
        <f>'PER DESA'!BR153</f>
        <v>0</v>
      </c>
      <c r="BS200" s="16">
        <f>'PER DESA'!BS153</f>
        <v>0</v>
      </c>
      <c r="BT200" s="63"/>
      <c r="BU200" s="16">
        <f>'PER DESA'!BU153</f>
        <v>0</v>
      </c>
      <c r="BV200" s="16">
        <f>'PER DESA'!BV153</f>
        <v>0</v>
      </c>
      <c r="BW200" s="16">
        <f>'PER DESA'!BW153</f>
        <v>0</v>
      </c>
      <c r="BX200" s="16">
        <f>'PER DESA'!BX153</f>
        <v>0</v>
      </c>
      <c r="BY200" s="16">
        <f>'PER DESA'!BY153</f>
        <v>0</v>
      </c>
      <c r="BZ200" s="65"/>
    </row>
    <row r="201" spans="1:78" ht="18" customHeight="1" x14ac:dyDescent="0.25">
      <c r="A201" s="14">
        <v>10</v>
      </c>
      <c r="B201" s="15" t="s">
        <v>51</v>
      </c>
      <c r="C201" s="16">
        <f>'PER DESA'!C170</f>
        <v>0</v>
      </c>
      <c r="D201" s="16">
        <f>'PER DESA'!D170</f>
        <v>0</v>
      </c>
      <c r="E201" s="16">
        <f>'PER DESA'!E170</f>
        <v>0</v>
      </c>
      <c r="F201" s="16">
        <f>'PER DESA'!F170</f>
        <v>0</v>
      </c>
      <c r="G201" s="16">
        <f>'PER DESA'!G170</f>
        <v>0</v>
      </c>
      <c r="H201" s="16">
        <f>'PER DESA'!H170</f>
        <v>0</v>
      </c>
      <c r="I201" s="16">
        <f>'PER DESA'!I170</f>
        <v>0</v>
      </c>
      <c r="J201" s="16">
        <f>'PER DESA'!J170</f>
        <v>0</v>
      </c>
      <c r="K201" s="16">
        <f>'PER DESA'!K170</f>
        <v>0</v>
      </c>
      <c r="L201" s="16">
        <f>'PER DESA'!L170</f>
        <v>0</v>
      </c>
      <c r="M201" s="16">
        <f>'PER DESA'!M170</f>
        <v>0</v>
      </c>
      <c r="N201" s="16">
        <f>'PER DESA'!N170</f>
        <v>0</v>
      </c>
      <c r="O201" s="16">
        <f>'PER DESA'!O170</f>
        <v>0</v>
      </c>
      <c r="P201" s="16">
        <f>'PER DESA'!P170</f>
        <v>0</v>
      </c>
      <c r="Q201" s="16">
        <f>'PER DESA'!Q170</f>
        <v>0</v>
      </c>
      <c r="R201" s="16">
        <f>'PER DESA'!R170</f>
        <v>0</v>
      </c>
      <c r="S201" s="16">
        <f>'PER DESA'!S170</f>
        <v>0</v>
      </c>
      <c r="T201" s="16">
        <f>'PER DESA'!T170</f>
        <v>0</v>
      </c>
      <c r="U201" s="16">
        <f>'PER DESA'!U170</f>
        <v>0</v>
      </c>
      <c r="V201" s="16">
        <f>'PER DESA'!V170</f>
        <v>0</v>
      </c>
      <c r="W201" s="16">
        <f>'PER DESA'!W170</f>
        <v>0</v>
      </c>
      <c r="X201" s="16">
        <f>'PER DESA'!X170</f>
        <v>0</v>
      </c>
      <c r="Y201" s="16">
        <f>'PER DESA'!Y170</f>
        <v>0</v>
      </c>
      <c r="Z201" s="16">
        <f>'PER DESA'!Z170</f>
        <v>0</v>
      </c>
      <c r="AA201" s="16">
        <f>'PER DESA'!AA170</f>
        <v>0</v>
      </c>
      <c r="AB201" s="16">
        <f>'PER DESA'!AB170</f>
        <v>0</v>
      </c>
      <c r="AC201" s="16">
        <f>'PER DESA'!AC170</f>
        <v>0</v>
      </c>
      <c r="AD201" s="16">
        <f>'PER DESA'!AD170</f>
        <v>0</v>
      </c>
      <c r="AE201" s="16">
        <f>'PER DESA'!AE170</f>
        <v>0</v>
      </c>
      <c r="AF201" s="16">
        <f>'PER DESA'!AF170</f>
        <v>0</v>
      </c>
      <c r="AG201" s="16">
        <f>'PER DESA'!AG170</f>
        <v>0</v>
      </c>
      <c r="AH201" s="16">
        <f>'PER DESA'!AH170</f>
        <v>0</v>
      </c>
      <c r="AI201" s="16">
        <f>'PER DESA'!AI170</f>
        <v>0</v>
      </c>
      <c r="AJ201" s="16">
        <f>'PER DESA'!AJ170</f>
        <v>0</v>
      </c>
      <c r="AK201" s="16">
        <f>'PER DESA'!AK170</f>
        <v>0</v>
      </c>
      <c r="AL201" s="16">
        <f>'PER DESA'!AL170</f>
        <v>0</v>
      </c>
      <c r="AM201" s="16">
        <f>'PER DESA'!AM170</f>
        <v>0</v>
      </c>
      <c r="AN201" s="16">
        <f>'PER DESA'!AN170</f>
        <v>0</v>
      </c>
      <c r="AO201" s="16">
        <f>'PER DESA'!AO170</f>
        <v>0</v>
      </c>
      <c r="AP201" s="16">
        <f>'PER DESA'!AP170</f>
        <v>0</v>
      </c>
      <c r="AQ201" s="16">
        <f>'PER DESA'!AQ170</f>
        <v>0</v>
      </c>
      <c r="AR201" s="16">
        <f>'PER DESA'!AR170</f>
        <v>0</v>
      </c>
      <c r="AS201" s="16">
        <f>'PER DESA'!AS170</f>
        <v>0</v>
      </c>
      <c r="AT201" s="16">
        <f>'PER DESA'!AT170</f>
        <v>0</v>
      </c>
      <c r="AU201" s="16">
        <f>'PER DESA'!AU170</f>
        <v>0</v>
      </c>
      <c r="AV201" s="16">
        <f>'PER DESA'!AV170</f>
        <v>0</v>
      </c>
      <c r="AW201" s="16">
        <f>'PER DESA'!AW170</f>
        <v>0</v>
      </c>
      <c r="AX201" s="16">
        <f>'PER DESA'!AX170</f>
        <v>0</v>
      </c>
      <c r="AY201" s="16">
        <f>'PER DESA'!AY170</f>
        <v>0</v>
      </c>
      <c r="AZ201" s="16">
        <f>'PER DESA'!AZ170</f>
        <v>0</v>
      </c>
      <c r="BA201" s="16">
        <f>'PER DESA'!BA170</f>
        <v>0</v>
      </c>
      <c r="BB201" s="16">
        <f>'PER DESA'!BB170</f>
        <v>0</v>
      </c>
      <c r="BC201" s="16">
        <f>'PER DESA'!BC170</f>
        <v>0</v>
      </c>
      <c r="BD201" s="16">
        <f>'PER DESA'!BD170</f>
        <v>0</v>
      </c>
      <c r="BE201" s="16">
        <f>'PER DESA'!BE170</f>
        <v>0</v>
      </c>
      <c r="BF201" s="16">
        <f>'PER DESA'!BF170</f>
        <v>0</v>
      </c>
      <c r="BG201" s="16">
        <f>'PER DESA'!BG170</f>
        <v>0</v>
      </c>
      <c r="BH201" s="16">
        <f>'PER DESA'!BH170</f>
        <v>0</v>
      </c>
      <c r="BI201" s="16">
        <f>'PER DESA'!BI170</f>
        <v>0</v>
      </c>
      <c r="BJ201" s="16">
        <f>'PER DESA'!BJ170</f>
        <v>0</v>
      </c>
      <c r="BK201" s="16">
        <f>'PER DESA'!BK170</f>
        <v>0</v>
      </c>
      <c r="BL201" s="16">
        <f>'PER DESA'!BL170</f>
        <v>0</v>
      </c>
      <c r="BM201" s="16">
        <f>'PER DESA'!BM170</f>
        <v>0</v>
      </c>
      <c r="BN201" s="63"/>
      <c r="BO201" s="16">
        <f>'PER DESA'!BO170</f>
        <v>0</v>
      </c>
      <c r="BP201" s="16">
        <f>'PER DESA'!BP170</f>
        <v>0</v>
      </c>
      <c r="BQ201" s="16">
        <f>'PER DESA'!BQ170</f>
        <v>0</v>
      </c>
      <c r="BR201" s="16">
        <f>'PER DESA'!BR170</f>
        <v>0</v>
      </c>
      <c r="BS201" s="16">
        <f>'PER DESA'!BS170</f>
        <v>0</v>
      </c>
      <c r="BT201" s="63"/>
      <c r="BU201" s="16">
        <f>'PER DESA'!BU170</f>
        <v>0</v>
      </c>
      <c r="BV201" s="16">
        <f>'PER DESA'!BV170</f>
        <v>0</v>
      </c>
      <c r="BW201" s="16">
        <f>'PER DESA'!BW170</f>
        <v>0</v>
      </c>
      <c r="BX201" s="16">
        <f>'PER DESA'!BX170</f>
        <v>0</v>
      </c>
      <c r="BY201" s="16">
        <f>'PER DESA'!BY170</f>
        <v>0</v>
      </c>
      <c r="BZ201" s="65"/>
    </row>
    <row r="202" spans="1:78" ht="18" customHeight="1" x14ac:dyDescent="0.25">
      <c r="A202" s="14">
        <v>11</v>
      </c>
      <c r="B202" s="15" t="s">
        <v>52</v>
      </c>
      <c r="C202" s="16">
        <f>'PER DESA'!C187</f>
        <v>0</v>
      </c>
      <c r="D202" s="16">
        <f>'PER DESA'!D187</f>
        <v>0</v>
      </c>
      <c r="E202" s="16">
        <f>'PER DESA'!E187</f>
        <v>0</v>
      </c>
      <c r="F202" s="16">
        <f>'PER DESA'!F187</f>
        <v>0</v>
      </c>
      <c r="G202" s="16">
        <f>'PER DESA'!G187</f>
        <v>0</v>
      </c>
      <c r="H202" s="16">
        <f>'PER DESA'!H187</f>
        <v>0</v>
      </c>
      <c r="I202" s="16">
        <f>'PER DESA'!I187</f>
        <v>0</v>
      </c>
      <c r="J202" s="16">
        <f>'PER DESA'!J187</f>
        <v>0</v>
      </c>
      <c r="K202" s="16">
        <f>'PER DESA'!K187</f>
        <v>0</v>
      </c>
      <c r="L202" s="16">
        <f>'PER DESA'!L187</f>
        <v>0</v>
      </c>
      <c r="M202" s="16">
        <f>'PER DESA'!M187</f>
        <v>0</v>
      </c>
      <c r="N202" s="16">
        <f>'PER DESA'!N187</f>
        <v>0</v>
      </c>
      <c r="O202" s="16">
        <f>'PER DESA'!O187</f>
        <v>0</v>
      </c>
      <c r="P202" s="16">
        <f>'PER DESA'!P187</f>
        <v>0</v>
      </c>
      <c r="Q202" s="16">
        <f>'PER DESA'!Q187</f>
        <v>0</v>
      </c>
      <c r="R202" s="16">
        <f>'PER DESA'!R187</f>
        <v>0</v>
      </c>
      <c r="S202" s="16">
        <f>'PER DESA'!S187</f>
        <v>0</v>
      </c>
      <c r="T202" s="16">
        <f>'PER DESA'!T187</f>
        <v>0</v>
      </c>
      <c r="U202" s="16">
        <f>'PER DESA'!U187</f>
        <v>0</v>
      </c>
      <c r="V202" s="16">
        <f>'PER DESA'!V187</f>
        <v>0</v>
      </c>
      <c r="W202" s="16">
        <f>'PER DESA'!W187</f>
        <v>0</v>
      </c>
      <c r="X202" s="16">
        <f>'PER DESA'!X187</f>
        <v>0</v>
      </c>
      <c r="Y202" s="16">
        <f>'PER DESA'!Y187</f>
        <v>0</v>
      </c>
      <c r="Z202" s="16">
        <f>'PER DESA'!Z187</f>
        <v>0</v>
      </c>
      <c r="AA202" s="16">
        <f>'PER DESA'!AA187</f>
        <v>0</v>
      </c>
      <c r="AB202" s="16">
        <f>'PER DESA'!AB187</f>
        <v>0</v>
      </c>
      <c r="AC202" s="16">
        <f>'PER DESA'!AC187</f>
        <v>0</v>
      </c>
      <c r="AD202" s="16">
        <f>'PER DESA'!AD187</f>
        <v>0</v>
      </c>
      <c r="AE202" s="16">
        <f>'PER DESA'!AE187</f>
        <v>0</v>
      </c>
      <c r="AF202" s="16">
        <f>'PER DESA'!AF187</f>
        <v>0</v>
      </c>
      <c r="AG202" s="16">
        <f>'PER DESA'!AG187</f>
        <v>0</v>
      </c>
      <c r="AH202" s="16">
        <f>'PER DESA'!AH187</f>
        <v>0</v>
      </c>
      <c r="AI202" s="16">
        <f>'PER DESA'!AI187</f>
        <v>0</v>
      </c>
      <c r="AJ202" s="16">
        <f>'PER DESA'!AJ187</f>
        <v>0</v>
      </c>
      <c r="AK202" s="16">
        <f>'PER DESA'!AK187</f>
        <v>0</v>
      </c>
      <c r="AL202" s="16">
        <f>'PER DESA'!AL187</f>
        <v>0</v>
      </c>
      <c r="AM202" s="16">
        <f>'PER DESA'!AM187</f>
        <v>0</v>
      </c>
      <c r="AN202" s="16">
        <f>'PER DESA'!AN187</f>
        <v>0</v>
      </c>
      <c r="AO202" s="16">
        <f>'PER DESA'!AO187</f>
        <v>0</v>
      </c>
      <c r="AP202" s="16">
        <f>'PER DESA'!AP187</f>
        <v>0</v>
      </c>
      <c r="AQ202" s="16">
        <f>'PER DESA'!AQ187</f>
        <v>0</v>
      </c>
      <c r="AR202" s="16">
        <f>'PER DESA'!AR187</f>
        <v>0</v>
      </c>
      <c r="AS202" s="16">
        <f>'PER DESA'!AS187</f>
        <v>0</v>
      </c>
      <c r="AT202" s="16">
        <f>'PER DESA'!AT187</f>
        <v>0</v>
      </c>
      <c r="AU202" s="16">
        <f>'PER DESA'!AU187</f>
        <v>0</v>
      </c>
      <c r="AV202" s="16">
        <f>'PER DESA'!AV187</f>
        <v>0</v>
      </c>
      <c r="AW202" s="16">
        <f>'PER DESA'!AW187</f>
        <v>0</v>
      </c>
      <c r="AX202" s="16">
        <f>'PER DESA'!AX187</f>
        <v>0</v>
      </c>
      <c r="AY202" s="16">
        <f>'PER DESA'!AY187</f>
        <v>0</v>
      </c>
      <c r="AZ202" s="16">
        <f>'PER DESA'!AZ187</f>
        <v>0</v>
      </c>
      <c r="BA202" s="16">
        <f>'PER DESA'!BA187</f>
        <v>0</v>
      </c>
      <c r="BB202" s="16">
        <f>'PER DESA'!BB187</f>
        <v>0</v>
      </c>
      <c r="BC202" s="16">
        <f>'PER DESA'!BC187</f>
        <v>0</v>
      </c>
      <c r="BD202" s="16">
        <f>'PER DESA'!BD187</f>
        <v>0</v>
      </c>
      <c r="BE202" s="16">
        <f>'PER DESA'!BE187</f>
        <v>0</v>
      </c>
      <c r="BF202" s="16">
        <f>'PER DESA'!BF187</f>
        <v>0</v>
      </c>
      <c r="BG202" s="16">
        <f>'PER DESA'!BG187</f>
        <v>0</v>
      </c>
      <c r="BH202" s="16">
        <f>'PER DESA'!BH187</f>
        <v>0</v>
      </c>
      <c r="BI202" s="16">
        <f>'PER DESA'!BI187</f>
        <v>0</v>
      </c>
      <c r="BJ202" s="16">
        <f>'PER DESA'!BJ187</f>
        <v>0</v>
      </c>
      <c r="BK202" s="16">
        <f>'PER DESA'!BK187</f>
        <v>0</v>
      </c>
      <c r="BL202" s="16">
        <f>'PER DESA'!BL187</f>
        <v>0</v>
      </c>
      <c r="BM202" s="16">
        <f>'PER DESA'!BM187</f>
        <v>0</v>
      </c>
      <c r="BN202" s="63"/>
      <c r="BO202" s="16">
        <f>'PER DESA'!BO187</f>
        <v>0</v>
      </c>
      <c r="BP202" s="16">
        <f>'PER DESA'!BP187</f>
        <v>0</v>
      </c>
      <c r="BQ202" s="16">
        <f>'PER DESA'!BQ187</f>
        <v>0</v>
      </c>
      <c r="BR202" s="16">
        <f>'PER DESA'!BR187</f>
        <v>0</v>
      </c>
      <c r="BS202" s="16">
        <f>'PER DESA'!BS187</f>
        <v>0</v>
      </c>
      <c r="BT202" s="63"/>
      <c r="BU202" s="16">
        <f>'PER DESA'!BU187</f>
        <v>0</v>
      </c>
      <c r="BV202" s="16">
        <f>'PER DESA'!BV187</f>
        <v>0</v>
      </c>
      <c r="BW202" s="16">
        <f>'PER DESA'!BW187</f>
        <v>0</v>
      </c>
      <c r="BX202" s="16">
        <f>'PER DESA'!BX187</f>
        <v>0</v>
      </c>
      <c r="BY202" s="16">
        <f>'PER DESA'!BY187</f>
        <v>0</v>
      </c>
      <c r="BZ202" s="69"/>
    </row>
    <row r="203" spans="1:78" ht="18" customHeight="1" x14ac:dyDescent="0.25">
      <c r="A203" s="14">
        <v>12</v>
      </c>
      <c r="B203" s="15" t="s">
        <v>258</v>
      </c>
      <c r="C203" s="16">
        <f>'PER DESA'!C204</f>
        <v>0</v>
      </c>
      <c r="D203" s="16">
        <f>'PER DESA'!D204</f>
        <v>0</v>
      </c>
      <c r="E203" s="16">
        <f>'PER DESA'!E204</f>
        <v>0</v>
      </c>
      <c r="F203" s="16">
        <f>'PER DESA'!F204</f>
        <v>0</v>
      </c>
      <c r="G203" s="16">
        <f>'PER DESA'!G204</f>
        <v>0</v>
      </c>
      <c r="H203" s="16">
        <f>'PER DESA'!H204</f>
        <v>0</v>
      </c>
      <c r="I203" s="16">
        <f>'PER DESA'!I204</f>
        <v>0</v>
      </c>
      <c r="J203" s="16">
        <f>'PER DESA'!J204</f>
        <v>0</v>
      </c>
      <c r="K203" s="16">
        <f>'PER DESA'!K204</f>
        <v>0</v>
      </c>
      <c r="L203" s="16">
        <f>'PER DESA'!L204</f>
        <v>0</v>
      </c>
      <c r="M203" s="16">
        <f>'PER DESA'!M204</f>
        <v>0</v>
      </c>
      <c r="N203" s="16">
        <f>'PER DESA'!N204</f>
        <v>0</v>
      </c>
      <c r="O203" s="16">
        <f>'PER DESA'!O204</f>
        <v>0</v>
      </c>
      <c r="P203" s="16">
        <f>'PER DESA'!P204</f>
        <v>0</v>
      </c>
      <c r="Q203" s="16">
        <f>'PER DESA'!Q204</f>
        <v>0</v>
      </c>
      <c r="R203" s="16">
        <f>'PER DESA'!R204</f>
        <v>0</v>
      </c>
      <c r="S203" s="16">
        <f>'PER DESA'!S204</f>
        <v>0</v>
      </c>
      <c r="T203" s="16">
        <f>'PER DESA'!T204</f>
        <v>0</v>
      </c>
      <c r="U203" s="16">
        <f>'PER DESA'!U204</f>
        <v>0</v>
      </c>
      <c r="V203" s="16">
        <f>'PER DESA'!V204</f>
        <v>0</v>
      </c>
      <c r="W203" s="16">
        <f>'PER DESA'!W204</f>
        <v>0</v>
      </c>
      <c r="X203" s="16">
        <f>'PER DESA'!X204</f>
        <v>0</v>
      </c>
      <c r="Y203" s="16">
        <f>'PER DESA'!Y204</f>
        <v>0</v>
      </c>
      <c r="Z203" s="16">
        <f>'PER DESA'!Z204</f>
        <v>0</v>
      </c>
      <c r="AA203" s="16">
        <f>'PER DESA'!AA204</f>
        <v>0</v>
      </c>
      <c r="AB203" s="16">
        <f>'PER DESA'!AB204</f>
        <v>0</v>
      </c>
      <c r="AC203" s="16">
        <f>'PER DESA'!AC204</f>
        <v>0</v>
      </c>
      <c r="AD203" s="16">
        <f>'PER DESA'!AD204</f>
        <v>0</v>
      </c>
      <c r="AE203" s="16">
        <f>'PER DESA'!AE204</f>
        <v>0</v>
      </c>
      <c r="AF203" s="16">
        <f>'PER DESA'!AF204</f>
        <v>0</v>
      </c>
      <c r="AG203" s="16">
        <f>'PER DESA'!AG204</f>
        <v>0</v>
      </c>
      <c r="AH203" s="16">
        <f>'PER DESA'!AH204</f>
        <v>0</v>
      </c>
      <c r="AI203" s="16">
        <f>'PER DESA'!AI204</f>
        <v>0</v>
      </c>
      <c r="AJ203" s="16">
        <f>'PER DESA'!AJ204</f>
        <v>0</v>
      </c>
      <c r="AK203" s="16">
        <f>'PER DESA'!AK204</f>
        <v>0</v>
      </c>
      <c r="AL203" s="16">
        <f>'PER DESA'!AL204</f>
        <v>0</v>
      </c>
      <c r="AM203" s="16">
        <f>'PER DESA'!AM204</f>
        <v>0</v>
      </c>
      <c r="AN203" s="16">
        <f>'PER DESA'!AN204</f>
        <v>0</v>
      </c>
      <c r="AO203" s="16">
        <f>'PER DESA'!AO204</f>
        <v>0</v>
      </c>
      <c r="AP203" s="16">
        <f>'PER DESA'!AP204</f>
        <v>0</v>
      </c>
      <c r="AQ203" s="16">
        <f>'PER DESA'!AQ204</f>
        <v>0</v>
      </c>
      <c r="AR203" s="16">
        <f>'PER DESA'!AR204</f>
        <v>0</v>
      </c>
      <c r="AS203" s="16">
        <f>'PER DESA'!AS204</f>
        <v>0</v>
      </c>
      <c r="AT203" s="16">
        <f>'PER DESA'!AT204</f>
        <v>0</v>
      </c>
      <c r="AU203" s="16">
        <f>'PER DESA'!AU204</f>
        <v>0</v>
      </c>
      <c r="AV203" s="16">
        <f>'PER DESA'!AV204</f>
        <v>0</v>
      </c>
      <c r="AW203" s="16">
        <f>'PER DESA'!AW204</f>
        <v>0</v>
      </c>
      <c r="AX203" s="16">
        <f>'PER DESA'!AX204</f>
        <v>0</v>
      </c>
      <c r="AY203" s="16">
        <f>'PER DESA'!AY204</f>
        <v>0</v>
      </c>
      <c r="AZ203" s="16">
        <f>'PER DESA'!AZ204</f>
        <v>0</v>
      </c>
      <c r="BA203" s="16">
        <f>'PER DESA'!BA204</f>
        <v>0</v>
      </c>
      <c r="BB203" s="16">
        <f>'PER DESA'!BB204</f>
        <v>0</v>
      </c>
      <c r="BC203" s="16">
        <f>'PER DESA'!BC204</f>
        <v>0</v>
      </c>
      <c r="BD203" s="16">
        <f>'PER DESA'!BD204</f>
        <v>0</v>
      </c>
      <c r="BE203" s="16">
        <f>'PER DESA'!BE204</f>
        <v>0</v>
      </c>
      <c r="BF203" s="16">
        <f>'PER DESA'!BF204</f>
        <v>0</v>
      </c>
      <c r="BG203" s="16">
        <f>'PER DESA'!BG204</f>
        <v>0</v>
      </c>
      <c r="BH203" s="16">
        <f>'PER DESA'!BH204</f>
        <v>0</v>
      </c>
      <c r="BI203" s="16">
        <f>'PER DESA'!BI204</f>
        <v>0</v>
      </c>
      <c r="BJ203" s="16">
        <f>'PER DESA'!BJ204</f>
        <v>0</v>
      </c>
      <c r="BK203" s="16">
        <f>'PER DESA'!BK204</f>
        <v>0</v>
      </c>
      <c r="BL203" s="16">
        <f>'PER DESA'!BL204</f>
        <v>0</v>
      </c>
      <c r="BM203" s="16">
        <f>'PER DESA'!BM204</f>
        <v>0</v>
      </c>
      <c r="BN203" s="23"/>
      <c r="BO203" s="16">
        <f>'PER DESA'!BO193</f>
        <v>1</v>
      </c>
      <c r="BP203" s="16">
        <f>'PER DESA'!BP193</f>
        <v>0</v>
      </c>
      <c r="BQ203" s="16">
        <f>'PER DESA'!BQ193</f>
        <v>0</v>
      </c>
      <c r="BR203" s="16">
        <f>'PER DESA'!BR193</f>
        <v>0</v>
      </c>
      <c r="BS203" s="16">
        <f>'PER DESA'!BS193</f>
        <v>0</v>
      </c>
      <c r="BT203" s="63"/>
      <c r="BU203" s="16">
        <f>'PER DESA'!BU193</f>
        <v>0</v>
      </c>
      <c r="BV203" s="16">
        <f>'PER DESA'!BV193</f>
        <v>0</v>
      </c>
      <c r="BW203" s="16">
        <f>'PER DESA'!BW193</f>
        <v>0</v>
      </c>
      <c r="BX203" s="16">
        <f>'PER DESA'!BX193</f>
        <v>0</v>
      </c>
      <c r="BY203" s="16">
        <f>'PER DESA'!BY193</f>
        <v>0</v>
      </c>
      <c r="BZ203" s="69"/>
    </row>
    <row r="204" spans="1:78" ht="18" customHeight="1" x14ac:dyDescent="0.25">
      <c r="A204" s="184" t="s">
        <v>31</v>
      </c>
      <c r="B204" s="184"/>
      <c r="C204" s="11">
        <f t="shared" ref="C204:BM204" si="51">SUM(C192:C202)</f>
        <v>5</v>
      </c>
      <c r="D204" s="11">
        <f t="shared" si="51"/>
        <v>0</v>
      </c>
      <c r="E204" s="11">
        <f t="shared" si="51"/>
        <v>5</v>
      </c>
      <c r="F204" s="11">
        <f t="shared" si="51"/>
        <v>0</v>
      </c>
      <c r="G204" s="11">
        <f t="shared" si="51"/>
        <v>0</v>
      </c>
      <c r="H204" s="11">
        <f t="shared" si="51"/>
        <v>0</v>
      </c>
      <c r="I204" s="11">
        <f t="shared" si="51"/>
        <v>0</v>
      </c>
      <c r="J204" s="11">
        <f t="shared" si="51"/>
        <v>0</v>
      </c>
      <c r="K204" s="11">
        <f t="shared" si="51"/>
        <v>0</v>
      </c>
      <c r="L204" s="11">
        <f t="shared" si="51"/>
        <v>0</v>
      </c>
      <c r="M204" s="11">
        <f t="shared" si="51"/>
        <v>0</v>
      </c>
      <c r="N204" s="11">
        <f t="shared" si="51"/>
        <v>0</v>
      </c>
      <c r="O204" s="11">
        <f t="shared" si="51"/>
        <v>0</v>
      </c>
      <c r="P204" s="11">
        <f t="shared" si="51"/>
        <v>0</v>
      </c>
      <c r="Q204" s="11">
        <f t="shared" si="51"/>
        <v>0</v>
      </c>
      <c r="R204" s="11">
        <f t="shared" si="51"/>
        <v>0</v>
      </c>
      <c r="S204" s="11">
        <f t="shared" si="51"/>
        <v>0</v>
      </c>
      <c r="T204" s="11">
        <f t="shared" si="51"/>
        <v>0</v>
      </c>
      <c r="U204" s="11">
        <f t="shared" si="51"/>
        <v>0</v>
      </c>
      <c r="V204" s="11">
        <f t="shared" si="51"/>
        <v>0</v>
      </c>
      <c r="W204" s="11">
        <f t="shared" si="51"/>
        <v>0</v>
      </c>
      <c r="X204" s="11">
        <f t="shared" si="51"/>
        <v>0</v>
      </c>
      <c r="Y204" s="11">
        <f t="shared" si="51"/>
        <v>0</v>
      </c>
      <c r="Z204" s="11">
        <f t="shared" si="51"/>
        <v>0</v>
      </c>
      <c r="AA204" s="11">
        <f t="shared" si="51"/>
        <v>0</v>
      </c>
      <c r="AB204" s="11">
        <f t="shared" si="51"/>
        <v>0</v>
      </c>
      <c r="AC204" s="11">
        <f t="shared" si="51"/>
        <v>0</v>
      </c>
      <c r="AD204" s="11">
        <f t="shared" si="51"/>
        <v>0</v>
      </c>
      <c r="AE204" s="11">
        <f t="shared" si="51"/>
        <v>0</v>
      </c>
      <c r="AF204" s="11">
        <f t="shared" si="51"/>
        <v>0</v>
      </c>
      <c r="AG204" s="11">
        <f t="shared" si="51"/>
        <v>0</v>
      </c>
      <c r="AH204" s="11">
        <f t="shared" si="51"/>
        <v>0</v>
      </c>
      <c r="AI204" s="11">
        <f t="shared" si="51"/>
        <v>0</v>
      </c>
      <c r="AJ204" s="11">
        <f t="shared" si="51"/>
        <v>0</v>
      </c>
      <c r="AK204" s="11">
        <f t="shared" si="51"/>
        <v>0</v>
      </c>
      <c r="AL204" s="11">
        <f t="shared" si="51"/>
        <v>0</v>
      </c>
      <c r="AM204" s="11">
        <f t="shared" si="51"/>
        <v>0</v>
      </c>
      <c r="AN204" s="11">
        <f t="shared" si="51"/>
        <v>0</v>
      </c>
      <c r="AO204" s="11">
        <f t="shared" si="51"/>
        <v>0</v>
      </c>
      <c r="AP204" s="11">
        <f t="shared" si="51"/>
        <v>0</v>
      </c>
      <c r="AQ204" s="11">
        <f t="shared" si="51"/>
        <v>0</v>
      </c>
      <c r="AR204" s="11">
        <f t="shared" si="51"/>
        <v>0</v>
      </c>
      <c r="AS204" s="11">
        <f t="shared" si="51"/>
        <v>0</v>
      </c>
      <c r="AT204" s="11">
        <f t="shared" si="51"/>
        <v>0</v>
      </c>
      <c r="AU204" s="11">
        <f t="shared" si="51"/>
        <v>0</v>
      </c>
      <c r="AV204" s="11">
        <f>SUM(AV192:AV202)</f>
        <v>0</v>
      </c>
      <c r="AW204" s="11">
        <f t="shared" ref="AW204:BD204" si="52">SUM(AW192:AW202)</f>
        <v>0</v>
      </c>
      <c r="AX204" s="11">
        <f t="shared" si="52"/>
        <v>0</v>
      </c>
      <c r="AY204" s="11">
        <f t="shared" si="52"/>
        <v>0</v>
      </c>
      <c r="AZ204" s="11">
        <f t="shared" si="52"/>
        <v>0</v>
      </c>
      <c r="BA204" s="11">
        <f t="shared" si="52"/>
        <v>0</v>
      </c>
      <c r="BB204" s="11">
        <f t="shared" si="52"/>
        <v>0</v>
      </c>
      <c r="BC204" s="11">
        <f t="shared" si="52"/>
        <v>0</v>
      </c>
      <c r="BD204" s="11">
        <f t="shared" si="52"/>
        <v>0</v>
      </c>
      <c r="BE204" s="11">
        <f t="shared" si="51"/>
        <v>0</v>
      </c>
      <c r="BF204" s="11">
        <f t="shared" si="51"/>
        <v>0</v>
      </c>
      <c r="BG204" s="11">
        <f t="shared" si="51"/>
        <v>0</v>
      </c>
      <c r="BH204" s="11">
        <f t="shared" si="51"/>
        <v>0</v>
      </c>
      <c r="BI204" s="11">
        <f t="shared" si="51"/>
        <v>0</v>
      </c>
      <c r="BJ204" s="11">
        <f t="shared" si="51"/>
        <v>0</v>
      </c>
      <c r="BK204" s="11">
        <f t="shared" si="51"/>
        <v>0</v>
      </c>
      <c r="BL204" s="11">
        <f t="shared" si="51"/>
        <v>0</v>
      </c>
      <c r="BM204" s="11">
        <f t="shared" si="51"/>
        <v>0</v>
      </c>
      <c r="BO204" s="11">
        <f>SUM(BO192:BO202)</f>
        <v>0</v>
      </c>
      <c r="BP204" s="11">
        <f t="shared" ref="BP204:BY204" si="53">SUM(BP192:BP202)</f>
        <v>0</v>
      </c>
      <c r="BQ204" s="11">
        <f t="shared" si="53"/>
        <v>0</v>
      </c>
      <c r="BR204" s="11">
        <f t="shared" si="53"/>
        <v>0</v>
      </c>
      <c r="BS204" s="11">
        <f t="shared" si="53"/>
        <v>0</v>
      </c>
      <c r="BT204" s="65"/>
      <c r="BU204" s="11">
        <f t="shared" si="53"/>
        <v>0</v>
      </c>
      <c r="BV204" s="11">
        <f t="shared" si="53"/>
        <v>0</v>
      </c>
      <c r="BW204" s="11">
        <f t="shared" si="53"/>
        <v>0</v>
      </c>
      <c r="BX204" s="11">
        <f t="shared" si="53"/>
        <v>0</v>
      </c>
      <c r="BY204" s="11">
        <f t="shared" si="53"/>
        <v>0</v>
      </c>
      <c r="BZ204" s="65"/>
    </row>
  </sheetData>
  <mergeCells count="312">
    <mergeCell ref="AS173:AU173"/>
    <mergeCell ref="BB173:BD173"/>
    <mergeCell ref="R190:T190"/>
    <mergeCell ref="U190:W190"/>
    <mergeCell ref="AD190:AF190"/>
    <mergeCell ref="AG190:AI190"/>
    <mergeCell ref="AS190:AU190"/>
    <mergeCell ref="BB190:BD190"/>
    <mergeCell ref="R122:T122"/>
    <mergeCell ref="U122:W122"/>
    <mergeCell ref="AD122:AF122"/>
    <mergeCell ref="AG122:AI122"/>
    <mergeCell ref="AS122:AU122"/>
    <mergeCell ref="BB122:BD122"/>
    <mergeCell ref="R139:T139"/>
    <mergeCell ref="U139:W139"/>
    <mergeCell ref="AD139:AF139"/>
    <mergeCell ref="AG139:AI139"/>
    <mergeCell ref="AS139:AU139"/>
    <mergeCell ref="BB139:BD139"/>
    <mergeCell ref="AV122:AX122"/>
    <mergeCell ref="AY139:BA139"/>
    <mergeCell ref="AY156:BA156"/>
    <mergeCell ref="AY173:BA173"/>
    <mergeCell ref="R88:T88"/>
    <mergeCell ref="U88:W88"/>
    <mergeCell ref="AD88:AF88"/>
    <mergeCell ref="AG88:AI88"/>
    <mergeCell ref="AS88:AU88"/>
    <mergeCell ref="BB88:BD88"/>
    <mergeCell ref="R105:T105"/>
    <mergeCell ref="U105:W105"/>
    <mergeCell ref="AD105:AF105"/>
    <mergeCell ref="AG105:AI105"/>
    <mergeCell ref="AS105:AU105"/>
    <mergeCell ref="BB105:BD105"/>
    <mergeCell ref="AV88:AX88"/>
    <mergeCell ref="AY88:BA88"/>
    <mergeCell ref="AY105:BA105"/>
    <mergeCell ref="R54:T54"/>
    <mergeCell ref="U54:W54"/>
    <mergeCell ref="AD54:AF54"/>
    <mergeCell ref="AG54:AI54"/>
    <mergeCell ref="BB54:BD54"/>
    <mergeCell ref="AS54:AU54"/>
    <mergeCell ref="R71:T71"/>
    <mergeCell ref="U71:W71"/>
    <mergeCell ref="AD71:AF71"/>
    <mergeCell ref="AG71:AI71"/>
    <mergeCell ref="AS71:AU71"/>
    <mergeCell ref="BB71:BD71"/>
    <mergeCell ref="AV54:AX54"/>
    <mergeCell ref="AY54:BA54"/>
    <mergeCell ref="R20:T20"/>
    <mergeCell ref="U20:W20"/>
    <mergeCell ref="AD20:AF20"/>
    <mergeCell ref="AG20:AI20"/>
    <mergeCell ref="AS20:AU20"/>
    <mergeCell ref="BB20:BD20"/>
    <mergeCell ref="R37:T37"/>
    <mergeCell ref="U37:W37"/>
    <mergeCell ref="AD37:AF37"/>
    <mergeCell ref="AG37:AI37"/>
    <mergeCell ref="AS37:AU37"/>
    <mergeCell ref="BB37:BD37"/>
    <mergeCell ref="AV20:AX20"/>
    <mergeCell ref="AY20:BA20"/>
    <mergeCell ref="BO156:BS156"/>
    <mergeCell ref="BU156:BY156"/>
    <mergeCell ref="BO173:BS173"/>
    <mergeCell ref="BU173:BY173"/>
    <mergeCell ref="BO190:BS190"/>
    <mergeCell ref="BU190:BY190"/>
    <mergeCell ref="BO3:BS3"/>
    <mergeCell ref="BU3:BY3"/>
    <mergeCell ref="BO20:BS20"/>
    <mergeCell ref="BU20:BY20"/>
    <mergeCell ref="BO37:BS37"/>
    <mergeCell ref="BU37:BY37"/>
    <mergeCell ref="BO54:BS54"/>
    <mergeCell ref="BU54:BY54"/>
    <mergeCell ref="BO71:BS71"/>
    <mergeCell ref="BU71:BY71"/>
    <mergeCell ref="BO88:BS88"/>
    <mergeCell ref="BU88:BY88"/>
    <mergeCell ref="BO105:BS105"/>
    <mergeCell ref="BU105:BY105"/>
    <mergeCell ref="BO122:BS122"/>
    <mergeCell ref="BU122:BY122"/>
    <mergeCell ref="BO139:BS139"/>
    <mergeCell ref="BU139:BY139"/>
    <mergeCell ref="A1:BM1"/>
    <mergeCell ref="O190:Q190"/>
    <mergeCell ref="X190:Z190"/>
    <mergeCell ref="AA190:AC190"/>
    <mergeCell ref="AJ190:AL190"/>
    <mergeCell ref="AM190:AO190"/>
    <mergeCell ref="AP190:AR190"/>
    <mergeCell ref="A190:A191"/>
    <mergeCell ref="B190:B191"/>
    <mergeCell ref="C190:E190"/>
    <mergeCell ref="F190:H190"/>
    <mergeCell ref="I190:K190"/>
    <mergeCell ref="L190:N190"/>
    <mergeCell ref="AP173:AR173"/>
    <mergeCell ref="AV173:AX173"/>
    <mergeCell ref="BE173:BG173"/>
    <mergeCell ref="BH173:BJ173"/>
    <mergeCell ref="BK173:BM173"/>
    <mergeCell ref="A187:B187"/>
    <mergeCell ref="AM173:AO173"/>
    <mergeCell ref="AV156:AX156"/>
    <mergeCell ref="BE156:BG156"/>
    <mergeCell ref="BH156:BJ156"/>
    <mergeCell ref="AV190:AX190"/>
    <mergeCell ref="BE190:BG190"/>
    <mergeCell ref="BH190:BJ190"/>
    <mergeCell ref="BK190:BM190"/>
    <mergeCell ref="A204:B204"/>
    <mergeCell ref="BK156:BM156"/>
    <mergeCell ref="A170:B170"/>
    <mergeCell ref="A173:A174"/>
    <mergeCell ref="B173:B174"/>
    <mergeCell ref="C173:E173"/>
    <mergeCell ref="F173:H173"/>
    <mergeCell ref="I173:K173"/>
    <mergeCell ref="O156:Q156"/>
    <mergeCell ref="X156:Z156"/>
    <mergeCell ref="AA156:AC156"/>
    <mergeCell ref="AJ156:AL156"/>
    <mergeCell ref="AM156:AO156"/>
    <mergeCell ref="AP156:AR156"/>
    <mergeCell ref="A156:A157"/>
    <mergeCell ref="B156:B157"/>
    <mergeCell ref="C156:E156"/>
    <mergeCell ref="F156:H156"/>
    <mergeCell ref="I156:K156"/>
    <mergeCell ref="L156:N156"/>
    <mergeCell ref="L173:N173"/>
    <mergeCell ref="O173:Q173"/>
    <mergeCell ref="X173:Z173"/>
    <mergeCell ref="AA173:AC173"/>
    <mergeCell ref="AJ173:AL173"/>
    <mergeCell ref="BE139:BG139"/>
    <mergeCell ref="BH139:BJ139"/>
    <mergeCell ref="BK139:BM139"/>
    <mergeCell ref="A153:B153"/>
    <mergeCell ref="L139:N139"/>
    <mergeCell ref="O139:Q139"/>
    <mergeCell ref="X139:Z139"/>
    <mergeCell ref="AA139:AC139"/>
    <mergeCell ref="AJ139:AL139"/>
    <mergeCell ref="AM139:AO139"/>
    <mergeCell ref="R156:T156"/>
    <mergeCell ref="U156:W156"/>
    <mergeCell ref="AD156:AF156"/>
    <mergeCell ref="AG156:AI156"/>
    <mergeCell ref="AS156:AU156"/>
    <mergeCell ref="BB156:BD156"/>
    <mergeCell ref="R173:T173"/>
    <mergeCell ref="U173:W173"/>
    <mergeCell ref="AD173:AF173"/>
    <mergeCell ref="AG173:AI173"/>
    <mergeCell ref="BE122:BG122"/>
    <mergeCell ref="BH122:BJ122"/>
    <mergeCell ref="BK122:BM122"/>
    <mergeCell ref="A136:B136"/>
    <mergeCell ref="A139:A140"/>
    <mergeCell ref="B139:B140"/>
    <mergeCell ref="C139:E139"/>
    <mergeCell ref="F139:H139"/>
    <mergeCell ref="I139:K139"/>
    <mergeCell ref="O122:Q122"/>
    <mergeCell ref="X122:Z122"/>
    <mergeCell ref="AA122:AC122"/>
    <mergeCell ref="AJ122:AL122"/>
    <mergeCell ref="AM122:AO122"/>
    <mergeCell ref="AP122:AR122"/>
    <mergeCell ref="A122:A123"/>
    <mergeCell ref="B122:B123"/>
    <mergeCell ref="C122:E122"/>
    <mergeCell ref="F122:H122"/>
    <mergeCell ref="I122:K122"/>
    <mergeCell ref="L122:N122"/>
    <mergeCell ref="AP139:AR139"/>
    <mergeCell ref="AV139:AX139"/>
    <mergeCell ref="AY122:BA122"/>
    <mergeCell ref="BH105:BJ105"/>
    <mergeCell ref="BK105:BM105"/>
    <mergeCell ref="A119:B119"/>
    <mergeCell ref="L105:N105"/>
    <mergeCell ref="O105:Q105"/>
    <mergeCell ref="X105:Z105"/>
    <mergeCell ref="AA105:AC105"/>
    <mergeCell ref="AJ105:AL105"/>
    <mergeCell ref="AM105:AO105"/>
    <mergeCell ref="BE88:BG88"/>
    <mergeCell ref="BH88:BJ88"/>
    <mergeCell ref="BK88:BM88"/>
    <mergeCell ref="A102:B102"/>
    <mergeCell ref="A105:A106"/>
    <mergeCell ref="B105:B106"/>
    <mergeCell ref="C105:E105"/>
    <mergeCell ref="F105:H105"/>
    <mergeCell ref="I105:K105"/>
    <mergeCell ref="O88:Q88"/>
    <mergeCell ref="X88:Z88"/>
    <mergeCell ref="AA88:AC88"/>
    <mergeCell ref="AJ88:AL88"/>
    <mergeCell ref="AM88:AO88"/>
    <mergeCell ref="AP88:AR88"/>
    <mergeCell ref="A88:A89"/>
    <mergeCell ref="B88:B89"/>
    <mergeCell ref="C88:E88"/>
    <mergeCell ref="F88:H88"/>
    <mergeCell ref="I88:K88"/>
    <mergeCell ref="L88:N88"/>
    <mergeCell ref="AP105:AR105"/>
    <mergeCell ref="AV105:AX105"/>
    <mergeCell ref="BE105:BG105"/>
    <mergeCell ref="BH71:BJ71"/>
    <mergeCell ref="BK71:BM71"/>
    <mergeCell ref="A85:B85"/>
    <mergeCell ref="L71:N71"/>
    <mergeCell ref="O71:Q71"/>
    <mergeCell ref="X71:Z71"/>
    <mergeCell ref="AA71:AC71"/>
    <mergeCell ref="AJ71:AL71"/>
    <mergeCell ref="AM71:AO71"/>
    <mergeCell ref="BE54:BG54"/>
    <mergeCell ref="BH54:BJ54"/>
    <mergeCell ref="BK54:BM54"/>
    <mergeCell ref="A68:B68"/>
    <mergeCell ref="A71:A72"/>
    <mergeCell ref="B71:B72"/>
    <mergeCell ref="C71:E71"/>
    <mergeCell ref="F71:H71"/>
    <mergeCell ref="I71:K71"/>
    <mergeCell ref="O54:Q54"/>
    <mergeCell ref="X54:Z54"/>
    <mergeCell ref="AA54:AC54"/>
    <mergeCell ref="AJ54:AL54"/>
    <mergeCell ref="AM54:AO54"/>
    <mergeCell ref="AP54:AR54"/>
    <mergeCell ref="A54:A55"/>
    <mergeCell ref="B54:B55"/>
    <mergeCell ref="C54:E54"/>
    <mergeCell ref="F54:H54"/>
    <mergeCell ref="I54:K54"/>
    <mergeCell ref="L54:N54"/>
    <mergeCell ref="AP71:AR71"/>
    <mergeCell ref="AV71:AX71"/>
    <mergeCell ref="BE71:BG71"/>
    <mergeCell ref="BE37:BG37"/>
    <mergeCell ref="BH37:BJ37"/>
    <mergeCell ref="BK37:BM37"/>
    <mergeCell ref="A51:B51"/>
    <mergeCell ref="L37:N37"/>
    <mergeCell ref="O37:Q37"/>
    <mergeCell ref="X37:Z37"/>
    <mergeCell ref="AA37:AC37"/>
    <mergeCell ref="AJ37:AL37"/>
    <mergeCell ref="AM37:AO37"/>
    <mergeCell ref="AY37:BA37"/>
    <mergeCell ref="AY3:BA3"/>
    <mergeCell ref="BE20:BG20"/>
    <mergeCell ref="BH20:BJ20"/>
    <mergeCell ref="BK20:BM20"/>
    <mergeCell ref="A34:B34"/>
    <mergeCell ref="A37:A38"/>
    <mergeCell ref="B37:B38"/>
    <mergeCell ref="C37:E37"/>
    <mergeCell ref="F37:H37"/>
    <mergeCell ref="I37:K37"/>
    <mergeCell ref="O20:Q20"/>
    <mergeCell ref="X20:Z20"/>
    <mergeCell ref="AA20:AC20"/>
    <mergeCell ref="AJ20:AL20"/>
    <mergeCell ref="AM20:AO20"/>
    <mergeCell ref="AP20:AR20"/>
    <mergeCell ref="A20:A21"/>
    <mergeCell ref="B20:B21"/>
    <mergeCell ref="C20:E20"/>
    <mergeCell ref="F20:H20"/>
    <mergeCell ref="I20:K20"/>
    <mergeCell ref="L20:N20"/>
    <mergeCell ref="AP37:AR37"/>
    <mergeCell ref="AV37:AX37"/>
    <mergeCell ref="AY190:BA190"/>
    <mergeCell ref="AP3:AR3"/>
    <mergeCell ref="AV3:AX3"/>
    <mergeCell ref="BE3:BG3"/>
    <mergeCell ref="BH3:BJ3"/>
    <mergeCell ref="BK3:BM3"/>
    <mergeCell ref="A17:B17"/>
    <mergeCell ref="L3:N3"/>
    <mergeCell ref="O3:Q3"/>
    <mergeCell ref="X3:Z3"/>
    <mergeCell ref="AA3:AC3"/>
    <mergeCell ref="AJ3:AL3"/>
    <mergeCell ref="AM3:AO3"/>
    <mergeCell ref="A3:A4"/>
    <mergeCell ref="B3:B4"/>
    <mergeCell ref="C3:E3"/>
    <mergeCell ref="F3:H3"/>
    <mergeCell ref="I3:K3"/>
    <mergeCell ref="R3:T3"/>
    <mergeCell ref="U3:W3"/>
    <mergeCell ref="AD3:AF3"/>
    <mergeCell ref="AG3:AI3"/>
    <mergeCell ref="AS3:AU3"/>
    <mergeCell ref="BB3:BD3"/>
  </mergeCell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BZ23"/>
  <sheetViews>
    <sheetView view="pageBreakPreview" topLeftCell="BB1" zoomScale="80" zoomScaleNormal="80" zoomScaleSheetLayoutView="80" workbookViewId="0">
      <selection activeCell="CK2" sqref="CK2"/>
    </sheetView>
  </sheetViews>
  <sheetFormatPr defaultRowHeight="15" x14ac:dyDescent="0.25"/>
  <cols>
    <col min="1" max="1" width="5.42578125" customWidth="1"/>
    <col min="2" max="2" width="15" customWidth="1"/>
    <col min="3" max="4" width="5.42578125" customWidth="1"/>
    <col min="5" max="5" width="6.5703125" customWidth="1"/>
    <col min="6" max="58" width="5.42578125" customWidth="1"/>
    <col min="59" max="59" width="5.28515625" customWidth="1"/>
    <col min="60" max="65" width="5.42578125" customWidth="1"/>
    <col min="66" max="66" width="6.140625" customWidth="1"/>
    <col min="67" max="78" width="5.42578125" customWidth="1"/>
  </cols>
  <sheetData>
    <row r="1" spans="1:77" ht="21" x14ac:dyDescent="0.35">
      <c r="A1" s="198" t="s">
        <v>325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198"/>
      <c r="BJ1" s="198"/>
      <c r="BK1" s="198"/>
      <c r="BL1" s="198"/>
      <c r="BM1" s="198"/>
    </row>
    <row r="3" spans="1:77" x14ac:dyDescent="0.25">
      <c r="A3" s="182" t="s">
        <v>1</v>
      </c>
      <c r="B3" s="182" t="s">
        <v>43</v>
      </c>
      <c r="C3" s="194" t="s">
        <v>2</v>
      </c>
      <c r="D3" s="194"/>
      <c r="E3" s="194"/>
      <c r="F3" s="194" t="s">
        <v>3</v>
      </c>
      <c r="G3" s="194"/>
      <c r="H3" s="194"/>
      <c r="I3" s="194" t="s">
        <v>4</v>
      </c>
      <c r="J3" s="194"/>
      <c r="K3" s="194"/>
      <c r="L3" s="194" t="s">
        <v>5</v>
      </c>
      <c r="M3" s="194"/>
      <c r="N3" s="194"/>
      <c r="O3" s="194" t="s">
        <v>6</v>
      </c>
      <c r="P3" s="194"/>
      <c r="Q3" s="194"/>
      <c r="R3" s="190" t="s">
        <v>286</v>
      </c>
      <c r="S3" s="191"/>
      <c r="T3" s="192"/>
      <c r="U3" s="190" t="s">
        <v>287</v>
      </c>
      <c r="V3" s="191"/>
      <c r="W3" s="192"/>
      <c r="X3" s="194" t="s">
        <v>7</v>
      </c>
      <c r="Y3" s="194"/>
      <c r="Z3" s="194"/>
      <c r="AA3" s="194" t="s">
        <v>8</v>
      </c>
      <c r="AB3" s="194"/>
      <c r="AC3" s="194"/>
      <c r="AD3" s="190" t="s">
        <v>288</v>
      </c>
      <c r="AE3" s="191"/>
      <c r="AF3" s="192"/>
      <c r="AG3" s="190" t="s">
        <v>289</v>
      </c>
      <c r="AH3" s="191"/>
      <c r="AI3" s="192"/>
      <c r="AJ3" s="194" t="s">
        <v>9</v>
      </c>
      <c r="AK3" s="194"/>
      <c r="AL3" s="194"/>
      <c r="AM3" s="194" t="s">
        <v>10</v>
      </c>
      <c r="AN3" s="194"/>
      <c r="AO3" s="194"/>
      <c r="AP3" s="194" t="s">
        <v>11</v>
      </c>
      <c r="AQ3" s="194"/>
      <c r="AR3" s="194"/>
      <c r="AS3" s="190" t="s">
        <v>290</v>
      </c>
      <c r="AT3" s="191"/>
      <c r="AU3" s="192"/>
      <c r="AV3" s="194" t="s">
        <v>12</v>
      </c>
      <c r="AW3" s="194"/>
      <c r="AX3" s="194"/>
      <c r="AY3" s="190" t="s">
        <v>306</v>
      </c>
      <c r="AZ3" s="191"/>
      <c r="BA3" s="192"/>
      <c r="BB3" s="190" t="s">
        <v>291</v>
      </c>
      <c r="BC3" s="191"/>
      <c r="BD3" s="192"/>
      <c r="BE3" s="194" t="s">
        <v>28</v>
      </c>
      <c r="BF3" s="194"/>
      <c r="BG3" s="194"/>
      <c r="BH3" s="195" t="s">
        <v>29</v>
      </c>
      <c r="BI3" s="195"/>
      <c r="BJ3" s="195"/>
      <c r="BK3" s="195" t="s">
        <v>30</v>
      </c>
      <c r="BL3" s="195"/>
      <c r="BM3" s="195"/>
      <c r="BO3" s="187" t="s">
        <v>251</v>
      </c>
      <c r="BP3" s="188"/>
      <c r="BQ3" s="188"/>
      <c r="BR3" s="188"/>
      <c r="BS3" s="188"/>
      <c r="BT3" s="70"/>
      <c r="BU3" s="187" t="s">
        <v>252</v>
      </c>
      <c r="BV3" s="188"/>
      <c r="BW3" s="188"/>
      <c r="BX3" s="188"/>
      <c r="BY3" s="188"/>
    </row>
    <row r="4" spans="1:77" x14ac:dyDescent="0.25">
      <c r="A4" s="182"/>
      <c r="B4" s="182"/>
      <c r="C4" s="12" t="s">
        <v>13</v>
      </c>
      <c r="D4" s="12" t="s">
        <v>14</v>
      </c>
      <c r="E4" s="12" t="s">
        <v>15</v>
      </c>
      <c r="F4" s="12" t="s">
        <v>13</v>
      </c>
      <c r="G4" s="12" t="s">
        <v>14</v>
      </c>
      <c r="H4" s="12" t="s">
        <v>15</v>
      </c>
      <c r="I4" s="12" t="s">
        <v>13</v>
      </c>
      <c r="J4" s="12" t="s">
        <v>14</v>
      </c>
      <c r="K4" s="12" t="s">
        <v>15</v>
      </c>
      <c r="L4" s="12" t="s">
        <v>13</v>
      </c>
      <c r="M4" s="12" t="s">
        <v>14</v>
      </c>
      <c r="N4" s="12" t="s">
        <v>15</v>
      </c>
      <c r="O4" s="12" t="s">
        <v>13</v>
      </c>
      <c r="P4" s="12" t="s">
        <v>14</v>
      </c>
      <c r="Q4" s="12" t="s">
        <v>15</v>
      </c>
      <c r="R4" s="132" t="s">
        <v>13</v>
      </c>
      <c r="S4" s="132" t="s">
        <v>14</v>
      </c>
      <c r="T4" s="132" t="s">
        <v>15</v>
      </c>
      <c r="U4" s="132" t="s">
        <v>13</v>
      </c>
      <c r="V4" s="132" t="s">
        <v>14</v>
      </c>
      <c r="W4" s="132" t="s">
        <v>15</v>
      </c>
      <c r="X4" s="12" t="s">
        <v>13</v>
      </c>
      <c r="Y4" s="12" t="s">
        <v>14</v>
      </c>
      <c r="Z4" s="12" t="s">
        <v>15</v>
      </c>
      <c r="AA4" s="12" t="s">
        <v>13</v>
      </c>
      <c r="AB4" s="12" t="s">
        <v>14</v>
      </c>
      <c r="AC4" s="12" t="s">
        <v>15</v>
      </c>
      <c r="AD4" s="132" t="s">
        <v>13</v>
      </c>
      <c r="AE4" s="132" t="s">
        <v>14</v>
      </c>
      <c r="AF4" s="132" t="s">
        <v>15</v>
      </c>
      <c r="AG4" s="132" t="s">
        <v>13</v>
      </c>
      <c r="AH4" s="132" t="s">
        <v>14</v>
      </c>
      <c r="AI4" s="132" t="s">
        <v>15</v>
      </c>
      <c r="AJ4" s="12" t="s">
        <v>13</v>
      </c>
      <c r="AK4" s="12" t="s">
        <v>14</v>
      </c>
      <c r="AL4" s="12" t="s">
        <v>15</v>
      </c>
      <c r="AM4" s="12" t="s">
        <v>13</v>
      </c>
      <c r="AN4" s="12" t="s">
        <v>14</v>
      </c>
      <c r="AO4" s="12" t="s">
        <v>15</v>
      </c>
      <c r="AP4" s="12" t="s">
        <v>13</v>
      </c>
      <c r="AQ4" s="12" t="s">
        <v>14</v>
      </c>
      <c r="AR4" s="12" t="s">
        <v>15</v>
      </c>
      <c r="AS4" s="132" t="s">
        <v>13</v>
      </c>
      <c r="AT4" s="132" t="s">
        <v>14</v>
      </c>
      <c r="AU4" s="132" t="s">
        <v>15</v>
      </c>
      <c r="AV4" s="12" t="s">
        <v>13</v>
      </c>
      <c r="AW4" s="12" t="s">
        <v>14</v>
      </c>
      <c r="AX4" s="12" t="s">
        <v>15</v>
      </c>
      <c r="AY4" s="153" t="s">
        <v>13</v>
      </c>
      <c r="AZ4" s="153" t="s">
        <v>14</v>
      </c>
      <c r="BA4" s="153" t="s">
        <v>15</v>
      </c>
      <c r="BB4" s="132" t="s">
        <v>13</v>
      </c>
      <c r="BC4" s="132" t="s">
        <v>14</v>
      </c>
      <c r="BD4" s="132" t="s">
        <v>15</v>
      </c>
      <c r="BE4" s="12" t="s">
        <v>13</v>
      </c>
      <c r="BF4" s="12" t="s">
        <v>14</v>
      </c>
      <c r="BG4" s="12" t="s">
        <v>15</v>
      </c>
      <c r="BH4" s="12" t="s">
        <v>13</v>
      </c>
      <c r="BI4" s="12" t="s">
        <v>14</v>
      </c>
      <c r="BJ4" s="12" t="s">
        <v>15</v>
      </c>
      <c r="BK4" s="12" t="s">
        <v>13</v>
      </c>
      <c r="BL4" s="12" t="s">
        <v>14</v>
      </c>
      <c r="BM4" s="12" t="s">
        <v>15</v>
      </c>
      <c r="BO4" s="55" t="s">
        <v>246</v>
      </c>
      <c r="BP4" s="55" t="s">
        <v>247</v>
      </c>
      <c r="BQ4" s="55" t="s">
        <v>248</v>
      </c>
      <c r="BR4" s="55" t="s">
        <v>249</v>
      </c>
      <c r="BS4" s="55" t="s">
        <v>250</v>
      </c>
      <c r="BT4" s="71"/>
      <c r="BU4" s="55" t="s">
        <v>246</v>
      </c>
      <c r="BV4" s="55" t="s">
        <v>247</v>
      </c>
      <c r="BW4" s="55" t="s">
        <v>248</v>
      </c>
      <c r="BX4" s="55" t="s">
        <v>249</v>
      </c>
      <c r="BY4" s="40" t="s">
        <v>250</v>
      </c>
    </row>
    <row r="5" spans="1:77" ht="18" customHeight="1" x14ac:dyDescent="0.25">
      <c r="A5" s="14">
        <v>1</v>
      </c>
      <c r="B5" s="15" t="s">
        <v>16</v>
      </c>
      <c r="C5" s="16">
        <f>Perbulan!C17</f>
        <v>5</v>
      </c>
      <c r="D5" s="16">
        <f>Perbulan!D17</f>
        <v>15</v>
      </c>
      <c r="E5" s="16">
        <f>Perbulan!E17</f>
        <v>20</v>
      </c>
      <c r="F5" s="16">
        <f>Perbulan!F17</f>
        <v>12</v>
      </c>
      <c r="G5" s="16">
        <f>Perbulan!G17</f>
        <v>13</v>
      </c>
      <c r="H5" s="16">
        <f>Perbulan!H17</f>
        <v>25</v>
      </c>
      <c r="I5" s="16">
        <f>Perbulan!I17</f>
        <v>12</v>
      </c>
      <c r="J5" s="16">
        <f>Perbulan!J17</f>
        <v>13</v>
      </c>
      <c r="K5" s="16">
        <f>Perbulan!K17</f>
        <v>25</v>
      </c>
      <c r="L5" s="16">
        <f>Perbulan!L17</f>
        <v>0</v>
      </c>
      <c r="M5" s="16">
        <f>Perbulan!M17</f>
        <v>0</v>
      </c>
      <c r="N5" s="16">
        <f>Perbulan!N17</f>
        <v>0</v>
      </c>
      <c r="O5" s="16">
        <f>Perbulan!O17</f>
        <v>0</v>
      </c>
      <c r="P5" s="16">
        <f>Perbulan!P17</f>
        <v>0</v>
      </c>
      <c r="Q5" s="16">
        <f>Perbulan!Q17</f>
        <v>0</v>
      </c>
      <c r="R5" s="16">
        <f>Perbulan!R17</f>
        <v>20</v>
      </c>
      <c r="S5" s="16">
        <f>Perbulan!S17</f>
        <v>14</v>
      </c>
      <c r="T5" s="16">
        <f>Perbulan!T17</f>
        <v>28</v>
      </c>
      <c r="U5" s="16">
        <f>Perbulan!U17</f>
        <v>18</v>
      </c>
      <c r="V5" s="16">
        <f>Perbulan!V17</f>
        <v>11</v>
      </c>
      <c r="W5" s="16">
        <f>Perbulan!W17</f>
        <v>29</v>
      </c>
      <c r="X5" s="16">
        <f>Perbulan!X17</f>
        <v>1</v>
      </c>
      <c r="Y5" s="16">
        <f>Perbulan!Y17</f>
        <v>0</v>
      </c>
      <c r="Z5" s="16">
        <f>Perbulan!Z17</f>
        <v>1</v>
      </c>
      <c r="AA5" s="16">
        <f>Perbulan!AA17</f>
        <v>1</v>
      </c>
      <c r="AB5" s="16">
        <f>Perbulan!AB17</f>
        <v>0</v>
      </c>
      <c r="AC5" s="16">
        <f>Perbulan!AC17</f>
        <v>1</v>
      </c>
      <c r="AD5" s="16">
        <f>Perbulan!AD17</f>
        <v>19</v>
      </c>
      <c r="AE5" s="16">
        <f>Perbulan!AE17</f>
        <v>8</v>
      </c>
      <c r="AF5" s="16">
        <f>Perbulan!AF17</f>
        <v>27</v>
      </c>
      <c r="AG5" s="16">
        <f>Perbulan!AG17</f>
        <v>10</v>
      </c>
      <c r="AH5" s="16">
        <f>Perbulan!AH17</f>
        <v>6</v>
      </c>
      <c r="AI5" s="16">
        <f>Perbulan!AI17</f>
        <v>16</v>
      </c>
      <c r="AJ5" s="16">
        <f>Perbulan!AJ17</f>
        <v>0</v>
      </c>
      <c r="AK5" s="16">
        <f>Perbulan!AK17</f>
        <v>0</v>
      </c>
      <c r="AL5" s="16">
        <f>Perbulan!AL17</f>
        <v>0</v>
      </c>
      <c r="AM5" s="16">
        <f>Perbulan!AM17</f>
        <v>0</v>
      </c>
      <c r="AN5" s="16">
        <f>Perbulan!AN17</f>
        <v>0</v>
      </c>
      <c r="AO5" s="16">
        <f>Perbulan!AO17</f>
        <v>0</v>
      </c>
      <c r="AP5" s="16">
        <f>Perbulan!AP17</f>
        <v>12</v>
      </c>
      <c r="AQ5" s="16">
        <f>Perbulan!AQ17</f>
        <v>20</v>
      </c>
      <c r="AR5" s="16">
        <f>Perbulan!AR17</f>
        <v>32</v>
      </c>
      <c r="AS5" s="16">
        <f>Perbulan!AS17</f>
        <v>6</v>
      </c>
      <c r="AT5" s="16">
        <f>Perbulan!AT17</f>
        <v>9</v>
      </c>
      <c r="AU5" s="16">
        <f>Perbulan!AU17</f>
        <v>15</v>
      </c>
      <c r="AV5" s="16">
        <f>Perbulan!AV17</f>
        <v>16</v>
      </c>
      <c r="AW5" s="16">
        <f>Perbulan!AW17</f>
        <v>18</v>
      </c>
      <c r="AX5" s="16">
        <f>Perbulan!AX17</f>
        <v>34</v>
      </c>
      <c r="AY5" s="16">
        <f>Perbulan!AY17</f>
        <v>14</v>
      </c>
      <c r="AZ5" s="16">
        <f>Perbulan!AZ17</f>
        <v>18</v>
      </c>
      <c r="BA5" s="16">
        <f>Perbulan!BA17</f>
        <v>32</v>
      </c>
      <c r="BB5" s="16">
        <f>Perbulan!BB17</f>
        <v>9</v>
      </c>
      <c r="BC5" s="16">
        <f>Perbulan!BC17</f>
        <v>7</v>
      </c>
      <c r="BD5" s="16">
        <f>Perbulan!BD17</f>
        <v>16</v>
      </c>
      <c r="BE5" s="16">
        <f>Perbulan!BE17</f>
        <v>16</v>
      </c>
      <c r="BF5" s="16">
        <f>Perbulan!BF17</f>
        <v>18</v>
      </c>
      <c r="BG5" s="16">
        <f>Perbulan!BG17</f>
        <v>34</v>
      </c>
      <c r="BH5" s="16">
        <f>Perbulan!BH17</f>
        <v>0</v>
      </c>
      <c r="BI5" s="16">
        <f>Perbulan!BI17</f>
        <v>0</v>
      </c>
      <c r="BJ5" s="16">
        <f>Perbulan!BJ17</f>
        <v>0</v>
      </c>
      <c r="BK5" s="16">
        <f>Perbulan!BK17</f>
        <v>15</v>
      </c>
      <c r="BL5" s="16">
        <f>Perbulan!BL17</f>
        <v>22</v>
      </c>
      <c r="BM5" s="16">
        <f>Perbulan!BM17</f>
        <v>37</v>
      </c>
      <c r="BN5" s="63"/>
      <c r="BO5" s="16">
        <f>Perbulan!BO17</f>
        <v>1</v>
      </c>
      <c r="BP5" s="16">
        <f>Perbulan!BP17</f>
        <v>11</v>
      </c>
      <c r="BQ5" s="16">
        <f>Perbulan!BQ17</f>
        <v>8</v>
      </c>
      <c r="BR5" s="16">
        <f>Perbulan!BR17</f>
        <v>3</v>
      </c>
      <c r="BS5" s="16">
        <f>Perbulan!BS17</f>
        <v>0</v>
      </c>
      <c r="BT5" s="63"/>
      <c r="BU5" s="16">
        <f>Perbulan!BU17</f>
        <v>13</v>
      </c>
      <c r="BV5" s="16">
        <f>Perbulan!BV17</f>
        <v>3</v>
      </c>
      <c r="BW5" s="16">
        <f>Perbulan!BW17</f>
        <v>4</v>
      </c>
      <c r="BX5" s="16">
        <f>Perbulan!BX17</f>
        <v>1</v>
      </c>
      <c r="BY5" s="16">
        <f>Perbulan!BY17</f>
        <v>0</v>
      </c>
    </row>
    <row r="6" spans="1:77" ht="18" customHeight="1" x14ac:dyDescent="0.25">
      <c r="A6" s="14">
        <v>2</v>
      </c>
      <c r="B6" s="15" t="s">
        <v>17</v>
      </c>
      <c r="C6" s="16">
        <f>Perbulan!C34</f>
        <v>5</v>
      </c>
      <c r="D6" s="16">
        <f>Perbulan!D34</f>
        <v>9</v>
      </c>
      <c r="E6" s="16">
        <f>Perbulan!E34</f>
        <v>14</v>
      </c>
      <c r="F6" s="16">
        <f>Perbulan!F34</f>
        <v>11</v>
      </c>
      <c r="G6" s="16">
        <f>Perbulan!G34</f>
        <v>24</v>
      </c>
      <c r="H6" s="16">
        <f>Perbulan!H34</f>
        <v>35</v>
      </c>
      <c r="I6" s="16">
        <f>Perbulan!I34</f>
        <v>11</v>
      </c>
      <c r="J6" s="16">
        <f>Perbulan!J34</f>
        <v>24</v>
      </c>
      <c r="K6" s="16">
        <f>Perbulan!K34</f>
        <v>35</v>
      </c>
      <c r="L6" s="16">
        <f>Perbulan!L34</f>
        <v>28</v>
      </c>
      <c r="M6" s="16">
        <f>Perbulan!M34</f>
        <v>23</v>
      </c>
      <c r="N6" s="16">
        <f>Perbulan!N34</f>
        <v>51</v>
      </c>
      <c r="O6" s="16">
        <f>Perbulan!O34</f>
        <v>28</v>
      </c>
      <c r="P6" s="16">
        <f>Perbulan!P34</f>
        <v>23</v>
      </c>
      <c r="Q6" s="16">
        <f>Perbulan!Q34</f>
        <v>51</v>
      </c>
      <c r="R6" s="16">
        <f>Perbulan!R34</f>
        <v>20</v>
      </c>
      <c r="S6" s="16">
        <f>Perbulan!S34</f>
        <v>14</v>
      </c>
      <c r="T6" s="16">
        <f>Perbulan!T34</f>
        <v>31</v>
      </c>
      <c r="U6" s="16">
        <f>Perbulan!U34</f>
        <v>15</v>
      </c>
      <c r="V6" s="16">
        <f>Perbulan!V34</f>
        <v>8</v>
      </c>
      <c r="W6" s="16">
        <f>Perbulan!W34</f>
        <v>23</v>
      </c>
      <c r="X6" s="16">
        <f>Perbulan!X34</f>
        <v>15</v>
      </c>
      <c r="Y6" s="16">
        <f>Perbulan!Y34</f>
        <v>8</v>
      </c>
      <c r="Z6" s="16">
        <f>Perbulan!Z34</f>
        <v>23</v>
      </c>
      <c r="AA6" s="16">
        <f>Perbulan!AA34</f>
        <v>15</v>
      </c>
      <c r="AB6" s="16">
        <f>Perbulan!AB34</f>
        <v>8</v>
      </c>
      <c r="AC6" s="16">
        <f>Perbulan!AC34</f>
        <v>23</v>
      </c>
      <c r="AD6" s="16">
        <f>Perbulan!AD34</f>
        <v>19</v>
      </c>
      <c r="AE6" s="16">
        <f>Perbulan!AE34</f>
        <v>16</v>
      </c>
      <c r="AF6" s="16">
        <f>Perbulan!AF34</f>
        <v>35</v>
      </c>
      <c r="AG6" s="16">
        <f>Perbulan!AG34</f>
        <v>12</v>
      </c>
      <c r="AH6" s="16">
        <f>Perbulan!AH34</f>
        <v>11</v>
      </c>
      <c r="AI6" s="16">
        <f>Perbulan!AI34</f>
        <v>20</v>
      </c>
      <c r="AJ6" s="16">
        <f>Perbulan!AJ34</f>
        <v>13</v>
      </c>
      <c r="AK6" s="16">
        <f>Perbulan!AK34</f>
        <v>14</v>
      </c>
      <c r="AL6" s="16">
        <f>Perbulan!AL34</f>
        <v>27</v>
      </c>
      <c r="AM6" s="16">
        <f>Perbulan!AM34</f>
        <v>13</v>
      </c>
      <c r="AN6" s="16">
        <f>Perbulan!AN34</f>
        <v>14</v>
      </c>
      <c r="AO6" s="16">
        <f>Perbulan!AO34</f>
        <v>27</v>
      </c>
      <c r="AP6" s="16">
        <f>Perbulan!AP34</f>
        <v>12</v>
      </c>
      <c r="AQ6" s="16">
        <f>Perbulan!AQ34</f>
        <v>9</v>
      </c>
      <c r="AR6" s="16">
        <f>Perbulan!AR34</f>
        <v>21</v>
      </c>
      <c r="AS6" s="16">
        <f>Perbulan!AS34</f>
        <v>6</v>
      </c>
      <c r="AT6" s="16">
        <f>Perbulan!AT34</f>
        <v>2</v>
      </c>
      <c r="AU6" s="16">
        <f>Perbulan!AU34</f>
        <v>8</v>
      </c>
      <c r="AV6" s="16">
        <f>Perbulan!AV34</f>
        <v>15</v>
      </c>
      <c r="AW6" s="16">
        <f>Perbulan!AW34</f>
        <v>7</v>
      </c>
      <c r="AX6" s="16">
        <f>Perbulan!AX34</f>
        <v>22</v>
      </c>
      <c r="AY6" s="16">
        <f>Perbulan!AY34</f>
        <v>13</v>
      </c>
      <c r="AZ6" s="16">
        <f>Perbulan!AZ34</f>
        <v>6</v>
      </c>
      <c r="BA6" s="16">
        <f>Perbulan!BA34</f>
        <v>19</v>
      </c>
      <c r="BB6" s="16">
        <f>Perbulan!BB34</f>
        <v>15</v>
      </c>
      <c r="BC6" s="16">
        <f>Perbulan!BC34</f>
        <v>17</v>
      </c>
      <c r="BD6" s="16">
        <f>Perbulan!BD34</f>
        <v>32</v>
      </c>
      <c r="BE6" s="16">
        <f>Perbulan!BE34</f>
        <v>15</v>
      </c>
      <c r="BF6" s="16">
        <f>Perbulan!BF34</f>
        <v>7</v>
      </c>
      <c r="BG6" s="16">
        <f>Perbulan!BG34</f>
        <v>22</v>
      </c>
      <c r="BH6" s="16">
        <f>Perbulan!BH34</f>
        <v>14</v>
      </c>
      <c r="BI6" s="16">
        <f>Perbulan!BI34</f>
        <v>21</v>
      </c>
      <c r="BJ6" s="16">
        <f>Perbulan!BJ34</f>
        <v>35</v>
      </c>
      <c r="BK6" s="16">
        <f>Perbulan!BK34</f>
        <v>5</v>
      </c>
      <c r="BL6" s="16">
        <f>Perbulan!BL34</f>
        <v>6</v>
      </c>
      <c r="BM6" s="16">
        <f>Perbulan!BM34</f>
        <v>11</v>
      </c>
      <c r="BN6" s="63"/>
      <c r="BO6" s="16">
        <f>Perbulan!BO34</f>
        <v>1</v>
      </c>
      <c r="BP6" s="16">
        <f>Perbulan!BP34</f>
        <v>16</v>
      </c>
      <c r="BQ6" s="16">
        <f>Perbulan!BQ34</f>
        <v>6</v>
      </c>
      <c r="BR6" s="16">
        <f>Perbulan!BR34</f>
        <v>6</v>
      </c>
      <c r="BS6" s="16">
        <f>Perbulan!BS34</f>
        <v>0</v>
      </c>
      <c r="BT6" s="63"/>
      <c r="BU6" s="16">
        <f>Perbulan!BU34</f>
        <v>12</v>
      </c>
      <c r="BV6" s="16">
        <f>Perbulan!BV34</f>
        <v>7</v>
      </c>
      <c r="BW6" s="16">
        <f>Perbulan!BW34</f>
        <v>2</v>
      </c>
      <c r="BX6" s="16">
        <f>Perbulan!BX34</f>
        <v>0</v>
      </c>
      <c r="BY6" s="16">
        <f>Perbulan!BY34</f>
        <v>1</v>
      </c>
    </row>
    <row r="7" spans="1:77" s="166" customFormat="1" ht="18" customHeight="1" x14ac:dyDescent="0.25">
      <c r="A7" s="162">
        <v>3</v>
      </c>
      <c r="B7" s="163" t="s">
        <v>18</v>
      </c>
      <c r="C7" s="164">
        <f>Perbulan!C51</f>
        <v>11</v>
      </c>
      <c r="D7" s="164">
        <f>Perbulan!D51</f>
        <v>9</v>
      </c>
      <c r="E7" s="164">
        <f>Perbulan!E51</f>
        <v>20</v>
      </c>
      <c r="F7" s="164">
        <f>Perbulan!F51</f>
        <v>15</v>
      </c>
      <c r="G7" s="164">
        <f>Perbulan!G51</f>
        <v>12</v>
      </c>
      <c r="H7" s="164">
        <f>Perbulan!H51</f>
        <v>27</v>
      </c>
      <c r="I7" s="164">
        <f>Perbulan!I51</f>
        <v>15</v>
      </c>
      <c r="J7" s="164">
        <f>Perbulan!J51</f>
        <v>12</v>
      </c>
      <c r="K7" s="164">
        <f>Perbulan!K51</f>
        <v>27</v>
      </c>
      <c r="L7" s="164">
        <f>Perbulan!L51</f>
        <v>9</v>
      </c>
      <c r="M7" s="164">
        <f>Perbulan!M51</f>
        <v>7</v>
      </c>
      <c r="N7" s="164">
        <f>Perbulan!N51</f>
        <v>16</v>
      </c>
      <c r="O7" s="164">
        <f>Perbulan!O51</f>
        <v>9</v>
      </c>
      <c r="P7" s="164">
        <f>Perbulan!P51</f>
        <v>7</v>
      </c>
      <c r="Q7" s="164">
        <f>Perbulan!Q51</f>
        <v>16</v>
      </c>
      <c r="R7" s="164">
        <f>Perbulan!R51</f>
        <v>11</v>
      </c>
      <c r="S7" s="164">
        <f>Perbulan!S51</f>
        <v>13</v>
      </c>
      <c r="T7" s="164">
        <f>Perbulan!T51</f>
        <v>24</v>
      </c>
      <c r="U7" s="164">
        <f>Perbulan!U51</f>
        <v>2</v>
      </c>
      <c r="V7" s="164">
        <f>Perbulan!V51</f>
        <v>1</v>
      </c>
      <c r="W7" s="164">
        <f>Perbulan!W51</f>
        <v>3</v>
      </c>
      <c r="X7" s="164">
        <f>Perbulan!X51</f>
        <v>7</v>
      </c>
      <c r="Y7" s="164">
        <f>Perbulan!Y51</f>
        <v>6</v>
      </c>
      <c r="Z7" s="164">
        <f>Perbulan!Z51</f>
        <v>13</v>
      </c>
      <c r="AA7" s="164">
        <f>Perbulan!AA51</f>
        <v>7</v>
      </c>
      <c r="AB7" s="164">
        <f>Perbulan!AB51</f>
        <v>6</v>
      </c>
      <c r="AC7" s="164">
        <f>Perbulan!AC51</f>
        <v>13</v>
      </c>
      <c r="AD7" s="164">
        <f>Perbulan!AD51</f>
        <v>12</v>
      </c>
      <c r="AE7" s="164">
        <f>Perbulan!AE51</f>
        <v>8</v>
      </c>
      <c r="AF7" s="164">
        <f>Perbulan!AF51</f>
        <v>20</v>
      </c>
      <c r="AG7" s="164">
        <f>Perbulan!AG51</f>
        <v>1</v>
      </c>
      <c r="AH7" s="164">
        <f>Perbulan!AH51</f>
        <v>3</v>
      </c>
      <c r="AI7" s="164">
        <f>Perbulan!AI51</f>
        <v>4</v>
      </c>
      <c r="AJ7" s="164">
        <f>Perbulan!AJ51</f>
        <v>9</v>
      </c>
      <c r="AK7" s="164">
        <f>Perbulan!AK51</f>
        <v>6</v>
      </c>
      <c r="AL7" s="164">
        <f>Perbulan!AL51</f>
        <v>15</v>
      </c>
      <c r="AM7" s="164">
        <f>Perbulan!AM51</f>
        <v>9</v>
      </c>
      <c r="AN7" s="164">
        <f>Perbulan!AN51</f>
        <v>6</v>
      </c>
      <c r="AO7" s="164">
        <f>Perbulan!AO51</f>
        <v>15</v>
      </c>
      <c r="AP7" s="164">
        <f>Perbulan!AP51</f>
        <v>11</v>
      </c>
      <c r="AQ7" s="164">
        <f>Perbulan!AQ51</f>
        <v>11</v>
      </c>
      <c r="AR7" s="164">
        <f>Perbulan!AR51</f>
        <v>22</v>
      </c>
      <c r="AS7" s="164">
        <f>Perbulan!AS51</f>
        <v>9</v>
      </c>
      <c r="AT7" s="164">
        <f>Perbulan!AT51</f>
        <v>8</v>
      </c>
      <c r="AU7" s="164">
        <f>Perbulan!AU51</f>
        <v>17</v>
      </c>
      <c r="AV7" s="164">
        <f>Perbulan!AV51</f>
        <v>11</v>
      </c>
      <c r="AW7" s="164">
        <f>Perbulan!AW51</f>
        <v>18</v>
      </c>
      <c r="AX7" s="164">
        <f>Perbulan!AX51</f>
        <v>29</v>
      </c>
      <c r="AY7" s="164">
        <f>Perbulan!AY51</f>
        <v>11</v>
      </c>
      <c r="AZ7" s="164">
        <f>Perbulan!AZ51</f>
        <v>17</v>
      </c>
      <c r="BA7" s="164">
        <f>Perbulan!BA51</f>
        <v>28</v>
      </c>
      <c r="BB7" s="164">
        <f>Perbulan!BB51</f>
        <v>12</v>
      </c>
      <c r="BC7" s="164">
        <f>Perbulan!BC51</f>
        <v>16</v>
      </c>
      <c r="BD7" s="164">
        <f>Perbulan!BD51</f>
        <v>28</v>
      </c>
      <c r="BE7" s="164">
        <f>Perbulan!BE51</f>
        <v>11</v>
      </c>
      <c r="BF7" s="164">
        <f>Perbulan!BF51</f>
        <v>18</v>
      </c>
      <c r="BG7" s="164">
        <f>Perbulan!BG51</f>
        <v>29</v>
      </c>
      <c r="BH7" s="164">
        <f>Perbulan!BH51</f>
        <v>3</v>
      </c>
      <c r="BI7" s="164">
        <f>Perbulan!BI51</f>
        <v>9</v>
      </c>
      <c r="BJ7" s="164">
        <f>Perbulan!BJ51</f>
        <v>12</v>
      </c>
      <c r="BK7" s="164">
        <f>Perbulan!BK51</f>
        <v>7</v>
      </c>
      <c r="BL7" s="164">
        <f>Perbulan!BL51</f>
        <v>6</v>
      </c>
      <c r="BM7" s="164">
        <f>Perbulan!BM51</f>
        <v>13</v>
      </c>
      <c r="BN7" s="165"/>
      <c r="BO7" s="164">
        <f>Perbulan!BO51</f>
        <v>2</v>
      </c>
      <c r="BP7" s="164">
        <f>Perbulan!BP51</f>
        <v>4</v>
      </c>
      <c r="BQ7" s="164">
        <f>Perbulan!BQ51</f>
        <v>3</v>
      </c>
      <c r="BR7" s="164">
        <f>Perbulan!BR51</f>
        <v>2</v>
      </c>
      <c r="BS7" s="164">
        <f>Perbulan!BS51</f>
        <v>2</v>
      </c>
      <c r="BT7" s="165"/>
      <c r="BU7" s="164">
        <f>Perbulan!BU51</f>
        <v>9</v>
      </c>
      <c r="BV7" s="164">
        <f>Perbulan!BV51</f>
        <v>4</v>
      </c>
      <c r="BW7" s="164">
        <f>Perbulan!BW51</f>
        <v>4</v>
      </c>
      <c r="BX7" s="164">
        <f>Perbulan!BX51</f>
        <v>1</v>
      </c>
      <c r="BY7" s="164">
        <f>Perbulan!BY51</f>
        <v>0</v>
      </c>
    </row>
    <row r="8" spans="1:77" ht="18" customHeight="1" x14ac:dyDescent="0.25">
      <c r="A8" s="14">
        <v>4</v>
      </c>
      <c r="B8" s="15" t="s">
        <v>19</v>
      </c>
      <c r="C8" s="16">
        <f>Perbulan!C68</f>
        <v>0</v>
      </c>
      <c r="D8" s="16">
        <f>Perbulan!D68</f>
        <v>0</v>
      </c>
      <c r="E8" s="16">
        <f>Perbulan!E68</f>
        <v>0</v>
      </c>
      <c r="F8" s="16">
        <f>Perbulan!F68</f>
        <v>0</v>
      </c>
      <c r="G8" s="16">
        <f>Perbulan!G68</f>
        <v>0</v>
      </c>
      <c r="H8" s="16">
        <f>Perbulan!H68</f>
        <v>0</v>
      </c>
      <c r="I8" s="16">
        <f>Perbulan!I68</f>
        <v>0</v>
      </c>
      <c r="J8" s="16">
        <f>Perbulan!J68</f>
        <v>0</v>
      </c>
      <c r="K8" s="16">
        <f>Perbulan!K68</f>
        <v>0</v>
      </c>
      <c r="L8" s="16">
        <f>Perbulan!L68</f>
        <v>0</v>
      </c>
      <c r="M8" s="16">
        <f>Perbulan!M68</f>
        <v>0</v>
      </c>
      <c r="N8" s="16">
        <f>Perbulan!N68</f>
        <v>0</v>
      </c>
      <c r="O8" s="16">
        <f>Perbulan!O68</f>
        <v>0</v>
      </c>
      <c r="P8" s="16">
        <f>Perbulan!P68</f>
        <v>0</v>
      </c>
      <c r="Q8" s="16">
        <f>Perbulan!Q68</f>
        <v>0</v>
      </c>
      <c r="R8" s="16">
        <f>Perbulan!R68</f>
        <v>0</v>
      </c>
      <c r="S8" s="16">
        <f>Perbulan!S68</f>
        <v>0</v>
      </c>
      <c r="T8" s="16">
        <f>Perbulan!T68</f>
        <v>0</v>
      </c>
      <c r="U8" s="16">
        <f>Perbulan!U68</f>
        <v>0</v>
      </c>
      <c r="V8" s="16">
        <f>Perbulan!V68</f>
        <v>0</v>
      </c>
      <c r="W8" s="16">
        <f>Perbulan!W68</f>
        <v>0</v>
      </c>
      <c r="X8" s="16">
        <f>Perbulan!X68</f>
        <v>0</v>
      </c>
      <c r="Y8" s="16">
        <f>Perbulan!Y68</f>
        <v>0</v>
      </c>
      <c r="Z8" s="16">
        <f>Perbulan!Z68</f>
        <v>0</v>
      </c>
      <c r="AA8" s="16">
        <f>Perbulan!AA68</f>
        <v>0</v>
      </c>
      <c r="AB8" s="16">
        <f>Perbulan!AB68</f>
        <v>0</v>
      </c>
      <c r="AC8" s="16">
        <f>Perbulan!AC68</f>
        <v>0</v>
      </c>
      <c r="AD8" s="16">
        <f>Perbulan!AD68</f>
        <v>0</v>
      </c>
      <c r="AE8" s="16">
        <f>Perbulan!AE68</f>
        <v>0</v>
      </c>
      <c r="AF8" s="16">
        <f>Perbulan!AF68</f>
        <v>0</v>
      </c>
      <c r="AG8" s="16">
        <f>Perbulan!AG68</f>
        <v>0</v>
      </c>
      <c r="AH8" s="16">
        <f>Perbulan!AH68</f>
        <v>0</v>
      </c>
      <c r="AI8" s="16">
        <f>Perbulan!AI68</f>
        <v>0</v>
      </c>
      <c r="AJ8" s="16">
        <f>Perbulan!AJ68</f>
        <v>0</v>
      </c>
      <c r="AK8" s="16">
        <f>Perbulan!AK68</f>
        <v>0</v>
      </c>
      <c r="AL8" s="16">
        <f>Perbulan!AL68</f>
        <v>0</v>
      </c>
      <c r="AM8" s="16">
        <f>Perbulan!AM68</f>
        <v>0</v>
      </c>
      <c r="AN8" s="16">
        <f>Perbulan!AN68</f>
        <v>0</v>
      </c>
      <c r="AO8" s="16">
        <f>Perbulan!AO68</f>
        <v>0</v>
      </c>
      <c r="AP8" s="16">
        <f>Perbulan!AP68</f>
        <v>0</v>
      </c>
      <c r="AQ8" s="16">
        <f>Perbulan!AQ68</f>
        <v>0</v>
      </c>
      <c r="AR8" s="16">
        <f>Perbulan!AR68</f>
        <v>0</v>
      </c>
      <c r="AS8" s="16">
        <f>Perbulan!AS68</f>
        <v>0</v>
      </c>
      <c r="AT8" s="16">
        <f>Perbulan!AT68</f>
        <v>0</v>
      </c>
      <c r="AU8" s="16">
        <f>Perbulan!AU68</f>
        <v>0</v>
      </c>
      <c r="AV8" s="16">
        <f>Perbulan!AV68</f>
        <v>0</v>
      </c>
      <c r="AW8" s="16">
        <f>Perbulan!AW68</f>
        <v>0</v>
      </c>
      <c r="AX8" s="16">
        <f>Perbulan!AX68</f>
        <v>0</v>
      </c>
      <c r="AY8" s="16">
        <f>Perbulan!AY68</f>
        <v>4</v>
      </c>
      <c r="AZ8" s="16">
        <f>Perbulan!AZ68</f>
        <v>3</v>
      </c>
      <c r="BA8" s="16">
        <f>Perbulan!BA68</f>
        <v>7</v>
      </c>
      <c r="BB8" s="16">
        <f>Perbulan!BB68</f>
        <v>0</v>
      </c>
      <c r="BC8" s="16">
        <f>Perbulan!BC68</f>
        <v>0</v>
      </c>
      <c r="BD8" s="16">
        <f>Perbulan!BD68</f>
        <v>0</v>
      </c>
      <c r="BE8" s="16">
        <f>Perbulan!BE68</f>
        <v>0</v>
      </c>
      <c r="BF8" s="16">
        <f>Perbulan!BF68</f>
        <v>0</v>
      </c>
      <c r="BG8" s="16">
        <f>Perbulan!BG68</f>
        <v>0</v>
      </c>
      <c r="BH8" s="16">
        <f>Perbulan!BH68</f>
        <v>0</v>
      </c>
      <c r="BI8" s="16">
        <f>Perbulan!BI68</f>
        <v>0</v>
      </c>
      <c r="BJ8" s="16">
        <f>Perbulan!BJ68</f>
        <v>0</v>
      </c>
      <c r="BK8" s="16">
        <f>Perbulan!BK68</f>
        <v>0</v>
      </c>
      <c r="BL8" s="16">
        <f>Perbulan!BL68</f>
        <v>0</v>
      </c>
      <c r="BM8" s="16">
        <f>Perbulan!BM68</f>
        <v>0</v>
      </c>
      <c r="BN8" s="63"/>
      <c r="BO8" s="16">
        <f>Perbulan!BO68</f>
        <v>0</v>
      </c>
      <c r="BP8" s="16">
        <f>Perbulan!BP68</f>
        <v>0</v>
      </c>
      <c r="BQ8" s="16">
        <f>Perbulan!BQ68</f>
        <v>0</v>
      </c>
      <c r="BR8" s="16">
        <f>Perbulan!BR68</f>
        <v>0</v>
      </c>
      <c r="BS8" s="16">
        <f>Perbulan!BS68</f>
        <v>0</v>
      </c>
      <c r="BT8" s="63"/>
      <c r="BU8" s="16">
        <f>Perbulan!BU68</f>
        <v>0</v>
      </c>
      <c r="BV8" s="16">
        <f>Perbulan!BV68</f>
        <v>0</v>
      </c>
      <c r="BW8" s="16">
        <f>Perbulan!BW68</f>
        <v>0</v>
      </c>
      <c r="BX8" s="16">
        <f>Perbulan!BX68</f>
        <v>0</v>
      </c>
      <c r="BY8" s="16">
        <f>Perbulan!BY68</f>
        <v>0</v>
      </c>
    </row>
    <row r="9" spans="1:77" ht="18" customHeight="1" x14ac:dyDescent="0.25">
      <c r="A9" s="14">
        <v>5</v>
      </c>
      <c r="B9" s="15" t="s">
        <v>20</v>
      </c>
      <c r="C9" s="16">
        <f>Perbulan!C85</f>
        <v>0</v>
      </c>
      <c r="D9" s="16">
        <f>Perbulan!D85</f>
        <v>0</v>
      </c>
      <c r="E9" s="16">
        <f>Perbulan!E85</f>
        <v>0</v>
      </c>
      <c r="F9" s="16">
        <f>Perbulan!F85</f>
        <v>0</v>
      </c>
      <c r="G9" s="16">
        <f>Perbulan!G85</f>
        <v>0</v>
      </c>
      <c r="H9" s="16">
        <f>Perbulan!H85</f>
        <v>0</v>
      </c>
      <c r="I9" s="16">
        <f>Perbulan!I85</f>
        <v>0</v>
      </c>
      <c r="J9" s="16">
        <f>Perbulan!J85</f>
        <v>0</v>
      </c>
      <c r="K9" s="16">
        <f>Perbulan!K85</f>
        <v>0</v>
      </c>
      <c r="L9" s="16">
        <f>Perbulan!L85</f>
        <v>0</v>
      </c>
      <c r="M9" s="16">
        <f>Perbulan!M85</f>
        <v>0</v>
      </c>
      <c r="N9" s="16">
        <f>Perbulan!N85</f>
        <v>0</v>
      </c>
      <c r="O9" s="16">
        <f>Perbulan!O85</f>
        <v>0</v>
      </c>
      <c r="P9" s="16">
        <f>Perbulan!P85</f>
        <v>0</v>
      </c>
      <c r="Q9" s="16">
        <f>Perbulan!Q85</f>
        <v>0</v>
      </c>
      <c r="R9" s="16">
        <f>Perbulan!R85</f>
        <v>0</v>
      </c>
      <c r="S9" s="16">
        <f>Perbulan!S85</f>
        <v>0</v>
      </c>
      <c r="T9" s="16">
        <f>Perbulan!T85</f>
        <v>0</v>
      </c>
      <c r="U9" s="16">
        <f>Perbulan!U85</f>
        <v>0</v>
      </c>
      <c r="V9" s="16">
        <f>Perbulan!V85</f>
        <v>0</v>
      </c>
      <c r="W9" s="16">
        <f>Perbulan!W85</f>
        <v>0</v>
      </c>
      <c r="X9" s="16">
        <f>Perbulan!X85</f>
        <v>0</v>
      </c>
      <c r="Y9" s="16">
        <f>Perbulan!Y85</f>
        <v>0</v>
      </c>
      <c r="Z9" s="16">
        <f>Perbulan!Z85</f>
        <v>1</v>
      </c>
      <c r="AA9" s="16">
        <f>Perbulan!AA85</f>
        <v>0</v>
      </c>
      <c r="AB9" s="16">
        <f>Perbulan!AB85</f>
        <v>0</v>
      </c>
      <c r="AC9" s="16">
        <f>Perbulan!AC85</f>
        <v>0</v>
      </c>
      <c r="AD9" s="16">
        <f>Perbulan!AD85</f>
        <v>0</v>
      </c>
      <c r="AE9" s="16">
        <f>Perbulan!AE85</f>
        <v>0</v>
      </c>
      <c r="AF9" s="16">
        <f>Perbulan!AF85</f>
        <v>0</v>
      </c>
      <c r="AG9" s="16">
        <f>Perbulan!AG85</f>
        <v>0</v>
      </c>
      <c r="AH9" s="16">
        <f>Perbulan!AH85</f>
        <v>0</v>
      </c>
      <c r="AI9" s="16">
        <f>Perbulan!AI85</f>
        <v>0</v>
      </c>
      <c r="AJ9" s="16">
        <f>Perbulan!AJ85</f>
        <v>0</v>
      </c>
      <c r="AK9" s="16">
        <f>Perbulan!AK85</f>
        <v>0</v>
      </c>
      <c r="AL9" s="16">
        <f>Perbulan!AL85</f>
        <v>0</v>
      </c>
      <c r="AM9" s="16">
        <f>Perbulan!AM85</f>
        <v>0</v>
      </c>
      <c r="AN9" s="16">
        <f>Perbulan!AN85</f>
        <v>0</v>
      </c>
      <c r="AO9" s="16">
        <f>Perbulan!AO85</f>
        <v>0</v>
      </c>
      <c r="AP9" s="16">
        <f>Perbulan!AP85</f>
        <v>0</v>
      </c>
      <c r="AQ9" s="16">
        <f>Perbulan!AQ85</f>
        <v>0</v>
      </c>
      <c r="AR9" s="16">
        <f>Perbulan!AR85</f>
        <v>0</v>
      </c>
      <c r="AS9" s="16">
        <f>Perbulan!AS85</f>
        <v>0</v>
      </c>
      <c r="AT9" s="16">
        <f>Perbulan!AT85</f>
        <v>0</v>
      </c>
      <c r="AU9" s="16">
        <f>Perbulan!AU85</f>
        <v>0</v>
      </c>
      <c r="AV9" s="16">
        <f>Perbulan!AV85</f>
        <v>0</v>
      </c>
      <c r="AW9" s="16">
        <f>Perbulan!AW85</f>
        <v>0</v>
      </c>
      <c r="AX9" s="16">
        <f>Perbulan!AX85</f>
        <v>0</v>
      </c>
      <c r="AY9" s="16">
        <f>Perbulan!AY85</f>
        <v>0</v>
      </c>
      <c r="AZ9" s="16">
        <f>Perbulan!AZ85</f>
        <v>0</v>
      </c>
      <c r="BA9" s="16">
        <f>Perbulan!BA85</f>
        <v>0</v>
      </c>
      <c r="BB9" s="16">
        <f>Perbulan!BB85</f>
        <v>0</v>
      </c>
      <c r="BC9" s="16">
        <f>Perbulan!BC85</f>
        <v>0</v>
      </c>
      <c r="BD9" s="16">
        <f>Perbulan!BD85</f>
        <v>0</v>
      </c>
      <c r="BE9" s="16">
        <f>Perbulan!BE85</f>
        <v>0</v>
      </c>
      <c r="BF9" s="16">
        <f>Perbulan!BF85</f>
        <v>0</v>
      </c>
      <c r="BG9" s="16">
        <f>Perbulan!BG85</f>
        <v>0</v>
      </c>
      <c r="BH9" s="16">
        <f>Perbulan!BH85</f>
        <v>0</v>
      </c>
      <c r="BI9" s="16">
        <f>Perbulan!BI85</f>
        <v>0</v>
      </c>
      <c r="BJ9" s="16">
        <f>Perbulan!BJ85</f>
        <v>0</v>
      </c>
      <c r="BK9" s="16">
        <f>Perbulan!BK85</f>
        <v>0</v>
      </c>
      <c r="BL9" s="16">
        <f>Perbulan!BL85</f>
        <v>0</v>
      </c>
      <c r="BM9" s="16">
        <f>Perbulan!BM85</f>
        <v>0</v>
      </c>
      <c r="BN9" s="63"/>
      <c r="BO9" s="16">
        <f>Perbulan!BO85</f>
        <v>0</v>
      </c>
      <c r="BP9" s="16">
        <f>Perbulan!BP85</f>
        <v>0</v>
      </c>
      <c r="BQ9" s="16">
        <f>Perbulan!BQ85</f>
        <v>0</v>
      </c>
      <c r="BR9" s="16">
        <f>Perbulan!BR85</f>
        <v>0</v>
      </c>
      <c r="BS9" s="16">
        <f>Perbulan!BS85</f>
        <v>0</v>
      </c>
      <c r="BT9" s="63"/>
      <c r="BU9" s="16">
        <f>Perbulan!BU85</f>
        <v>0</v>
      </c>
      <c r="BV9" s="16">
        <f>Perbulan!BV85</f>
        <v>0</v>
      </c>
      <c r="BW9" s="16">
        <f>Perbulan!BW85</f>
        <v>0</v>
      </c>
      <c r="BX9" s="16">
        <f>Perbulan!BX85</f>
        <v>0</v>
      </c>
      <c r="BY9" s="16">
        <f>Perbulan!BY85</f>
        <v>0</v>
      </c>
    </row>
    <row r="10" spans="1:77" ht="18" customHeight="1" x14ac:dyDescent="0.25">
      <c r="A10" s="14">
        <v>6</v>
      </c>
      <c r="B10" s="15" t="s">
        <v>21</v>
      </c>
      <c r="C10" s="16">
        <f>Perbulan!C102</f>
        <v>0</v>
      </c>
      <c r="D10" s="16">
        <f>Perbulan!D102</f>
        <v>0</v>
      </c>
      <c r="E10" s="16">
        <f>Perbulan!E102</f>
        <v>0</v>
      </c>
      <c r="F10" s="16">
        <f>Perbulan!F102</f>
        <v>0</v>
      </c>
      <c r="G10" s="16">
        <f>Perbulan!G102</f>
        <v>0</v>
      </c>
      <c r="H10" s="16">
        <f>Perbulan!H102</f>
        <v>0</v>
      </c>
      <c r="I10" s="16">
        <f>Perbulan!I102</f>
        <v>0</v>
      </c>
      <c r="J10" s="16">
        <f>Perbulan!J102</f>
        <v>0</v>
      </c>
      <c r="K10" s="16">
        <f>Perbulan!K102</f>
        <v>0</v>
      </c>
      <c r="L10" s="16">
        <f>Perbulan!L102</f>
        <v>0</v>
      </c>
      <c r="M10" s="16">
        <f>Perbulan!M102</f>
        <v>0</v>
      </c>
      <c r="N10" s="16">
        <f>Perbulan!N102</f>
        <v>0</v>
      </c>
      <c r="O10" s="16">
        <f>Perbulan!O102</f>
        <v>0</v>
      </c>
      <c r="P10" s="16">
        <f>Perbulan!P102</f>
        <v>0</v>
      </c>
      <c r="Q10" s="16">
        <f>Perbulan!Q102</f>
        <v>0</v>
      </c>
      <c r="R10" s="16">
        <f>Perbulan!R102</f>
        <v>0</v>
      </c>
      <c r="S10" s="16">
        <f>Perbulan!S102</f>
        <v>0</v>
      </c>
      <c r="T10" s="16">
        <f>Perbulan!T102</f>
        <v>0</v>
      </c>
      <c r="U10" s="16">
        <f>Perbulan!U102</f>
        <v>0</v>
      </c>
      <c r="V10" s="16">
        <f>Perbulan!V102</f>
        <v>0</v>
      </c>
      <c r="W10" s="16">
        <f>Perbulan!W102</f>
        <v>0</v>
      </c>
      <c r="X10" s="16">
        <f>Perbulan!X102</f>
        <v>0</v>
      </c>
      <c r="Y10" s="16">
        <f>Perbulan!Y102</f>
        <v>0</v>
      </c>
      <c r="Z10" s="16">
        <f>Perbulan!Z102</f>
        <v>0</v>
      </c>
      <c r="AA10" s="16">
        <f>Perbulan!AA102</f>
        <v>0</v>
      </c>
      <c r="AB10" s="16">
        <f>Perbulan!AB102</f>
        <v>0</v>
      </c>
      <c r="AC10" s="16">
        <f>Perbulan!AC102</f>
        <v>0</v>
      </c>
      <c r="AD10" s="16">
        <f>Perbulan!AD102</f>
        <v>0</v>
      </c>
      <c r="AE10" s="16">
        <f>Perbulan!AE102</f>
        <v>0</v>
      </c>
      <c r="AF10" s="16">
        <f>Perbulan!AF102</f>
        <v>0</v>
      </c>
      <c r="AG10" s="16">
        <f>Perbulan!AG102</f>
        <v>0</v>
      </c>
      <c r="AH10" s="16">
        <f>Perbulan!AH102</f>
        <v>0</v>
      </c>
      <c r="AI10" s="16">
        <f>Perbulan!AI102</f>
        <v>0</v>
      </c>
      <c r="AJ10" s="16">
        <f>Perbulan!AJ102</f>
        <v>0</v>
      </c>
      <c r="AK10" s="16">
        <f>Perbulan!AK102</f>
        <v>0</v>
      </c>
      <c r="AL10" s="16">
        <f>Perbulan!AL102</f>
        <v>0</v>
      </c>
      <c r="AM10" s="16">
        <f>Perbulan!AM102</f>
        <v>0</v>
      </c>
      <c r="AN10" s="16">
        <f>Perbulan!AN102</f>
        <v>0</v>
      </c>
      <c r="AO10" s="16">
        <f>Perbulan!AO102</f>
        <v>0</v>
      </c>
      <c r="AP10" s="16">
        <f>Perbulan!AP102</f>
        <v>0</v>
      </c>
      <c r="AQ10" s="16">
        <f>Perbulan!AQ102</f>
        <v>0</v>
      </c>
      <c r="AR10" s="16">
        <f>Perbulan!AR102</f>
        <v>0</v>
      </c>
      <c r="AS10" s="16">
        <f>Perbulan!AS102</f>
        <v>0</v>
      </c>
      <c r="AT10" s="16">
        <f>Perbulan!AT102</f>
        <v>0</v>
      </c>
      <c r="AU10" s="16">
        <f>Perbulan!AU102</f>
        <v>0</v>
      </c>
      <c r="AV10" s="16">
        <f>Perbulan!AV102</f>
        <v>0</v>
      </c>
      <c r="AW10" s="16">
        <f>Perbulan!AW102</f>
        <v>0</v>
      </c>
      <c r="AX10" s="16">
        <f>Perbulan!AX102</f>
        <v>0</v>
      </c>
      <c r="AY10" s="16">
        <f>Perbulan!AY102</f>
        <v>0</v>
      </c>
      <c r="AZ10" s="16">
        <f>Perbulan!AZ102</f>
        <v>0</v>
      </c>
      <c r="BA10" s="16">
        <f>Perbulan!BA102</f>
        <v>0</v>
      </c>
      <c r="BB10" s="16">
        <f>Perbulan!BB102</f>
        <v>0</v>
      </c>
      <c r="BC10" s="16">
        <f>Perbulan!BC102</f>
        <v>0</v>
      </c>
      <c r="BD10" s="16">
        <f>Perbulan!BD102</f>
        <v>0</v>
      </c>
      <c r="BE10" s="16">
        <f>Perbulan!BE102</f>
        <v>0</v>
      </c>
      <c r="BF10" s="16">
        <f>Perbulan!BF102</f>
        <v>0</v>
      </c>
      <c r="BG10" s="16">
        <f>Perbulan!BG102</f>
        <v>0</v>
      </c>
      <c r="BH10" s="16">
        <f>Perbulan!BH102</f>
        <v>0</v>
      </c>
      <c r="BI10" s="16">
        <f>Perbulan!BI102</f>
        <v>0</v>
      </c>
      <c r="BJ10" s="16">
        <f>Perbulan!BJ102</f>
        <v>0</v>
      </c>
      <c r="BK10" s="16">
        <f>Perbulan!BK102</f>
        <v>2</v>
      </c>
      <c r="BL10" s="16">
        <f>Perbulan!BL102</f>
        <v>1</v>
      </c>
      <c r="BM10" s="16">
        <f>Perbulan!BM102</f>
        <v>3</v>
      </c>
      <c r="BN10" s="63"/>
      <c r="BO10" s="16">
        <f>Perbulan!BO102</f>
        <v>0</v>
      </c>
      <c r="BP10" s="16">
        <f>Perbulan!BP102</f>
        <v>0</v>
      </c>
      <c r="BQ10" s="16">
        <f>Perbulan!BQ102</f>
        <v>0</v>
      </c>
      <c r="BR10" s="16">
        <f>Perbulan!BR102</f>
        <v>0</v>
      </c>
      <c r="BS10" s="16">
        <f>Perbulan!BS102</f>
        <v>0</v>
      </c>
      <c r="BT10" s="63"/>
      <c r="BU10" s="16">
        <f>Perbulan!BU102</f>
        <v>0</v>
      </c>
      <c r="BV10" s="16">
        <f>Perbulan!BV102</f>
        <v>0</v>
      </c>
      <c r="BW10" s="16">
        <f>Perbulan!BW102</f>
        <v>0</v>
      </c>
      <c r="BX10" s="16">
        <f>Perbulan!BX102</f>
        <v>0</v>
      </c>
      <c r="BY10" s="16">
        <f>Perbulan!BY102</f>
        <v>0</v>
      </c>
    </row>
    <row r="11" spans="1:77" ht="18" customHeight="1" x14ac:dyDescent="0.25">
      <c r="A11" s="14">
        <v>7</v>
      </c>
      <c r="B11" s="15" t="s">
        <v>22</v>
      </c>
      <c r="C11" s="16">
        <f>Perbulan!C119</f>
        <v>0</v>
      </c>
      <c r="D11" s="16">
        <f>Perbulan!D119</f>
        <v>0</v>
      </c>
      <c r="E11" s="16">
        <f>Perbulan!E119</f>
        <v>0</v>
      </c>
      <c r="F11" s="16">
        <f>Perbulan!F119</f>
        <v>0</v>
      </c>
      <c r="G11" s="16">
        <f>Perbulan!G119</f>
        <v>0</v>
      </c>
      <c r="H11" s="16">
        <f>Perbulan!H119</f>
        <v>0</v>
      </c>
      <c r="I11" s="16">
        <f>Perbulan!I119</f>
        <v>0</v>
      </c>
      <c r="J11" s="16">
        <f>Perbulan!J119</f>
        <v>0</v>
      </c>
      <c r="K11" s="16">
        <f>Perbulan!K119</f>
        <v>0</v>
      </c>
      <c r="L11" s="16">
        <f>Perbulan!L119</f>
        <v>0</v>
      </c>
      <c r="M11" s="16">
        <f>Perbulan!M119</f>
        <v>0</v>
      </c>
      <c r="N11" s="16">
        <f>Perbulan!N119</f>
        <v>0</v>
      </c>
      <c r="O11" s="16">
        <f>Perbulan!O119</f>
        <v>0</v>
      </c>
      <c r="P11" s="16">
        <f>Perbulan!P119</f>
        <v>0</v>
      </c>
      <c r="Q11" s="16">
        <f>Perbulan!Q119</f>
        <v>0</v>
      </c>
      <c r="R11" s="16">
        <f>Perbulan!R119</f>
        <v>0</v>
      </c>
      <c r="S11" s="16">
        <f>Perbulan!S119</f>
        <v>0</v>
      </c>
      <c r="T11" s="16">
        <f>Perbulan!T119</f>
        <v>0</v>
      </c>
      <c r="U11" s="16">
        <f>Perbulan!U119</f>
        <v>0</v>
      </c>
      <c r="V11" s="16">
        <f>Perbulan!V119</f>
        <v>0</v>
      </c>
      <c r="W11" s="16">
        <f>Perbulan!W119</f>
        <v>0</v>
      </c>
      <c r="X11" s="16">
        <f>Perbulan!X119</f>
        <v>0</v>
      </c>
      <c r="Y11" s="16">
        <f>Perbulan!Y119</f>
        <v>0</v>
      </c>
      <c r="Z11" s="16">
        <f>Perbulan!Z119</f>
        <v>0</v>
      </c>
      <c r="AA11" s="16">
        <f>Perbulan!AA119</f>
        <v>0</v>
      </c>
      <c r="AB11" s="16">
        <f>Perbulan!AB119</f>
        <v>0</v>
      </c>
      <c r="AC11" s="16">
        <f>Perbulan!AC119</f>
        <v>0</v>
      </c>
      <c r="AD11" s="16">
        <f>Perbulan!AD119</f>
        <v>0</v>
      </c>
      <c r="AE11" s="16">
        <f>Perbulan!AE119</f>
        <v>0</v>
      </c>
      <c r="AF11" s="16">
        <f>Perbulan!AF119</f>
        <v>0</v>
      </c>
      <c r="AG11" s="16">
        <f>Perbulan!AG119</f>
        <v>0</v>
      </c>
      <c r="AH11" s="16">
        <f>Perbulan!AH119</f>
        <v>0</v>
      </c>
      <c r="AI11" s="16">
        <f>Perbulan!AI119</f>
        <v>0</v>
      </c>
      <c r="AJ11" s="16">
        <f>Perbulan!AJ119</f>
        <v>0</v>
      </c>
      <c r="AK11" s="16">
        <f>Perbulan!AK119</f>
        <v>0</v>
      </c>
      <c r="AL11" s="16">
        <f>Perbulan!AL119</f>
        <v>0</v>
      </c>
      <c r="AM11" s="16">
        <f>Perbulan!AM119</f>
        <v>0</v>
      </c>
      <c r="AN11" s="16">
        <f>Perbulan!AN119</f>
        <v>0</v>
      </c>
      <c r="AO11" s="16">
        <f>Perbulan!AO119</f>
        <v>0</v>
      </c>
      <c r="AP11" s="16">
        <f>Perbulan!AP119</f>
        <v>0</v>
      </c>
      <c r="AQ11" s="16">
        <f>Perbulan!AQ119</f>
        <v>0</v>
      </c>
      <c r="AR11" s="16">
        <f>Perbulan!AR119</f>
        <v>0</v>
      </c>
      <c r="AS11" s="16">
        <f>Perbulan!AS119</f>
        <v>0</v>
      </c>
      <c r="AT11" s="16">
        <f>Perbulan!AT119</f>
        <v>0</v>
      </c>
      <c r="AU11" s="16">
        <f>Perbulan!AU119</f>
        <v>0</v>
      </c>
      <c r="AV11" s="16">
        <f>Perbulan!AV119</f>
        <v>0</v>
      </c>
      <c r="AW11" s="16">
        <f>Perbulan!AW119</f>
        <v>0</v>
      </c>
      <c r="AX11" s="16">
        <f>Perbulan!AX119</f>
        <v>0</v>
      </c>
      <c r="AY11" s="16">
        <f>Perbulan!AY119</f>
        <v>0</v>
      </c>
      <c r="AZ11" s="16">
        <f>Perbulan!AZ119</f>
        <v>0</v>
      </c>
      <c r="BA11" s="16">
        <f>Perbulan!BA119</f>
        <v>0</v>
      </c>
      <c r="BB11" s="16">
        <f>Perbulan!BB119</f>
        <v>0</v>
      </c>
      <c r="BC11" s="16">
        <f>Perbulan!BC119</f>
        <v>0</v>
      </c>
      <c r="BD11" s="16">
        <f>Perbulan!BD119</f>
        <v>0</v>
      </c>
      <c r="BE11" s="16">
        <f>Perbulan!BE119</f>
        <v>0</v>
      </c>
      <c r="BF11" s="16">
        <f>Perbulan!BF119</f>
        <v>0</v>
      </c>
      <c r="BG11" s="16">
        <f>Perbulan!BG119</f>
        <v>0</v>
      </c>
      <c r="BH11" s="16">
        <f>Perbulan!BH119</f>
        <v>0</v>
      </c>
      <c r="BI11" s="16">
        <f>Perbulan!BI119</f>
        <v>0</v>
      </c>
      <c r="BJ11" s="16">
        <f>Perbulan!BJ119</f>
        <v>0</v>
      </c>
      <c r="BK11" s="16">
        <f>Perbulan!BK119</f>
        <v>0</v>
      </c>
      <c r="BL11" s="16">
        <f>Perbulan!BL119</f>
        <v>0</v>
      </c>
      <c r="BM11" s="16">
        <f>Perbulan!BM119</f>
        <v>0</v>
      </c>
      <c r="BN11" s="63"/>
      <c r="BO11" s="16">
        <f>Perbulan!BO119</f>
        <v>0</v>
      </c>
      <c r="BP11" s="16">
        <f>Perbulan!BP119</f>
        <v>0</v>
      </c>
      <c r="BQ11" s="16">
        <f>Perbulan!BQ119</f>
        <v>0</v>
      </c>
      <c r="BR11" s="16">
        <f>Perbulan!BR119</f>
        <v>0</v>
      </c>
      <c r="BS11" s="16">
        <f>Perbulan!BS119</f>
        <v>0</v>
      </c>
      <c r="BT11" s="63"/>
      <c r="BU11" s="16">
        <f>Perbulan!BU119</f>
        <v>0</v>
      </c>
      <c r="BV11" s="16">
        <f>Perbulan!BV119</f>
        <v>0</v>
      </c>
      <c r="BW11" s="16">
        <f>Perbulan!BW119</f>
        <v>0</v>
      </c>
      <c r="BX11" s="16">
        <f>Perbulan!BX119</f>
        <v>0</v>
      </c>
      <c r="BY11" s="16">
        <f>Perbulan!BY119</f>
        <v>0</v>
      </c>
    </row>
    <row r="12" spans="1:77" ht="18" customHeight="1" x14ac:dyDescent="0.25">
      <c r="A12" s="14">
        <v>8</v>
      </c>
      <c r="B12" s="15" t="s">
        <v>23</v>
      </c>
      <c r="C12" s="16">
        <f>Perbulan!C136</f>
        <v>0</v>
      </c>
      <c r="D12" s="16">
        <f>Perbulan!D136</f>
        <v>0</v>
      </c>
      <c r="E12" s="16">
        <f>Perbulan!E136</f>
        <v>0</v>
      </c>
      <c r="F12" s="16">
        <f>Perbulan!F136</f>
        <v>0</v>
      </c>
      <c r="G12" s="16">
        <f>Perbulan!G136</f>
        <v>0</v>
      </c>
      <c r="H12" s="16">
        <f>Perbulan!H136</f>
        <v>0</v>
      </c>
      <c r="I12" s="16">
        <f>Perbulan!I136</f>
        <v>0</v>
      </c>
      <c r="J12" s="16">
        <f>Perbulan!J136</f>
        <v>0</v>
      </c>
      <c r="K12" s="16">
        <f>Perbulan!K136</f>
        <v>0</v>
      </c>
      <c r="L12" s="16">
        <f>Perbulan!L136</f>
        <v>0</v>
      </c>
      <c r="M12" s="16">
        <f>Perbulan!M136</f>
        <v>0</v>
      </c>
      <c r="N12" s="16">
        <f>Perbulan!N136</f>
        <v>0</v>
      </c>
      <c r="O12" s="16">
        <f>Perbulan!O136</f>
        <v>0</v>
      </c>
      <c r="P12" s="16">
        <f>Perbulan!P136</f>
        <v>0</v>
      </c>
      <c r="Q12" s="16">
        <f>Perbulan!Q136</f>
        <v>0</v>
      </c>
      <c r="R12" s="16">
        <f>Perbulan!R136</f>
        <v>0</v>
      </c>
      <c r="S12" s="16">
        <f>Perbulan!S136</f>
        <v>0</v>
      </c>
      <c r="T12" s="16">
        <f>Perbulan!T136</f>
        <v>0</v>
      </c>
      <c r="U12" s="16">
        <f>Perbulan!U136</f>
        <v>0</v>
      </c>
      <c r="V12" s="16">
        <f>Perbulan!V136</f>
        <v>0</v>
      </c>
      <c r="W12" s="16">
        <f>Perbulan!W136</f>
        <v>0</v>
      </c>
      <c r="X12" s="16">
        <f>Perbulan!X136</f>
        <v>0</v>
      </c>
      <c r="Y12" s="16">
        <f>Perbulan!Y136</f>
        <v>0</v>
      </c>
      <c r="Z12" s="16">
        <f>Perbulan!Z136</f>
        <v>0</v>
      </c>
      <c r="AA12" s="16">
        <f>Perbulan!AA136</f>
        <v>0</v>
      </c>
      <c r="AB12" s="16">
        <f>Perbulan!AB136</f>
        <v>0</v>
      </c>
      <c r="AC12" s="16">
        <f>Perbulan!AC136</f>
        <v>0</v>
      </c>
      <c r="AD12" s="16">
        <f>Perbulan!AD136</f>
        <v>0</v>
      </c>
      <c r="AE12" s="16">
        <f>Perbulan!AE136</f>
        <v>0</v>
      </c>
      <c r="AF12" s="16">
        <f>Perbulan!AF136</f>
        <v>0</v>
      </c>
      <c r="AG12" s="16">
        <f>Perbulan!AG136</f>
        <v>0</v>
      </c>
      <c r="AH12" s="16">
        <f>Perbulan!AH136</f>
        <v>0</v>
      </c>
      <c r="AI12" s="16">
        <f>Perbulan!AI136</f>
        <v>0</v>
      </c>
      <c r="AJ12" s="16">
        <f>Perbulan!AJ136</f>
        <v>0</v>
      </c>
      <c r="AK12" s="16">
        <f>Perbulan!AK136</f>
        <v>0</v>
      </c>
      <c r="AL12" s="16">
        <f>Perbulan!AL136</f>
        <v>0</v>
      </c>
      <c r="AM12" s="16">
        <f>Perbulan!AM136</f>
        <v>0</v>
      </c>
      <c r="AN12" s="16">
        <f>Perbulan!AN136</f>
        <v>0</v>
      </c>
      <c r="AO12" s="16">
        <f>Perbulan!AO136</f>
        <v>0</v>
      </c>
      <c r="AP12" s="16">
        <f>Perbulan!AP136</f>
        <v>0</v>
      </c>
      <c r="AQ12" s="16">
        <f>Perbulan!AQ136</f>
        <v>0</v>
      </c>
      <c r="AR12" s="16">
        <f>Perbulan!AR136</f>
        <v>0</v>
      </c>
      <c r="AS12" s="16">
        <f>Perbulan!AS136</f>
        <v>0</v>
      </c>
      <c r="AT12" s="16">
        <f>Perbulan!AT136</f>
        <v>0</v>
      </c>
      <c r="AU12" s="16">
        <f>Perbulan!AU136</f>
        <v>0</v>
      </c>
      <c r="AV12" s="16">
        <f>Perbulan!AV136</f>
        <v>0</v>
      </c>
      <c r="AW12" s="16">
        <f>Perbulan!AW136</f>
        <v>0</v>
      </c>
      <c r="AX12" s="16">
        <f>Perbulan!AX136</f>
        <v>0</v>
      </c>
      <c r="AY12" s="16">
        <f>Perbulan!AY136</f>
        <v>0</v>
      </c>
      <c r="AZ12" s="16">
        <f>Perbulan!AZ136</f>
        <v>0</v>
      </c>
      <c r="BA12" s="16">
        <f>Perbulan!BA136</f>
        <v>0</v>
      </c>
      <c r="BB12" s="16">
        <f>Perbulan!BB136</f>
        <v>0</v>
      </c>
      <c r="BC12" s="16">
        <f>Perbulan!BC136</f>
        <v>0</v>
      </c>
      <c r="BD12" s="16">
        <f>Perbulan!BD136</f>
        <v>0</v>
      </c>
      <c r="BE12" s="16">
        <f>Perbulan!BE136</f>
        <v>0</v>
      </c>
      <c r="BF12" s="16">
        <f>Perbulan!BF136</f>
        <v>0</v>
      </c>
      <c r="BG12" s="16">
        <f>Perbulan!BG136</f>
        <v>0</v>
      </c>
      <c r="BH12" s="16">
        <f>Perbulan!BH136</f>
        <v>0</v>
      </c>
      <c r="BI12" s="16">
        <f>Perbulan!BI136</f>
        <v>0</v>
      </c>
      <c r="BJ12" s="16">
        <f>Perbulan!BJ136</f>
        <v>0</v>
      </c>
      <c r="BK12" s="16">
        <f>Perbulan!BK136</f>
        <v>0</v>
      </c>
      <c r="BL12" s="16">
        <f>Perbulan!BL136</f>
        <v>0</v>
      </c>
      <c r="BM12" s="16">
        <f>Perbulan!BM136</f>
        <v>0</v>
      </c>
      <c r="BN12" s="63"/>
      <c r="BO12" s="16">
        <f>Perbulan!BO136</f>
        <v>0</v>
      </c>
      <c r="BP12" s="16">
        <f>Perbulan!BP136</f>
        <v>0</v>
      </c>
      <c r="BQ12" s="16">
        <f>Perbulan!BQ136</f>
        <v>0</v>
      </c>
      <c r="BR12" s="16">
        <f>Perbulan!BR136</f>
        <v>0</v>
      </c>
      <c r="BS12" s="16">
        <f>Perbulan!BS136</f>
        <v>0</v>
      </c>
      <c r="BT12" s="63"/>
      <c r="BU12" s="16">
        <f>Perbulan!BU136</f>
        <v>0</v>
      </c>
      <c r="BV12" s="16">
        <f>Perbulan!BV136</f>
        <v>0</v>
      </c>
      <c r="BW12" s="16">
        <f>Perbulan!BW136</f>
        <v>0</v>
      </c>
      <c r="BX12" s="16">
        <f>Perbulan!BX136</f>
        <v>0</v>
      </c>
      <c r="BY12" s="16">
        <f>Perbulan!BY136</f>
        <v>0</v>
      </c>
    </row>
    <row r="13" spans="1:77" ht="18" customHeight="1" x14ac:dyDescent="0.25">
      <c r="A13" s="14">
        <v>9</v>
      </c>
      <c r="B13" s="15" t="s">
        <v>24</v>
      </c>
      <c r="C13" s="16">
        <f>Perbulan!C153</f>
        <v>0</v>
      </c>
      <c r="D13" s="16">
        <f>Perbulan!D153</f>
        <v>0</v>
      </c>
      <c r="E13" s="16">
        <f>Perbulan!E153</f>
        <v>0</v>
      </c>
      <c r="F13" s="16">
        <f>Perbulan!F153</f>
        <v>0</v>
      </c>
      <c r="G13" s="16">
        <f>Perbulan!G153</f>
        <v>0</v>
      </c>
      <c r="H13" s="16">
        <f>Perbulan!H153</f>
        <v>0</v>
      </c>
      <c r="I13" s="16">
        <f>Perbulan!I153</f>
        <v>0</v>
      </c>
      <c r="J13" s="16">
        <f>Perbulan!J153</f>
        <v>0</v>
      </c>
      <c r="K13" s="16">
        <f>Perbulan!K153</f>
        <v>0</v>
      </c>
      <c r="L13" s="16">
        <f>Perbulan!L153</f>
        <v>0</v>
      </c>
      <c r="M13" s="16">
        <f>Perbulan!M153</f>
        <v>0</v>
      </c>
      <c r="N13" s="16">
        <f>Perbulan!N153</f>
        <v>0</v>
      </c>
      <c r="O13" s="16">
        <f>Perbulan!O153</f>
        <v>0</v>
      </c>
      <c r="P13" s="16">
        <f>Perbulan!P153</f>
        <v>0</v>
      </c>
      <c r="Q13" s="16">
        <f>Perbulan!Q153</f>
        <v>0</v>
      </c>
      <c r="R13" s="16">
        <f>Perbulan!R153</f>
        <v>0</v>
      </c>
      <c r="S13" s="16">
        <f>Perbulan!S153</f>
        <v>0</v>
      </c>
      <c r="T13" s="16">
        <f>Perbulan!T153</f>
        <v>0</v>
      </c>
      <c r="U13" s="16">
        <f>Perbulan!U153</f>
        <v>0</v>
      </c>
      <c r="V13" s="16">
        <f>Perbulan!V153</f>
        <v>0</v>
      </c>
      <c r="W13" s="16">
        <f>Perbulan!W153</f>
        <v>0</v>
      </c>
      <c r="X13" s="16">
        <f>Perbulan!X153</f>
        <v>0</v>
      </c>
      <c r="Y13" s="16">
        <f>Perbulan!Y153</f>
        <v>0</v>
      </c>
      <c r="Z13" s="16">
        <f>Perbulan!Z153</f>
        <v>0</v>
      </c>
      <c r="AA13" s="16">
        <f>Perbulan!AA153</f>
        <v>0</v>
      </c>
      <c r="AB13" s="16">
        <f>Perbulan!AB153</f>
        <v>0</v>
      </c>
      <c r="AC13" s="16">
        <f>Perbulan!AC153</f>
        <v>0</v>
      </c>
      <c r="AD13" s="16">
        <f>Perbulan!AD153</f>
        <v>0</v>
      </c>
      <c r="AE13" s="16">
        <f>Perbulan!AE153</f>
        <v>0</v>
      </c>
      <c r="AF13" s="16">
        <f>Perbulan!AF153</f>
        <v>0</v>
      </c>
      <c r="AG13" s="16">
        <f>Perbulan!AG153</f>
        <v>0</v>
      </c>
      <c r="AH13" s="16">
        <f>Perbulan!AH153</f>
        <v>0</v>
      </c>
      <c r="AI13" s="16">
        <f>Perbulan!AI153</f>
        <v>0</v>
      </c>
      <c r="AJ13" s="16">
        <f>Perbulan!AJ153</f>
        <v>0</v>
      </c>
      <c r="AK13" s="16">
        <f>Perbulan!AK153</f>
        <v>0</v>
      </c>
      <c r="AL13" s="16">
        <f>Perbulan!AL153</f>
        <v>0</v>
      </c>
      <c r="AM13" s="16">
        <f>Perbulan!AM153</f>
        <v>0</v>
      </c>
      <c r="AN13" s="16">
        <f>Perbulan!AN153</f>
        <v>0</v>
      </c>
      <c r="AO13" s="16">
        <f>Perbulan!AO153</f>
        <v>0</v>
      </c>
      <c r="AP13" s="16">
        <f>Perbulan!AP153</f>
        <v>0</v>
      </c>
      <c r="AQ13" s="16">
        <f>Perbulan!AQ153</f>
        <v>0</v>
      </c>
      <c r="AR13" s="16">
        <f>Perbulan!AR153</f>
        <v>0</v>
      </c>
      <c r="AS13" s="16">
        <f>Perbulan!AS153</f>
        <v>0</v>
      </c>
      <c r="AT13" s="16">
        <f>Perbulan!AT153</f>
        <v>0</v>
      </c>
      <c r="AU13" s="16">
        <f>Perbulan!AU153</f>
        <v>0</v>
      </c>
      <c r="AV13" s="16">
        <f>Perbulan!AV153</f>
        <v>0</v>
      </c>
      <c r="AW13" s="16">
        <f>Perbulan!AW153</f>
        <v>0</v>
      </c>
      <c r="AX13" s="16">
        <f>Perbulan!AX153</f>
        <v>0</v>
      </c>
      <c r="AY13" s="16">
        <f>Perbulan!AY153</f>
        <v>0</v>
      </c>
      <c r="AZ13" s="16">
        <f>Perbulan!AZ153</f>
        <v>0</v>
      </c>
      <c r="BA13" s="16">
        <f>Perbulan!BA153</f>
        <v>0</v>
      </c>
      <c r="BB13" s="16">
        <f>Perbulan!BB153</f>
        <v>0</v>
      </c>
      <c r="BC13" s="16">
        <f>Perbulan!BC153</f>
        <v>0</v>
      </c>
      <c r="BD13" s="16">
        <f>Perbulan!BD153</f>
        <v>0</v>
      </c>
      <c r="BE13" s="16">
        <f>Perbulan!BE153</f>
        <v>0</v>
      </c>
      <c r="BF13" s="16">
        <f>Perbulan!BF153</f>
        <v>0</v>
      </c>
      <c r="BG13" s="16">
        <f>Perbulan!BG153</f>
        <v>0</v>
      </c>
      <c r="BH13" s="16">
        <f>Perbulan!BH153</f>
        <v>0</v>
      </c>
      <c r="BI13" s="16">
        <f>Perbulan!BI153</f>
        <v>0</v>
      </c>
      <c r="BJ13" s="16">
        <f>Perbulan!BJ153</f>
        <v>0</v>
      </c>
      <c r="BK13" s="16">
        <f>Perbulan!BK153</f>
        <v>0</v>
      </c>
      <c r="BL13" s="16">
        <f>Perbulan!BL153</f>
        <v>0</v>
      </c>
      <c r="BM13" s="16">
        <f>Perbulan!BM153</f>
        <v>0</v>
      </c>
      <c r="BN13" s="63"/>
      <c r="BO13" s="16">
        <f>Perbulan!BO153</f>
        <v>0</v>
      </c>
      <c r="BP13" s="16">
        <f>Perbulan!BP153</f>
        <v>0</v>
      </c>
      <c r="BQ13" s="16">
        <f>Perbulan!BQ153</f>
        <v>0</v>
      </c>
      <c r="BR13" s="16">
        <f>Perbulan!BR153</f>
        <v>0</v>
      </c>
      <c r="BS13" s="16">
        <f>Perbulan!BS153</f>
        <v>0</v>
      </c>
      <c r="BT13" s="63"/>
      <c r="BU13" s="16">
        <f>Perbulan!BU153</f>
        <v>0</v>
      </c>
      <c r="BV13" s="16">
        <f>Perbulan!BV153</f>
        <v>0</v>
      </c>
      <c r="BW13" s="16">
        <f>Perbulan!BW153</f>
        <v>0</v>
      </c>
      <c r="BX13" s="16">
        <f>Perbulan!BX153</f>
        <v>0</v>
      </c>
      <c r="BY13" s="16">
        <f>Perbulan!BY153</f>
        <v>0</v>
      </c>
    </row>
    <row r="14" spans="1:77" ht="18" customHeight="1" x14ac:dyDescent="0.25">
      <c r="A14" s="14">
        <v>10</v>
      </c>
      <c r="B14" s="15" t="s">
        <v>25</v>
      </c>
      <c r="C14" s="16">
        <f>Perbulan!C170</f>
        <v>0</v>
      </c>
      <c r="D14" s="16">
        <f>Perbulan!D170</f>
        <v>0</v>
      </c>
      <c r="E14" s="16">
        <f>Perbulan!E170</f>
        <v>0</v>
      </c>
      <c r="F14" s="16">
        <f>Perbulan!F170</f>
        <v>0</v>
      </c>
      <c r="G14" s="16">
        <f>Perbulan!G170</f>
        <v>0</v>
      </c>
      <c r="H14" s="16">
        <f>Perbulan!H170</f>
        <v>0</v>
      </c>
      <c r="I14" s="16">
        <f>Perbulan!I170</f>
        <v>0</v>
      </c>
      <c r="J14" s="16">
        <f>Perbulan!J170</f>
        <v>0</v>
      </c>
      <c r="K14" s="16">
        <f>Perbulan!K170</f>
        <v>0</v>
      </c>
      <c r="L14" s="16">
        <f>Perbulan!L170</f>
        <v>0</v>
      </c>
      <c r="M14" s="16">
        <f>Perbulan!M170</f>
        <v>0</v>
      </c>
      <c r="N14" s="16">
        <f>Perbulan!N170</f>
        <v>0</v>
      </c>
      <c r="O14" s="16">
        <f>Perbulan!O170</f>
        <v>0</v>
      </c>
      <c r="P14" s="16">
        <f>Perbulan!P170</f>
        <v>0</v>
      </c>
      <c r="Q14" s="16">
        <f>Perbulan!Q170</f>
        <v>0</v>
      </c>
      <c r="R14" s="16">
        <f>Perbulan!R170</f>
        <v>0</v>
      </c>
      <c r="S14" s="16">
        <f>Perbulan!S170</f>
        <v>0</v>
      </c>
      <c r="T14" s="16">
        <f>Perbulan!T170</f>
        <v>0</v>
      </c>
      <c r="U14" s="16">
        <f>Perbulan!U170</f>
        <v>0</v>
      </c>
      <c r="V14" s="16">
        <f>Perbulan!V170</f>
        <v>0</v>
      </c>
      <c r="W14" s="16">
        <f>Perbulan!W170</f>
        <v>0</v>
      </c>
      <c r="X14" s="16">
        <f>Perbulan!X170</f>
        <v>0</v>
      </c>
      <c r="Y14" s="16">
        <f>Perbulan!Y170</f>
        <v>0</v>
      </c>
      <c r="Z14" s="16">
        <f>Perbulan!Z170</f>
        <v>0</v>
      </c>
      <c r="AA14" s="16">
        <f>Perbulan!AA170</f>
        <v>0</v>
      </c>
      <c r="AB14" s="16">
        <f>Perbulan!AB170</f>
        <v>0</v>
      </c>
      <c r="AC14" s="16">
        <f>Perbulan!AC170</f>
        <v>0</v>
      </c>
      <c r="AD14" s="16">
        <f>Perbulan!AD170</f>
        <v>0</v>
      </c>
      <c r="AE14" s="16">
        <f>Perbulan!AE170</f>
        <v>0</v>
      </c>
      <c r="AF14" s="16">
        <f>Perbulan!AF170</f>
        <v>0</v>
      </c>
      <c r="AG14" s="16">
        <f>Perbulan!AG170</f>
        <v>0</v>
      </c>
      <c r="AH14" s="16">
        <f>Perbulan!AH170</f>
        <v>0</v>
      </c>
      <c r="AI14" s="16">
        <f>Perbulan!AI170</f>
        <v>0</v>
      </c>
      <c r="AJ14" s="16">
        <f>Perbulan!AJ170</f>
        <v>0</v>
      </c>
      <c r="AK14" s="16">
        <f>Perbulan!AK170</f>
        <v>0</v>
      </c>
      <c r="AL14" s="16">
        <f>Perbulan!AL170</f>
        <v>0</v>
      </c>
      <c r="AM14" s="16">
        <f>Perbulan!AM170</f>
        <v>0</v>
      </c>
      <c r="AN14" s="16">
        <f>Perbulan!AN170</f>
        <v>0</v>
      </c>
      <c r="AO14" s="16">
        <f>Perbulan!AO170</f>
        <v>0</v>
      </c>
      <c r="AP14" s="16">
        <f>Perbulan!AP170</f>
        <v>0</v>
      </c>
      <c r="AQ14" s="16">
        <f>Perbulan!AQ170</f>
        <v>0</v>
      </c>
      <c r="AR14" s="16">
        <f>Perbulan!AR170</f>
        <v>0</v>
      </c>
      <c r="AS14" s="16">
        <f>Perbulan!AS170</f>
        <v>0</v>
      </c>
      <c r="AT14" s="16">
        <f>Perbulan!AT170</f>
        <v>0</v>
      </c>
      <c r="AU14" s="16">
        <f>Perbulan!AU170</f>
        <v>0</v>
      </c>
      <c r="AV14" s="16">
        <f>Perbulan!AV170</f>
        <v>0</v>
      </c>
      <c r="AW14" s="16">
        <f>Perbulan!AW170</f>
        <v>0</v>
      </c>
      <c r="AX14" s="16">
        <f>Perbulan!AX170</f>
        <v>0</v>
      </c>
      <c r="AY14" s="16">
        <f>Perbulan!AY170</f>
        <v>0</v>
      </c>
      <c r="AZ14" s="16">
        <f>Perbulan!AZ170</f>
        <v>0</v>
      </c>
      <c r="BA14" s="16">
        <f>Perbulan!BA170</f>
        <v>0</v>
      </c>
      <c r="BB14" s="16">
        <f>Perbulan!BB170</f>
        <v>0</v>
      </c>
      <c r="BC14" s="16">
        <f>Perbulan!BC170</f>
        <v>0</v>
      </c>
      <c r="BD14" s="16">
        <f>Perbulan!BD170</f>
        <v>0</v>
      </c>
      <c r="BE14" s="16">
        <f>Perbulan!BE170</f>
        <v>0</v>
      </c>
      <c r="BF14" s="16">
        <f>Perbulan!BF170</f>
        <v>0</v>
      </c>
      <c r="BG14" s="16">
        <f>Perbulan!BG170</f>
        <v>0</v>
      </c>
      <c r="BH14" s="16">
        <f>Perbulan!BH170</f>
        <v>0</v>
      </c>
      <c r="BI14" s="16">
        <f>Perbulan!BI170</f>
        <v>0</v>
      </c>
      <c r="BJ14" s="16">
        <f>Perbulan!BJ170</f>
        <v>0</v>
      </c>
      <c r="BK14" s="16">
        <f>Perbulan!BK170</f>
        <v>0</v>
      </c>
      <c r="BL14" s="16">
        <f>Perbulan!BL170</f>
        <v>0</v>
      </c>
      <c r="BM14" s="16">
        <f>Perbulan!BM170</f>
        <v>0</v>
      </c>
      <c r="BN14" s="63"/>
      <c r="BO14" s="16">
        <f>Perbulan!BO170</f>
        <v>0</v>
      </c>
      <c r="BP14" s="16">
        <f>Perbulan!BP170</f>
        <v>0</v>
      </c>
      <c r="BQ14" s="16">
        <f>Perbulan!BQ170</f>
        <v>0</v>
      </c>
      <c r="BR14" s="16">
        <f>Perbulan!BR170</f>
        <v>0</v>
      </c>
      <c r="BS14" s="16">
        <f>Perbulan!BS170</f>
        <v>0</v>
      </c>
      <c r="BT14" s="63"/>
      <c r="BU14" s="16">
        <f>Perbulan!BU170</f>
        <v>0</v>
      </c>
      <c r="BV14" s="16">
        <f>Perbulan!BV170</f>
        <v>0</v>
      </c>
      <c r="BW14" s="16">
        <f>Perbulan!BW170</f>
        <v>0</v>
      </c>
      <c r="BX14" s="16">
        <f>Perbulan!BX170</f>
        <v>0</v>
      </c>
      <c r="BY14" s="16">
        <f>Perbulan!BY170</f>
        <v>0</v>
      </c>
    </row>
    <row r="15" spans="1:77" ht="18" customHeight="1" x14ac:dyDescent="0.25">
      <c r="A15" s="14">
        <v>11</v>
      </c>
      <c r="B15" s="15" t="s">
        <v>26</v>
      </c>
      <c r="C15" s="16">
        <f>Perbulan!C187</f>
        <v>0</v>
      </c>
      <c r="D15" s="16">
        <f>Perbulan!D187</f>
        <v>0</v>
      </c>
      <c r="E15" s="16">
        <f>Perbulan!E187</f>
        <v>0</v>
      </c>
      <c r="F15" s="16">
        <f>Perbulan!F187</f>
        <v>0</v>
      </c>
      <c r="G15" s="16">
        <f>Perbulan!G187</f>
        <v>0</v>
      </c>
      <c r="H15" s="16">
        <f>Perbulan!H187</f>
        <v>0</v>
      </c>
      <c r="I15" s="16">
        <f>Perbulan!I187</f>
        <v>0</v>
      </c>
      <c r="J15" s="16">
        <f>Perbulan!J187</f>
        <v>0</v>
      </c>
      <c r="K15" s="16">
        <f>Perbulan!K187</f>
        <v>0</v>
      </c>
      <c r="L15" s="16">
        <f>Perbulan!L187</f>
        <v>0</v>
      </c>
      <c r="M15" s="16">
        <f>Perbulan!M187</f>
        <v>0</v>
      </c>
      <c r="N15" s="16">
        <f>Perbulan!N187</f>
        <v>0</v>
      </c>
      <c r="O15" s="16">
        <f>Perbulan!O187</f>
        <v>0</v>
      </c>
      <c r="P15" s="16">
        <f>Perbulan!P187</f>
        <v>0</v>
      </c>
      <c r="Q15" s="16">
        <f>Perbulan!Q187</f>
        <v>0</v>
      </c>
      <c r="R15" s="16">
        <f>Perbulan!R187</f>
        <v>0</v>
      </c>
      <c r="S15" s="16">
        <f>Perbulan!S187</f>
        <v>0</v>
      </c>
      <c r="T15" s="16">
        <f>Perbulan!T187</f>
        <v>0</v>
      </c>
      <c r="U15" s="16">
        <f>Perbulan!U187</f>
        <v>0</v>
      </c>
      <c r="V15" s="16">
        <f>Perbulan!V187</f>
        <v>0</v>
      </c>
      <c r="W15" s="16">
        <f>Perbulan!W187</f>
        <v>0</v>
      </c>
      <c r="X15" s="16">
        <f>Perbulan!X187</f>
        <v>0</v>
      </c>
      <c r="Y15" s="16">
        <f>Perbulan!Y187</f>
        <v>0</v>
      </c>
      <c r="Z15" s="16">
        <f>Perbulan!Z187</f>
        <v>0</v>
      </c>
      <c r="AA15" s="16">
        <f>Perbulan!AA187</f>
        <v>0</v>
      </c>
      <c r="AB15" s="16">
        <f>Perbulan!AB187</f>
        <v>0</v>
      </c>
      <c r="AC15" s="16">
        <f>Perbulan!AC187</f>
        <v>0</v>
      </c>
      <c r="AD15" s="16">
        <f>Perbulan!AD187</f>
        <v>0</v>
      </c>
      <c r="AE15" s="16">
        <f>Perbulan!AE187</f>
        <v>0</v>
      </c>
      <c r="AF15" s="16">
        <f>Perbulan!AF187</f>
        <v>0</v>
      </c>
      <c r="AG15" s="16">
        <f>Perbulan!AG187</f>
        <v>0</v>
      </c>
      <c r="AH15" s="16">
        <f>Perbulan!AH187</f>
        <v>0</v>
      </c>
      <c r="AI15" s="16">
        <f>Perbulan!AI187</f>
        <v>0</v>
      </c>
      <c r="AJ15" s="16">
        <f>Perbulan!AJ187</f>
        <v>0</v>
      </c>
      <c r="AK15" s="16">
        <f>Perbulan!AK187</f>
        <v>0</v>
      </c>
      <c r="AL15" s="16">
        <f>Perbulan!AL187</f>
        <v>0</v>
      </c>
      <c r="AM15" s="16">
        <f>Perbulan!AM187</f>
        <v>0</v>
      </c>
      <c r="AN15" s="16">
        <f>Perbulan!AN187</f>
        <v>0</v>
      </c>
      <c r="AO15" s="16">
        <f>Perbulan!AO187</f>
        <v>0</v>
      </c>
      <c r="AP15" s="16">
        <f>Perbulan!AP187</f>
        <v>0</v>
      </c>
      <c r="AQ15" s="16">
        <f>Perbulan!AQ187</f>
        <v>0</v>
      </c>
      <c r="AR15" s="16">
        <f>Perbulan!AR187</f>
        <v>0</v>
      </c>
      <c r="AS15" s="16">
        <f>Perbulan!AS187</f>
        <v>0</v>
      </c>
      <c r="AT15" s="16">
        <f>Perbulan!AT187</f>
        <v>0</v>
      </c>
      <c r="AU15" s="16">
        <f>Perbulan!AU187</f>
        <v>0</v>
      </c>
      <c r="AV15" s="16">
        <f>Perbulan!AV187</f>
        <v>0</v>
      </c>
      <c r="AW15" s="16">
        <f>Perbulan!AW187</f>
        <v>0</v>
      </c>
      <c r="AX15" s="16">
        <f>Perbulan!AX187</f>
        <v>0</v>
      </c>
      <c r="AY15" s="16">
        <f>Perbulan!AY187</f>
        <v>0</v>
      </c>
      <c r="AZ15" s="16">
        <f>Perbulan!AZ187</f>
        <v>0</v>
      </c>
      <c r="BA15" s="16">
        <f>Perbulan!BA187</f>
        <v>0</v>
      </c>
      <c r="BB15" s="16">
        <f>Perbulan!BB187</f>
        <v>0</v>
      </c>
      <c r="BC15" s="16">
        <f>Perbulan!BC187</f>
        <v>0</v>
      </c>
      <c r="BD15" s="16">
        <f>Perbulan!BD187</f>
        <v>0</v>
      </c>
      <c r="BE15" s="16">
        <f>Perbulan!BE187</f>
        <v>0</v>
      </c>
      <c r="BF15" s="16">
        <f>Perbulan!BF187</f>
        <v>0</v>
      </c>
      <c r="BG15" s="16">
        <f>Perbulan!BG187</f>
        <v>0</v>
      </c>
      <c r="BH15" s="16">
        <f>Perbulan!BH187</f>
        <v>0</v>
      </c>
      <c r="BI15" s="16">
        <f>Perbulan!BI187</f>
        <v>0</v>
      </c>
      <c r="BJ15" s="16">
        <f>Perbulan!BJ187</f>
        <v>0</v>
      </c>
      <c r="BK15" s="16">
        <f>Perbulan!BK187</f>
        <v>0</v>
      </c>
      <c r="BL15" s="16">
        <f>Perbulan!BL187</f>
        <v>0</v>
      </c>
      <c r="BM15" s="16">
        <f>Perbulan!BM187</f>
        <v>0</v>
      </c>
      <c r="BN15" s="63"/>
      <c r="BO15" s="16">
        <f>Perbulan!BO187</f>
        <v>0</v>
      </c>
      <c r="BP15" s="16">
        <f>Perbulan!BP187</f>
        <v>0</v>
      </c>
      <c r="BQ15" s="16">
        <f>Perbulan!BQ187</f>
        <v>0</v>
      </c>
      <c r="BR15" s="16">
        <f>Perbulan!BR187</f>
        <v>0</v>
      </c>
      <c r="BS15" s="16">
        <f>Perbulan!BS187</f>
        <v>0</v>
      </c>
      <c r="BT15" s="63"/>
      <c r="BU15" s="16">
        <f>Perbulan!BU187</f>
        <v>0</v>
      </c>
      <c r="BV15" s="16">
        <f>Perbulan!BV187</f>
        <v>0</v>
      </c>
      <c r="BW15" s="16">
        <f>Perbulan!BW187</f>
        <v>0</v>
      </c>
      <c r="BX15" s="16">
        <f>Perbulan!BX187</f>
        <v>0</v>
      </c>
      <c r="BY15" s="16">
        <f>Perbulan!BY187</f>
        <v>0</v>
      </c>
    </row>
    <row r="16" spans="1:77" ht="18" customHeight="1" x14ac:dyDescent="0.25">
      <c r="A16" s="14">
        <v>12</v>
      </c>
      <c r="B16" s="15" t="s">
        <v>27</v>
      </c>
      <c r="C16" s="16">
        <f>Perbulan!C204</f>
        <v>5</v>
      </c>
      <c r="D16" s="16">
        <f>Perbulan!D204</f>
        <v>0</v>
      </c>
      <c r="E16" s="16">
        <f>Perbulan!E204</f>
        <v>5</v>
      </c>
      <c r="F16" s="16">
        <f>Perbulan!F204</f>
        <v>0</v>
      </c>
      <c r="G16" s="16">
        <f>Perbulan!G204</f>
        <v>0</v>
      </c>
      <c r="H16" s="16">
        <f>Perbulan!H204</f>
        <v>0</v>
      </c>
      <c r="I16" s="16">
        <f>Perbulan!I204</f>
        <v>0</v>
      </c>
      <c r="J16" s="16">
        <f>Perbulan!J204</f>
        <v>0</v>
      </c>
      <c r="K16" s="16">
        <f>Perbulan!K204</f>
        <v>0</v>
      </c>
      <c r="L16" s="16">
        <f>Perbulan!L204</f>
        <v>0</v>
      </c>
      <c r="M16" s="16">
        <f>Perbulan!M204</f>
        <v>0</v>
      </c>
      <c r="N16" s="16">
        <f>Perbulan!N204</f>
        <v>0</v>
      </c>
      <c r="O16" s="16">
        <f>Perbulan!O204</f>
        <v>0</v>
      </c>
      <c r="P16" s="16">
        <f>Perbulan!P204</f>
        <v>0</v>
      </c>
      <c r="Q16" s="16">
        <f>Perbulan!Q204</f>
        <v>0</v>
      </c>
      <c r="R16" s="16">
        <f>Perbulan!R204</f>
        <v>0</v>
      </c>
      <c r="S16" s="16">
        <f>Perbulan!S204</f>
        <v>0</v>
      </c>
      <c r="T16" s="16">
        <f>Perbulan!T204</f>
        <v>0</v>
      </c>
      <c r="U16" s="16">
        <f>Perbulan!U204</f>
        <v>0</v>
      </c>
      <c r="V16" s="16">
        <f>Perbulan!V204</f>
        <v>0</v>
      </c>
      <c r="W16" s="16">
        <f>Perbulan!W204</f>
        <v>0</v>
      </c>
      <c r="X16" s="16">
        <f>Perbulan!X204</f>
        <v>0</v>
      </c>
      <c r="Y16" s="16">
        <f>Perbulan!Y204</f>
        <v>0</v>
      </c>
      <c r="Z16" s="16">
        <f>Perbulan!Z204</f>
        <v>0</v>
      </c>
      <c r="AA16" s="16">
        <f>Perbulan!AA204</f>
        <v>0</v>
      </c>
      <c r="AB16" s="16">
        <f>Perbulan!AB204</f>
        <v>0</v>
      </c>
      <c r="AC16" s="16">
        <f>Perbulan!AC204</f>
        <v>0</v>
      </c>
      <c r="AD16" s="16">
        <f>Perbulan!AD204</f>
        <v>0</v>
      </c>
      <c r="AE16" s="16">
        <f>Perbulan!AE204</f>
        <v>0</v>
      </c>
      <c r="AF16" s="16">
        <f>Perbulan!AF204</f>
        <v>0</v>
      </c>
      <c r="AG16" s="16">
        <f>Perbulan!AG204</f>
        <v>0</v>
      </c>
      <c r="AH16" s="16">
        <f>Perbulan!AH204</f>
        <v>0</v>
      </c>
      <c r="AI16" s="16">
        <f>Perbulan!AI204</f>
        <v>0</v>
      </c>
      <c r="AJ16" s="16">
        <f>Perbulan!AJ204</f>
        <v>0</v>
      </c>
      <c r="AK16" s="16">
        <f>Perbulan!AK204</f>
        <v>0</v>
      </c>
      <c r="AL16" s="16">
        <f>Perbulan!AL204</f>
        <v>0</v>
      </c>
      <c r="AM16" s="16">
        <f>Perbulan!AM204</f>
        <v>0</v>
      </c>
      <c r="AN16" s="16">
        <f>Perbulan!AN204</f>
        <v>0</v>
      </c>
      <c r="AO16" s="16">
        <f>Perbulan!AO204</f>
        <v>0</v>
      </c>
      <c r="AP16" s="16">
        <f>Perbulan!AP204</f>
        <v>0</v>
      </c>
      <c r="AQ16" s="16">
        <f>Perbulan!AQ204</f>
        <v>0</v>
      </c>
      <c r="AR16" s="16">
        <f>Perbulan!AR204</f>
        <v>0</v>
      </c>
      <c r="AS16" s="16">
        <f>Perbulan!AS204</f>
        <v>0</v>
      </c>
      <c r="AT16" s="16">
        <f>Perbulan!AT204</f>
        <v>0</v>
      </c>
      <c r="AU16" s="16">
        <f>Perbulan!AU204</f>
        <v>0</v>
      </c>
      <c r="AV16" s="16">
        <f>Perbulan!AV204</f>
        <v>0</v>
      </c>
      <c r="AW16" s="16">
        <f>Perbulan!AW204</f>
        <v>0</v>
      </c>
      <c r="AX16" s="16">
        <f>Perbulan!AX204</f>
        <v>0</v>
      </c>
      <c r="AY16" s="16">
        <f>Perbulan!AY204</f>
        <v>0</v>
      </c>
      <c r="AZ16" s="16">
        <f>Perbulan!AZ204</f>
        <v>0</v>
      </c>
      <c r="BA16" s="16">
        <f>Perbulan!BA204</f>
        <v>0</v>
      </c>
      <c r="BB16" s="16">
        <f>Perbulan!BB204</f>
        <v>0</v>
      </c>
      <c r="BC16" s="16">
        <f>Perbulan!BC204</f>
        <v>0</v>
      </c>
      <c r="BD16" s="16">
        <f>Perbulan!BD204</f>
        <v>0</v>
      </c>
      <c r="BE16" s="16">
        <f>Perbulan!BE204</f>
        <v>0</v>
      </c>
      <c r="BF16" s="16">
        <f>Perbulan!BF204</f>
        <v>0</v>
      </c>
      <c r="BG16" s="16">
        <f>Perbulan!BG204</f>
        <v>0</v>
      </c>
      <c r="BH16" s="16">
        <f>Perbulan!BH204</f>
        <v>0</v>
      </c>
      <c r="BI16" s="16">
        <f>Perbulan!BI204</f>
        <v>0</v>
      </c>
      <c r="BJ16" s="16">
        <f>Perbulan!BJ204</f>
        <v>0</v>
      </c>
      <c r="BK16" s="16">
        <f>Perbulan!BK204</f>
        <v>0</v>
      </c>
      <c r="BL16" s="16">
        <f>Perbulan!BL204</f>
        <v>0</v>
      </c>
      <c r="BM16" s="16">
        <f>Perbulan!BM204</f>
        <v>0</v>
      </c>
      <c r="BN16" s="63"/>
      <c r="BO16" s="16">
        <f>Perbulan!BO204</f>
        <v>0</v>
      </c>
      <c r="BP16" s="16">
        <f>Perbulan!BP204</f>
        <v>0</v>
      </c>
      <c r="BQ16" s="16">
        <f>Perbulan!BQ204</f>
        <v>0</v>
      </c>
      <c r="BR16" s="16">
        <f>Perbulan!BR204</f>
        <v>0</v>
      </c>
      <c r="BS16" s="16">
        <f>Perbulan!BS204</f>
        <v>0</v>
      </c>
      <c r="BT16" s="63"/>
      <c r="BU16" s="16">
        <f>Perbulan!BU204</f>
        <v>0</v>
      </c>
      <c r="BV16" s="16">
        <f>Perbulan!BV204</f>
        <v>0</v>
      </c>
      <c r="BW16" s="16">
        <f>Perbulan!BW204</f>
        <v>0</v>
      </c>
      <c r="BX16" s="16">
        <f>Perbulan!BX204</f>
        <v>0</v>
      </c>
      <c r="BY16" s="16">
        <f>Perbulan!BY204</f>
        <v>0</v>
      </c>
    </row>
    <row r="17" spans="1:78" ht="18" customHeight="1" x14ac:dyDescent="0.25">
      <c r="A17" s="184" t="s">
        <v>31</v>
      </c>
      <c r="B17" s="184"/>
      <c r="C17" s="11">
        <f>SUM(C5:C16)</f>
        <v>26</v>
      </c>
      <c r="D17" s="11">
        <f t="shared" ref="D17:BY17" si="0">SUM(D5:D16)</f>
        <v>33</v>
      </c>
      <c r="E17" s="11">
        <f t="shared" si="0"/>
        <v>59</v>
      </c>
      <c r="F17" s="11">
        <f t="shared" si="0"/>
        <v>38</v>
      </c>
      <c r="G17" s="11">
        <f t="shared" si="0"/>
        <v>49</v>
      </c>
      <c r="H17" s="11">
        <f t="shared" si="0"/>
        <v>87</v>
      </c>
      <c r="I17" s="11">
        <f t="shared" si="0"/>
        <v>38</v>
      </c>
      <c r="J17" s="11">
        <f t="shared" si="0"/>
        <v>49</v>
      </c>
      <c r="K17" s="11">
        <f t="shared" si="0"/>
        <v>87</v>
      </c>
      <c r="L17" s="11">
        <f t="shared" si="0"/>
        <v>37</v>
      </c>
      <c r="M17" s="11">
        <f t="shared" si="0"/>
        <v>30</v>
      </c>
      <c r="N17" s="11">
        <f t="shared" si="0"/>
        <v>67</v>
      </c>
      <c r="O17" s="11">
        <f t="shared" si="0"/>
        <v>37</v>
      </c>
      <c r="P17" s="11">
        <f t="shared" si="0"/>
        <v>30</v>
      </c>
      <c r="Q17" s="11">
        <f t="shared" si="0"/>
        <v>67</v>
      </c>
      <c r="R17" s="11">
        <f t="shared" si="0"/>
        <v>51</v>
      </c>
      <c r="S17" s="11">
        <f t="shared" si="0"/>
        <v>41</v>
      </c>
      <c r="T17" s="11">
        <f t="shared" si="0"/>
        <v>83</v>
      </c>
      <c r="U17" s="11">
        <f t="shared" si="0"/>
        <v>35</v>
      </c>
      <c r="V17" s="11">
        <f t="shared" si="0"/>
        <v>20</v>
      </c>
      <c r="W17" s="11">
        <f t="shared" si="0"/>
        <v>55</v>
      </c>
      <c r="X17" s="11">
        <f t="shared" si="0"/>
        <v>23</v>
      </c>
      <c r="Y17" s="11">
        <f t="shared" si="0"/>
        <v>14</v>
      </c>
      <c r="Z17" s="11">
        <f t="shared" si="0"/>
        <v>38</v>
      </c>
      <c r="AA17" s="11">
        <f t="shared" si="0"/>
        <v>23</v>
      </c>
      <c r="AB17" s="11">
        <f t="shared" si="0"/>
        <v>14</v>
      </c>
      <c r="AC17" s="11">
        <f t="shared" si="0"/>
        <v>37</v>
      </c>
      <c r="AD17" s="11">
        <f t="shared" si="0"/>
        <v>50</v>
      </c>
      <c r="AE17" s="11">
        <f t="shared" si="0"/>
        <v>32</v>
      </c>
      <c r="AF17" s="11">
        <f t="shared" si="0"/>
        <v>82</v>
      </c>
      <c r="AG17" s="11">
        <f t="shared" si="0"/>
        <v>23</v>
      </c>
      <c r="AH17" s="11">
        <f t="shared" si="0"/>
        <v>20</v>
      </c>
      <c r="AI17" s="11">
        <f t="shared" si="0"/>
        <v>40</v>
      </c>
      <c r="AJ17" s="11">
        <f t="shared" si="0"/>
        <v>22</v>
      </c>
      <c r="AK17" s="11">
        <f t="shared" si="0"/>
        <v>20</v>
      </c>
      <c r="AL17" s="11">
        <f t="shared" si="0"/>
        <v>42</v>
      </c>
      <c r="AM17" s="11">
        <f t="shared" si="0"/>
        <v>22</v>
      </c>
      <c r="AN17" s="11">
        <f t="shared" si="0"/>
        <v>20</v>
      </c>
      <c r="AO17" s="11">
        <f t="shared" si="0"/>
        <v>42</v>
      </c>
      <c r="AP17" s="11">
        <f t="shared" si="0"/>
        <v>35</v>
      </c>
      <c r="AQ17" s="11">
        <f t="shared" si="0"/>
        <v>40</v>
      </c>
      <c r="AR17" s="11">
        <f t="shared" si="0"/>
        <v>75</v>
      </c>
      <c r="AS17" s="11">
        <f t="shared" si="0"/>
        <v>21</v>
      </c>
      <c r="AT17" s="11">
        <f t="shared" si="0"/>
        <v>19</v>
      </c>
      <c r="AU17" s="11">
        <f t="shared" si="0"/>
        <v>40</v>
      </c>
      <c r="AV17" s="11">
        <f t="shared" si="0"/>
        <v>42</v>
      </c>
      <c r="AW17" s="11">
        <f t="shared" si="0"/>
        <v>43</v>
      </c>
      <c r="AX17" s="11">
        <f t="shared" si="0"/>
        <v>85</v>
      </c>
      <c r="AY17" s="11">
        <f t="shared" si="0"/>
        <v>42</v>
      </c>
      <c r="AZ17" s="11">
        <f t="shared" si="0"/>
        <v>44</v>
      </c>
      <c r="BA17" s="11">
        <f t="shared" si="0"/>
        <v>86</v>
      </c>
      <c r="BB17" s="11">
        <f t="shared" si="0"/>
        <v>36</v>
      </c>
      <c r="BC17" s="11">
        <f t="shared" si="0"/>
        <v>40</v>
      </c>
      <c r="BD17" s="11">
        <f t="shared" si="0"/>
        <v>76</v>
      </c>
      <c r="BE17" s="11">
        <f t="shared" si="0"/>
        <v>42</v>
      </c>
      <c r="BF17" s="11">
        <f t="shared" si="0"/>
        <v>43</v>
      </c>
      <c r="BG17" s="11">
        <f t="shared" si="0"/>
        <v>85</v>
      </c>
      <c r="BH17" s="11">
        <f t="shared" si="0"/>
        <v>17</v>
      </c>
      <c r="BI17" s="11">
        <f t="shared" si="0"/>
        <v>30</v>
      </c>
      <c r="BJ17" s="11">
        <f t="shared" si="0"/>
        <v>47</v>
      </c>
      <c r="BK17" s="11">
        <f t="shared" si="0"/>
        <v>29</v>
      </c>
      <c r="BL17" s="11">
        <f t="shared" si="0"/>
        <v>35</v>
      </c>
      <c r="BM17" s="11">
        <f t="shared" si="0"/>
        <v>64</v>
      </c>
      <c r="BN17" s="63"/>
      <c r="BO17" s="11">
        <f t="shared" si="0"/>
        <v>4</v>
      </c>
      <c r="BP17" s="11">
        <f t="shared" si="0"/>
        <v>31</v>
      </c>
      <c r="BQ17" s="11">
        <f t="shared" si="0"/>
        <v>17</v>
      </c>
      <c r="BR17" s="11">
        <f t="shared" si="0"/>
        <v>11</v>
      </c>
      <c r="BS17" s="11">
        <f t="shared" si="0"/>
        <v>2</v>
      </c>
      <c r="BT17" s="63"/>
      <c r="BU17" s="11">
        <f t="shared" si="0"/>
        <v>34</v>
      </c>
      <c r="BV17" s="11">
        <f t="shared" si="0"/>
        <v>14</v>
      </c>
      <c r="BW17" s="11">
        <f t="shared" si="0"/>
        <v>10</v>
      </c>
      <c r="BX17" s="11">
        <f t="shared" si="0"/>
        <v>2</v>
      </c>
      <c r="BY17" s="11">
        <f t="shared" si="0"/>
        <v>1</v>
      </c>
      <c r="BZ17" s="23"/>
    </row>
    <row r="19" spans="1:78" x14ac:dyDescent="0.25">
      <c r="E19" s="27" t="s">
        <v>2</v>
      </c>
      <c r="H19" s="27" t="s">
        <v>3</v>
      </c>
      <c r="K19" s="27" t="s">
        <v>272</v>
      </c>
      <c r="N19" s="27" t="s">
        <v>271</v>
      </c>
      <c r="Q19" s="27" t="s">
        <v>273</v>
      </c>
      <c r="R19" s="27"/>
      <c r="S19" s="27" t="s">
        <v>286</v>
      </c>
      <c r="T19" s="27"/>
      <c r="U19" s="27"/>
      <c r="V19" s="27" t="s">
        <v>287</v>
      </c>
      <c r="W19" s="27"/>
      <c r="Z19" s="27" t="s">
        <v>274</v>
      </c>
      <c r="AC19" s="27" t="s">
        <v>275</v>
      </c>
      <c r="AD19" s="27"/>
      <c r="AE19" s="27" t="s">
        <v>288</v>
      </c>
      <c r="AF19" s="27"/>
      <c r="AG19" s="27"/>
      <c r="AH19" s="27"/>
      <c r="AI19" s="27" t="s">
        <v>289</v>
      </c>
      <c r="AL19" s="27" t="s">
        <v>276</v>
      </c>
      <c r="AO19" s="27" t="s">
        <v>277</v>
      </c>
      <c r="AR19" s="27" t="s">
        <v>11</v>
      </c>
      <c r="AS19" s="27"/>
      <c r="AT19" s="27" t="s">
        <v>290</v>
      </c>
      <c r="AU19" s="27"/>
      <c r="AX19" s="27" t="s">
        <v>265</v>
      </c>
      <c r="AY19" s="27"/>
      <c r="AZ19" s="27"/>
      <c r="BA19" s="27" t="s">
        <v>306</v>
      </c>
      <c r="BB19" s="27"/>
      <c r="BC19" s="27"/>
      <c r="BD19" s="27" t="s">
        <v>291</v>
      </c>
      <c r="BG19" t="s">
        <v>28</v>
      </c>
      <c r="BJ19" s="27" t="s">
        <v>278</v>
      </c>
      <c r="BM19" s="27" t="s">
        <v>279</v>
      </c>
    </row>
    <row r="20" spans="1:78" ht="27.75" customHeight="1" x14ac:dyDescent="0.25">
      <c r="A20" s="99"/>
      <c r="B20" s="96" t="s">
        <v>312</v>
      </c>
      <c r="C20" s="96">
        <v>551</v>
      </c>
      <c r="D20" s="37"/>
      <c r="E20" s="97">
        <f>E17/C20</f>
        <v>0.10707803992740472</v>
      </c>
      <c r="F20" s="98"/>
      <c r="G20" s="98"/>
      <c r="H20" s="97">
        <f>H17/C20</f>
        <v>0.15789473684210525</v>
      </c>
      <c r="I20" s="98"/>
      <c r="J20" s="98"/>
      <c r="K20" s="97">
        <f>K17/C20</f>
        <v>0.15789473684210525</v>
      </c>
      <c r="L20" s="98"/>
      <c r="M20" s="98"/>
      <c r="N20" s="97">
        <f>N17/C20</f>
        <v>0.12159709618874773</v>
      </c>
      <c r="O20" s="98"/>
      <c r="P20" s="98"/>
      <c r="Q20" s="97">
        <f>Q17/C20</f>
        <v>0.12159709618874773</v>
      </c>
      <c r="R20" s="97"/>
      <c r="S20" s="97"/>
      <c r="T20" s="97">
        <f>T17/C20</f>
        <v>0.15063520871143377</v>
      </c>
      <c r="U20" s="97"/>
      <c r="V20" s="97"/>
      <c r="W20" s="97">
        <f>W17/C20</f>
        <v>9.9818511796733206E-2</v>
      </c>
      <c r="X20" s="98"/>
      <c r="Y20" s="98"/>
      <c r="Z20" s="97">
        <f>Z17/C20</f>
        <v>6.8965517241379309E-2</v>
      </c>
      <c r="AA20" s="97"/>
      <c r="AB20" s="97"/>
      <c r="AC20" s="97">
        <f>AC17/C20</f>
        <v>6.7150635208711437E-2</v>
      </c>
      <c r="AD20" s="97"/>
      <c r="AE20" s="97"/>
      <c r="AF20" s="97">
        <f>AF17/C20</f>
        <v>0.14882032667876588</v>
      </c>
      <c r="AG20" s="97"/>
      <c r="AH20" s="97"/>
      <c r="AI20" s="97">
        <f>AI17/C20</f>
        <v>7.2595281306715068E-2</v>
      </c>
      <c r="AJ20" s="97"/>
      <c r="AK20" s="97"/>
      <c r="AL20" s="97">
        <f>AL17/C20</f>
        <v>7.6225045372050812E-2</v>
      </c>
      <c r="AM20" s="97"/>
      <c r="AN20" s="97"/>
      <c r="AO20" s="97">
        <f>AO17/C20</f>
        <v>7.6225045372050812E-2</v>
      </c>
      <c r="AP20" s="97"/>
      <c r="AQ20" s="97"/>
      <c r="AR20" s="97">
        <f>AR17/C20</f>
        <v>0.13611615245009073</v>
      </c>
      <c r="AS20" s="97"/>
      <c r="AT20" s="97"/>
      <c r="AU20" s="97">
        <f>AU17/C20</f>
        <v>7.2595281306715068E-2</v>
      </c>
      <c r="AV20" s="97"/>
      <c r="AW20" s="97"/>
      <c r="AX20" s="97">
        <f>AX17/C20</f>
        <v>0.15426497277676951</v>
      </c>
      <c r="AY20" s="97"/>
      <c r="AZ20" s="97"/>
      <c r="BA20" s="97">
        <f>BA17/C20</f>
        <v>0.1560798548094374</v>
      </c>
      <c r="BB20" s="97"/>
      <c r="BC20" s="97"/>
      <c r="BD20" s="97">
        <f>BD17/C20</f>
        <v>0.13793103448275862</v>
      </c>
      <c r="BE20" s="97"/>
      <c r="BF20" s="97"/>
      <c r="BG20" s="97">
        <f>BG17/C20</f>
        <v>0.15426497277676951</v>
      </c>
      <c r="BH20" s="97"/>
      <c r="BI20" s="97"/>
      <c r="BJ20" s="97">
        <f>BJ17/C21</f>
        <v>8.4990958408679929E-2</v>
      </c>
      <c r="BK20" s="97"/>
      <c r="BL20" s="97"/>
      <c r="BM20" s="97">
        <f>BM17/C21</f>
        <v>0.11573236889692586</v>
      </c>
    </row>
    <row r="21" spans="1:78" ht="27.75" customHeight="1" x14ac:dyDescent="0.25">
      <c r="A21" s="99"/>
      <c r="B21" s="96" t="s">
        <v>284</v>
      </c>
      <c r="C21" s="199">
        <v>553</v>
      </c>
      <c r="D21" s="200"/>
    </row>
    <row r="23" spans="1:78" ht="25.5" customHeight="1" x14ac:dyDescent="0.25">
      <c r="B23" s="102" t="s">
        <v>280</v>
      </c>
      <c r="C23" s="102">
        <v>407</v>
      </c>
      <c r="D23" s="103"/>
      <c r="E23" s="104">
        <f>E17/C23</f>
        <v>0.14496314496314497</v>
      </c>
      <c r="F23" s="104"/>
      <c r="G23" s="104"/>
      <c r="H23" s="104">
        <f>H17/C23</f>
        <v>0.21375921375921375</v>
      </c>
      <c r="I23" s="104"/>
      <c r="J23" s="104"/>
      <c r="K23" s="104">
        <f>K17/C23</f>
        <v>0.21375921375921375</v>
      </c>
      <c r="L23" s="104"/>
      <c r="M23" s="104"/>
      <c r="N23" s="104">
        <f>N17/C23</f>
        <v>0.16461916461916462</v>
      </c>
      <c r="O23" s="104"/>
      <c r="P23" s="104"/>
      <c r="Q23" s="104">
        <f>Q17/C23</f>
        <v>0.16461916461916462</v>
      </c>
      <c r="R23" s="104"/>
      <c r="S23" s="104"/>
      <c r="T23" s="104">
        <f>T17/C23</f>
        <v>0.20393120393120392</v>
      </c>
      <c r="U23" s="104"/>
      <c r="V23" s="104"/>
      <c r="W23" s="104">
        <f>W17/C23</f>
        <v>0.13513513513513514</v>
      </c>
      <c r="X23" s="104"/>
      <c r="Y23" s="104"/>
      <c r="Z23" s="104">
        <f>Z17/C23</f>
        <v>9.3366093366093361E-2</v>
      </c>
      <c r="AA23" s="104"/>
      <c r="AB23" s="104"/>
      <c r="AC23" s="104">
        <f>AC17/C23</f>
        <v>9.0909090909090912E-2</v>
      </c>
      <c r="AD23" s="104"/>
      <c r="AE23" s="104"/>
      <c r="AF23" s="104">
        <f>AF17/C23</f>
        <v>0.20147420147420148</v>
      </c>
      <c r="AG23" s="104"/>
      <c r="AH23" s="104"/>
      <c r="AI23" s="104">
        <f>AI17/C23</f>
        <v>9.8280098280098274E-2</v>
      </c>
      <c r="AJ23" s="104"/>
      <c r="AK23" s="104"/>
      <c r="AL23" s="104">
        <f>AL17/C23</f>
        <v>0.10319410319410319</v>
      </c>
      <c r="AM23" s="104"/>
      <c r="AN23" s="104"/>
      <c r="AO23" s="104">
        <f>AO17/C23</f>
        <v>0.10319410319410319</v>
      </c>
      <c r="AP23" s="104"/>
      <c r="AQ23" s="104"/>
      <c r="AR23" s="104">
        <f>AR17/C23</f>
        <v>0.18427518427518427</v>
      </c>
      <c r="AS23" s="104"/>
      <c r="AT23" s="104"/>
      <c r="AU23" s="104">
        <f>AU17/C23</f>
        <v>9.8280098280098274E-2</v>
      </c>
      <c r="AV23" s="104"/>
      <c r="AW23" s="104"/>
      <c r="AX23" s="104">
        <f>AX17/C23</f>
        <v>0.20884520884520885</v>
      </c>
      <c r="AY23" s="104"/>
      <c r="AZ23" s="104"/>
      <c r="BA23" s="104">
        <f>BA17/C23</f>
        <v>0.2113022113022113</v>
      </c>
      <c r="BB23" s="104"/>
      <c r="BC23" s="104"/>
      <c r="BD23" s="104">
        <f>BD17/C23</f>
        <v>0.18673218673218672</v>
      </c>
      <c r="BE23" s="104"/>
      <c r="BF23" s="104"/>
      <c r="BG23" s="104">
        <f>BG17/C23</f>
        <v>0.20884520884520885</v>
      </c>
      <c r="BH23" s="104"/>
      <c r="BI23" s="104"/>
      <c r="BJ23" s="104"/>
      <c r="BK23" s="104"/>
      <c r="BL23" s="104"/>
      <c r="BM23" s="104"/>
    </row>
  </sheetData>
  <mergeCells count="28">
    <mergeCell ref="L3:N3"/>
    <mergeCell ref="AV3:AX3"/>
    <mergeCell ref="BE3:BG3"/>
    <mergeCell ref="BH3:BJ3"/>
    <mergeCell ref="BO3:BS3"/>
    <mergeCell ref="R3:T3"/>
    <mergeCell ref="U3:W3"/>
    <mergeCell ref="AD3:AF3"/>
    <mergeCell ref="AG3:AI3"/>
    <mergeCell ref="AS3:AU3"/>
    <mergeCell ref="BB3:BD3"/>
    <mergeCell ref="AY3:BA3"/>
    <mergeCell ref="C21:D21"/>
    <mergeCell ref="BU3:BY3"/>
    <mergeCell ref="BK3:BM3"/>
    <mergeCell ref="A17:B17"/>
    <mergeCell ref="A1:BM1"/>
    <mergeCell ref="O3:Q3"/>
    <mergeCell ref="X3:Z3"/>
    <mergeCell ref="AA3:AC3"/>
    <mergeCell ref="AJ3:AL3"/>
    <mergeCell ref="AM3:AO3"/>
    <mergeCell ref="AP3:AR3"/>
    <mergeCell ref="A3:A4"/>
    <mergeCell ref="B3:B4"/>
    <mergeCell ref="C3:E3"/>
    <mergeCell ref="F3:H3"/>
    <mergeCell ref="I3:K3"/>
  </mergeCells>
  <pageMargins left="0.43" right="0.7" top="0.75" bottom="0.75" header="0.3" footer="0.3"/>
  <pageSetup paperSize="5" scale="95" orientation="landscape" horizontalDpi="4294967293" verticalDpi="0" r:id="rId1"/>
  <colBreaks count="1" manualBreakCount="1">
    <brk id="3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BJ504"/>
  <sheetViews>
    <sheetView tabSelected="1" view="pageBreakPreview" topLeftCell="AE87" zoomScaleNormal="100" zoomScaleSheetLayoutView="100" workbookViewId="0">
      <selection activeCell="BN103" sqref="BN103"/>
    </sheetView>
  </sheetViews>
  <sheetFormatPr defaultRowHeight="15" x14ac:dyDescent="0.25"/>
  <cols>
    <col min="1" max="1" width="4.85546875" customWidth="1"/>
    <col min="2" max="2" width="13.7109375" customWidth="1"/>
    <col min="3" max="62" width="4.7109375" customWidth="1"/>
  </cols>
  <sheetData>
    <row r="1" spans="1:62" ht="21" x14ac:dyDescent="0.35">
      <c r="A1" s="198" t="s">
        <v>324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33"/>
      <c r="BI1" s="133"/>
      <c r="BJ1" s="133"/>
    </row>
    <row r="2" spans="1:62" ht="18.75" customHeight="1" x14ac:dyDescent="0.25">
      <c r="A2" s="9" t="s">
        <v>263</v>
      </c>
      <c r="B2" s="81"/>
      <c r="C2" s="81" t="s">
        <v>53</v>
      </c>
    </row>
    <row r="3" spans="1:62" x14ac:dyDescent="0.25">
      <c r="A3" s="203" t="s">
        <v>1</v>
      </c>
      <c r="B3" s="203" t="s">
        <v>0</v>
      </c>
      <c r="C3" s="203" t="s">
        <v>2</v>
      </c>
      <c r="D3" s="203"/>
      <c r="E3" s="203"/>
      <c r="F3" s="203" t="s">
        <v>3</v>
      </c>
      <c r="G3" s="203"/>
      <c r="H3" s="203"/>
      <c r="I3" s="203" t="s">
        <v>4</v>
      </c>
      <c r="J3" s="203"/>
      <c r="K3" s="203"/>
      <c r="L3" s="203" t="s">
        <v>5</v>
      </c>
      <c r="M3" s="203"/>
      <c r="N3" s="203"/>
      <c r="O3" s="203" t="s">
        <v>6</v>
      </c>
      <c r="P3" s="203"/>
      <c r="Q3" s="203"/>
      <c r="R3" s="213" t="s">
        <v>286</v>
      </c>
      <c r="S3" s="214"/>
      <c r="T3" s="215"/>
      <c r="U3" s="213" t="s">
        <v>287</v>
      </c>
      <c r="V3" s="214"/>
      <c r="W3" s="215"/>
      <c r="X3" s="203" t="s">
        <v>7</v>
      </c>
      <c r="Y3" s="203"/>
      <c r="Z3" s="203"/>
      <c r="AA3" s="203" t="s">
        <v>8</v>
      </c>
      <c r="AB3" s="203"/>
      <c r="AC3" s="203"/>
      <c r="AD3" s="213" t="s">
        <v>288</v>
      </c>
      <c r="AE3" s="214"/>
      <c r="AF3" s="215"/>
      <c r="AG3" s="213" t="s">
        <v>289</v>
      </c>
      <c r="AH3" s="214"/>
      <c r="AI3" s="215"/>
      <c r="AJ3" s="203" t="s">
        <v>9</v>
      </c>
      <c r="AK3" s="203"/>
      <c r="AL3" s="203"/>
      <c r="AM3" s="203" t="s">
        <v>10</v>
      </c>
      <c r="AN3" s="203"/>
      <c r="AO3" s="203"/>
      <c r="AP3" s="203" t="s">
        <v>11</v>
      </c>
      <c r="AQ3" s="203"/>
      <c r="AR3" s="203"/>
      <c r="AS3" s="213" t="s">
        <v>290</v>
      </c>
      <c r="AT3" s="214"/>
      <c r="AU3" s="215"/>
      <c r="AV3" s="203" t="s">
        <v>265</v>
      </c>
      <c r="AW3" s="203"/>
      <c r="AX3" s="203"/>
      <c r="AY3" s="213" t="s">
        <v>291</v>
      </c>
      <c r="AZ3" s="214"/>
      <c r="BA3" s="215"/>
    </row>
    <row r="4" spans="1:62" x14ac:dyDescent="0.25">
      <c r="A4" s="203"/>
      <c r="B4" s="203"/>
      <c r="C4" s="93" t="s">
        <v>13</v>
      </c>
      <c r="D4" s="93" t="s">
        <v>14</v>
      </c>
      <c r="E4" s="93" t="s">
        <v>15</v>
      </c>
      <c r="F4" s="93" t="s">
        <v>13</v>
      </c>
      <c r="G4" s="93" t="s">
        <v>14</v>
      </c>
      <c r="H4" s="93" t="s">
        <v>15</v>
      </c>
      <c r="I4" s="93" t="s">
        <v>13</v>
      </c>
      <c r="J4" s="93" t="s">
        <v>14</v>
      </c>
      <c r="K4" s="93" t="s">
        <v>15</v>
      </c>
      <c r="L4" s="93" t="s">
        <v>13</v>
      </c>
      <c r="M4" s="93" t="s">
        <v>14</v>
      </c>
      <c r="N4" s="93" t="s">
        <v>15</v>
      </c>
      <c r="O4" s="93" t="s">
        <v>13</v>
      </c>
      <c r="P4" s="93" t="s">
        <v>14</v>
      </c>
      <c r="Q4" s="93" t="s">
        <v>15</v>
      </c>
      <c r="R4" s="134" t="s">
        <v>13</v>
      </c>
      <c r="S4" s="134" t="s">
        <v>14</v>
      </c>
      <c r="T4" s="134" t="s">
        <v>15</v>
      </c>
      <c r="U4" s="134" t="s">
        <v>13</v>
      </c>
      <c r="V4" s="134" t="s">
        <v>14</v>
      </c>
      <c r="W4" s="134" t="s">
        <v>15</v>
      </c>
      <c r="X4" s="93" t="s">
        <v>13</v>
      </c>
      <c r="Y4" s="93" t="s">
        <v>14</v>
      </c>
      <c r="Z4" s="93" t="s">
        <v>15</v>
      </c>
      <c r="AA4" s="93" t="s">
        <v>13</v>
      </c>
      <c r="AB4" s="93" t="s">
        <v>14</v>
      </c>
      <c r="AC4" s="93" t="s">
        <v>15</v>
      </c>
      <c r="AD4" s="134" t="s">
        <v>13</v>
      </c>
      <c r="AE4" s="134" t="s">
        <v>14</v>
      </c>
      <c r="AF4" s="134" t="s">
        <v>15</v>
      </c>
      <c r="AG4" s="134" t="s">
        <v>13</v>
      </c>
      <c r="AH4" s="134" t="s">
        <v>14</v>
      </c>
      <c r="AI4" s="134" t="s">
        <v>15</v>
      </c>
      <c r="AJ4" s="93" t="s">
        <v>13</v>
      </c>
      <c r="AK4" s="93" t="s">
        <v>14</v>
      </c>
      <c r="AL4" s="93" t="s">
        <v>15</v>
      </c>
      <c r="AM4" s="93" t="s">
        <v>13</v>
      </c>
      <c r="AN4" s="93" t="s">
        <v>14</v>
      </c>
      <c r="AO4" s="93" t="s">
        <v>15</v>
      </c>
      <c r="AP4" s="93" t="s">
        <v>13</v>
      </c>
      <c r="AQ4" s="93" t="s">
        <v>14</v>
      </c>
      <c r="AR4" s="93" t="s">
        <v>15</v>
      </c>
      <c r="AS4" s="134" t="s">
        <v>13</v>
      </c>
      <c r="AT4" s="134" t="s">
        <v>14</v>
      </c>
      <c r="AU4" s="134" t="s">
        <v>15</v>
      </c>
      <c r="AV4" s="93" t="s">
        <v>13</v>
      </c>
      <c r="AW4" s="93" t="s">
        <v>14</v>
      </c>
      <c r="AX4" s="93" t="s">
        <v>15</v>
      </c>
      <c r="AY4" s="134" t="s">
        <v>13</v>
      </c>
      <c r="AZ4" s="134" t="s">
        <v>14</v>
      </c>
      <c r="BA4" s="134" t="s">
        <v>15</v>
      </c>
    </row>
    <row r="5" spans="1:62" ht="18" customHeight="1" x14ac:dyDescent="0.25">
      <c r="A5" s="14">
        <v>1</v>
      </c>
      <c r="B5" s="15" t="s">
        <v>44</v>
      </c>
      <c r="C5" s="88">
        <f>Perbulan!C5</f>
        <v>2</v>
      </c>
      <c r="D5" s="119">
        <f>Perbulan!D5</f>
        <v>1</v>
      </c>
      <c r="E5" s="119">
        <f>Perbulan!E5</f>
        <v>3</v>
      </c>
      <c r="F5" s="119">
        <f>Perbulan!F5</f>
        <v>0</v>
      </c>
      <c r="G5" s="119">
        <f>Perbulan!G5</f>
        <v>0</v>
      </c>
      <c r="H5" s="119">
        <f>Perbulan!H5</f>
        <v>0</v>
      </c>
      <c r="I5" s="119">
        <f>Perbulan!I5</f>
        <v>0</v>
      </c>
      <c r="J5" s="119">
        <f>Perbulan!J5</f>
        <v>0</v>
      </c>
      <c r="K5" s="119">
        <f>Perbulan!K5</f>
        <v>0</v>
      </c>
      <c r="L5" s="119">
        <f>Perbulan!L5</f>
        <v>0</v>
      </c>
      <c r="M5" s="119">
        <f>Perbulan!M5</f>
        <v>0</v>
      </c>
      <c r="N5" s="119">
        <f>Perbulan!N5</f>
        <v>0</v>
      </c>
      <c r="O5" s="119">
        <f>Perbulan!O5</f>
        <v>0</v>
      </c>
      <c r="P5" s="137">
        <f>Perbulan!P5</f>
        <v>0</v>
      </c>
      <c r="Q5" s="137">
        <f>Perbulan!Q5</f>
        <v>0</v>
      </c>
      <c r="R5" s="137">
        <f>Perbulan!R5</f>
        <v>1</v>
      </c>
      <c r="S5" s="137">
        <f>Perbulan!S5</f>
        <v>0</v>
      </c>
      <c r="T5" s="137">
        <f>Perbulan!T5</f>
        <v>1</v>
      </c>
      <c r="U5" s="137">
        <f>Perbulan!U5</f>
        <v>1</v>
      </c>
      <c r="V5" s="137">
        <f>Perbulan!V5</f>
        <v>0</v>
      </c>
      <c r="W5" s="137">
        <f>Perbulan!W5</f>
        <v>1</v>
      </c>
      <c r="X5" s="119">
        <f>Perbulan!X5</f>
        <v>0</v>
      </c>
      <c r="Y5" s="119">
        <f>Perbulan!Y5</f>
        <v>0</v>
      </c>
      <c r="Z5" s="119">
        <f>Perbulan!Z5</f>
        <v>0</v>
      </c>
      <c r="AA5" s="119">
        <f>Perbulan!AA5</f>
        <v>0</v>
      </c>
      <c r="AB5" s="137">
        <f>Perbulan!AB5</f>
        <v>0</v>
      </c>
      <c r="AC5" s="137">
        <f>Perbulan!AC5</f>
        <v>0</v>
      </c>
      <c r="AD5" s="137">
        <f>Perbulan!AD5</f>
        <v>0</v>
      </c>
      <c r="AE5" s="137">
        <f>Perbulan!AE5</f>
        <v>1</v>
      </c>
      <c r="AF5" s="137">
        <f>Perbulan!AF5</f>
        <v>1</v>
      </c>
      <c r="AG5" s="137">
        <f>Perbulan!AG5</f>
        <v>0</v>
      </c>
      <c r="AH5" s="137">
        <f>Perbulan!AH5</f>
        <v>1</v>
      </c>
      <c r="AI5" s="137">
        <f>Perbulan!AI5</f>
        <v>1</v>
      </c>
      <c r="AJ5" s="119">
        <f>Perbulan!AJ5</f>
        <v>0</v>
      </c>
      <c r="AK5" s="119">
        <f>Perbulan!AK5</f>
        <v>0</v>
      </c>
      <c r="AL5" s="119">
        <f>Perbulan!AL5</f>
        <v>0</v>
      </c>
      <c r="AM5" s="119">
        <f>Perbulan!AM5</f>
        <v>0</v>
      </c>
      <c r="AN5" s="119">
        <f>Perbulan!AN5</f>
        <v>0</v>
      </c>
      <c r="AO5" s="119">
        <f>Perbulan!AO5</f>
        <v>0</v>
      </c>
      <c r="AP5" s="119">
        <f>Perbulan!AP5</f>
        <v>1</v>
      </c>
      <c r="AQ5" s="137">
        <f>Perbulan!AQ5</f>
        <v>2</v>
      </c>
      <c r="AR5" s="137">
        <f>Perbulan!AR5</f>
        <v>3</v>
      </c>
      <c r="AS5" s="137">
        <f>Perbulan!AS5</f>
        <v>1</v>
      </c>
      <c r="AT5" s="137">
        <f>Perbulan!AT5</f>
        <v>0</v>
      </c>
      <c r="AU5" s="137">
        <f>Perbulan!AU5</f>
        <v>1</v>
      </c>
      <c r="AV5" s="137">
        <f>Perbulan!AV5</f>
        <v>0</v>
      </c>
      <c r="AW5" s="137">
        <f>Perbulan!AW5</f>
        <v>1</v>
      </c>
      <c r="AX5" s="137">
        <f>Perbulan!AX5</f>
        <v>1</v>
      </c>
      <c r="AY5" s="137">
        <f>Perbulan!BB5</f>
        <v>2</v>
      </c>
      <c r="AZ5" s="137">
        <f>Perbulan!BC5</f>
        <v>1</v>
      </c>
      <c r="BA5" s="137">
        <f>Perbulan!BD5</f>
        <v>3</v>
      </c>
    </row>
    <row r="6" spans="1:62" ht="18" customHeight="1" x14ac:dyDescent="0.25">
      <c r="A6" s="14">
        <v>2</v>
      </c>
      <c r="B6" s="15" t="s">
        <v>45</v>
      </c>
      <c r="C6" s="119">
        <f>Perbulan!C6</f>
        <v>1</v>
      </c>
      <c r="D6" s="119">
        <f>Perbulan!D6</f>
        <v>2</v>
      </c>
      <c r="E6" s="119">
        <f>Perbulan!E6</f>
        <v>3</v>
      </c>
      <c r="F6" s="119">
        <f>Perbulan!F6</f>
        <v>2</v>
      </c>
      <c r="G6" s="119">
        <f>Perbulan!G6</f>
        <v>1</v>
      </c>
      <c r="H6" s="119">
        <f>Perbulan!H6</f>
        <v>3</v>
      </c>
      <c r="I6" s="119">
        <f>Perbulan!I6</f>
        <v>2</v>
      </c>
      <c r="J6" s="119">
        <f>Perbulan!J6</f>
        <v>1</v>
      </c>
      <c r="K6" s="119">
        <f>Perbulan!K6</f>
        <v>3</v>
      </c>
      <c r="L6" s="119">
        <f>Perbulan!L6</f>
        <v>0</v>
      </c>
      <c r="M6" s="119">
        <f>Perbulan!M6</f>
        <v>0</v>
      </c>
      <c r="N6" s="119">
        <f>Perbulan!N6</f>
        <v>0</v>
      </c>
      <c r="O6" s="119">
        <f>Perbulan!O6</f>
        <v>0</v>
      </c>
      <c r="P6" s="137">
        <f>Perbulan!P6</f>
        <v>0</v>
      </c>
      <c r="Q6" s="137">
        <f>Perbulan!Q6</f>
        <v>0</v>
      </c>
      <c r="R6" s="137">
        <f>Perbulan!R6</f>
        <v>3</v>
      </c>
      <c r="S6" s="137">
        <f>Perbulan!S6</f>
        <v>2</v>
      </c>
      <c r="T6" s="137">
        <f>Perbulan!T6</f>
        <v>5</v>
      </c>
      <c r="U6" s="137">
        <f>Perbulan!U6</f>
        <v>3</v>
      </c>
      <c r="V6" s="137">
        <f>Perbulan!V6</f>
        <v>2</v>
      </c>
      <c r="W6" s="137">
        <f>Perbulan!W6</f>
        <v>5</v>
      </c>
      <c r="X6" s="119">
        <f>Perbulan!X6</f>
        <v>0</v>
      </c>
      <c r="Y6" s="119">
        <f>Perbulan!Y6</f>
        <v>0</v>
      </c>
      <c r="Z6" s="119">
        <f>Perbulan!Z6</f>
        <v>0</v>
      </c>
      <c r="AA6" s="119">
        <f>Perbulan!AA6</f>
        <v>0</v>
      </c>
      <c r="AB6" s="137">
        <f>Perbulan!AB6</f>
        <v>0</v>
      </c>
      <c r="AC6" s="137">
        <f>Perbulan!AC6</f>
        <v>0</v>
      </c>
      <c r="AD6" s="137">
        <f>Perbulan!AD6</f>
        <v>5</v>
      </c>
      <c r="AE6" s="137">
        <f>Perbulan!AE6</f>
        <v>1</v>
      </c>
      <c r="AF6" s="137">
        <f>Perbulan!AF6</f>
        <v>6</v>
      </c>
      <c r="AG6" s="137">
        <f>Perbulan!AG6</f>
        <v>5</v>
      </c>
      <c r="AH6" s="137">
        <f>Perbulan!AH6</f>
        <v>1</v>
      </c>
      <c r="AI6" s="137">
        <f>Perbulan!AI6</f>
        <v>6</v>
      </c>
      <c r="AJ6" s="119">
        <f>Perbulan!AJ6</f>
        <v>0</v>
      </c>
      <c r="AK6" s="119">
        <f>Perbulan!AK6</f>
        <v>0</v>
      </c>
      <c r="AL6" s="119">
        <f>Perbulan!AL6</f>
        <v>0</v>
      </c>
      <c r="AM6" s="119">
        <f>Perbulan!AM6</f>
        <v>0</v>
      </c>
      <c r="AN6" s="119">
        <f>Perbulan!AN6</f>
        <v>0</v>
      </c>
      <c r="AO6" s="119">
        <f>Perbulan!AO6</f>
        <v>0</v>
      </c>
      <c r="AP6" s="119">
        <f>Perbulan!AP6</f>
        <v>0</v>
      </c>
      <c r="AQ6" s="137">
        <f>Perbulan!AQ6</f>
        <v>4</v>
      </c>
      <c r="AR6" s="137">
        <f>Perbulan!AR6</f>
        <v>4</v>
      </c>
      <c r="AS6" s="137">
        <f>Perbulan!AS6</f>
        <v>0</v>
      </c>
      <c r="AT6" s="137">
        <f>Perbulan!AT6</f>
        <v>3</v>
      </c>
      <c r="AU6" s="137">
        <f>Perbulan!AU6</f>
        <v>3</v>
      </c>
      <c r="AV6" s="137">
        <f>Perbulan!AV6</f>
        <v>1</v>
      </c>
      <c r="AW6" s="137">
        <f>Perbulan!AW6</f>
        <v>9</v>
      </c>
      <c r="AX6" s="137">
        <f>Perbulan!AX6</f>
        <v>10</v>
      </c>
      <c r="AY6" s="137">
        <f>Perbulan!BB6</f>
        <v>0</v>
      </c>
      <c r="AZ6" s="137">
        <f>Perbulan!BC6</f>
        <v>0</v>
      </c>
      <c r="BA6" s="137">
        <f>Perbulan!BD6</f>
        <v>0</v>
      </c>
    </row>
    <row r="7" spans="1:62" ht="18" customHeight="1" x14ac:dyDescent="0.25">
      <c r="A7" s="14">
        <v>3</v>
      </c>
      <c r="B7" s="15" t="s">
        <v>46</v>
      </c>
      <c r="C7" s="119">
        <f>Perbulan!C7</f>
        <v>0</v>
      </c>
      <c r="D7" s="119">
        <f>Perbulan!D7</f>
        <v>1</v>
      </c>
      <c r="E7" s="119">
        <f>Perbulan!E7</f>
        <v>1</v>
      </c>
      <c r="F7" s="119">
        <f>Perbulan!F7</f>
        <v>1</v>
      </c>
      <c r="G7" s="119">
        <f>Perbulan!G7</f>
        <v>0</v>
      </c>
      <c r="H7" s="119">
        <f>Perbulan!H7</f>
        <v>1</v>
      </c>
      <c r="I7" s="119">
        <f>Perbulan!I7</f>
        <v>1</v>
      </c>
      <c r="J7" s="119">
        <f>Perbulan!J7</f>
        <v>0</v>
      </c>
      <c r="K7" s="119">
        <f>Perbulan!K7</f>
        <v>1</v>
      </c>
      <c r="L7" s="119">
        <f>Perbulan!L7</f>
        <v>0</v>
      </c>
      <c r="M7" s="119">
        <f>Perbulan!M7</f>
        <v>0</v>
      </c>
      <c r="N7" s="119">
        <f>Perbulan!N7</f>
        <v>0</v>
      </c>
      <c r="O7" s="119">
        <f>Perbulan!O7</f>
        <v>0</v>
      </c>
      <c r="P7" s="137">
        <f>Perbulan!P7</f>
        <v>0</v>
      </c>
      <c r="Q7" s="137">
        <f>Perbulan!Q7</f>
        <v>0</v>
      </c>
      <c r="R7" s="137">
        <f>Perbulan!R7</f>
        <v>0</v>
      </c>
      <c r="S7" s="137">
        <f>Perbulan!S7</f>
        <v>0</v>
      </c>
      <c r="T7" s="137">
        <f>Perbulan!T7</f>
        <v>0</v>
      </c>
      <c r="U7" s="137">
        <f>Perbulan!U7</f>
        <v>0</v>
      </c>
      <c r="V7" s="137">
        <f>Perbulan!V7</f>
        <v>0</v>
      </c>
      <c r="W7" s="137">
        <f>Perbulan!W7</f>
        <v>0</v>
      </c>
      <c r="X7" s="119">
        <f>Perbulan!X7</f>
        <v>0</v>
      </c>
      <c r="Y7" s="119">
        <f>Perbulan!Y7</f>
        <v>0</v>
      </c>
      <c r="Z7" s="119">
        <f>Perbulan!Z7</f>
        <v>0</v>
      </c>
      <c r="AA7" s="119">
        <f>Perbulan!AA7</f>
        <v>0</v>
      </c>
      <c r="AB7" s="137">
        <f>Perbulan!AB7</f>
        <v>0</v>
      </c>
      <c r="AC7" s="137">
        <f>Perbulan!AC7</f>
        <v>0</v>
      </c>
      <c r="AD7" s="137">
        <f>Perbulan!AD7</f>
        <v>0</v>
      </c>
      <c r="AE7" s="137">
        <f>Perbulan!AE7</f>
        <v>0</v>
      </c>
      <c r="AF7" s="137">
        <f>Perbulan!AF7</f>
        <v>0</v>
      </c>
      <c r="AG7" s="137">
        <f>Perbulan!AG7</f>
        <v>0</v>
      </c>
      <c r="AH7" s="137">
        <f>Perbulan!AH7</f>
        <v>0</v>
      </c>
      <c r="AI7" s="137">
        <f>Perbulan!AI7</f>
        <v>0</v>
      </c>
      <c r="AJ7" s="119">
        <f>Perbulan!AJ7</f>
        <v>0</v>
      </c>
      <c r="AK7" s="119">
        <f>Perbulan!AK7</f>
        <v>0</v>
      </c>
      <c r="AL7" s="119">
        <f>Perbulan!AL7</f>
        <v>0</v>
      </c>
      <c r="AM7" s="119">
        <f>Perbulan!AM7</f>
        <v>0</v>
      </c>
      <c r="AN7" s="119">
        <f>Perbulan!AN7</f>
        <v>0</v>
      </c>
      <c r="AO7" s="119">
        <f>Perbulan!AO7</f>
        <v>0</v>
      </c>
      <c r="AP7" s="119">
        <f>Perbulan!AP7</f>
        <v>0</v>
      </c>
      <c r="AQ7" s="137">
        <f>Perbulan!AQ7</f>
        <v>0</v>
      </c>
      <c r="AR7" s="137">
        <f>Perbulan!AR7</f>
        <v>0</v>
      </c>
      <c r="AS7" s="137">
        <f>Perbulan!AS7</f>
        <v>0</v>
      </c>
      <c r="AT7" s="137">
        <f>Perbulan!AT7</f>
        <v>0</v>
      </c>
      <c r="AU7" s="137">
        <f>Perbulan!AU7</f>
        <v>0</v>
      </c>
      <c r="AV7" s="137">
        <f>Perbulan!AV7</f>
        <v>1</v>
      </c>
      <c r="AW7" s="137">
        <f>Perbulan!AW7</f>
        <v>0</v>
      </c>
      <c r="AX7" s="137">
        <f>Perbulan!AX7</f>
        <v>1</v>
      </c>
      <c r="AY7" s="137">
        <f>Perbulan!BB7</f>
        <v>0</v>
      </c>
      <c r="AZ7" s="137">
        <f>Perbulan!BC7</f>
        <v>0</v>
      </c>
      <c r="BA7" s="137">
        <f>Perbulan!BD7</f>
        <v>0</v>
      </c>
    </row>
    <row r="8" spans="1:62" ht="18" customHeight="1" x14ac:dyDescent="0.25">
      <c r="A8" s="14">
        <v>4</v>
      </c>
      <c r="B8" s="15" t="s">
        <v>47</v>
      </c>
      <c r="C8" s="119">
        <f>Perbulan!C8</f>
        <v>1</v>
      </c>
      <c r="D8" s="119">
        <f>Perbulan!D8</f>
        <v>2</v>
      </c>
      <c r="E8" s="119">
        <f>Perbulan!E8</f>
        <v>3</v>
      </c>
      <c r="F8" s="119">
        <f>Perbulan!F8</f>
        <v>1</v>
      </c>
      <c r="G8" s="119">
        <f>Perbulan!G8</f>
        <v>1</v>
      </c>
      <c r="H8" s="119">
        <f>Perbulan!H8</f>
        <v>2</v>
      </c>
      <c r="I8" s="119">
        <f>Perbulan!I8</f>
        <v>1</v>
      </c>
      <c r="J8" s="119">
        <f>Perbulan!J8</f>
        <v>1</v>
      </c>
      <c r="K8" s="119">
        <f>Perbulan!K8</f>
        <v>2</v>
      </c>
      <c r="L8" s="119">
        <f>Perbulan!L8</f>
        <v>0</v>
      </c>
      <c r="M8" s="119">
        <f>Perbulan!M8</f>
        <v>0</v>
      </c>
      <c r="N8" s="119">
        <f>Perbulan!N8</f>
        <v>0</v>
      </c>
      <c r="O8" s="119">
        <f>Perbulan!O8</f>
        <v>0</v>
      </c>
      <c r="P8" s="137">
        <f>Perbulan!P8</f>
        <v>0</v>
      </c>
      <c r="Q8" s="137">
        <f>Perbulan!Q8</f>
        <v>0</v>
      </c>
      <c r="R8" s="137">
        <f>Perbulan!R8</f>
        <v>2</v>
      </c>
      <c r="S8" s="137">
        <f>Perbulan!S8</f>
        <v>5</v>
      </c>
      <c r="T8" s="137">
        <f>Perbulan!T8</f>
        <v>7</v>
      </c>
      <c r="U8" s="137">
        <f>Perbulan!U8</f>
        <v>2</v>
      </c>
      <c r="V8" s="137">
        <f>Perbulan!V8</f>
        <v>5</v>
      </c>
      <c r="W8" s="137">
        <f>Perbulan!W8</f>
        <v>7</v>
      </c>
      <c r="X8" s="119">
        <f>Perbulan!X8</f>
        <v>0</v>
      </c>
      <c r="Y8" s="119">
        <f>Perbulan!Y8</f>
        <v>0</v>
      </c>
      <c r="Z8" s="119">
        <f>Perbulan!Z8</f>
        <v>0</v>
      </c>
      <c r="AA8" s="119">
        <f>Perbulan!AA8</f>
        <v>0</v>
      </c>
      <c r="AB8" s="137">
        <f>Perbulan!AB8</f>
        <v>0</v>
      </c>
      <c r="AC8" s="137">
        <f>Perbulan!AC8</f>
        <v>0</v>
      </c>
      <c r="AD8" s="137">
        <f>Perbulan!AD8</f>
        <v>3</v>
      </c>
      <c r="AE8" s="137">
        <f>Perbulan!AE8</f>
        <v>1</v>
      </c>
      <c r="AF8" s="137">
        <f>Perbulan!AF8</f>
        <v>4</v>
      </c>
      <c r="AG8" s="137">
        <f>Perbulan!AG8</f>
        <v>0</v>
      </c>
      <c r="AH8" s="137">
        <f>Perbulan!AH8</f>
        <v>1</v>
      </c>
      <c r="AI8" s="137">
        <f>Perbulan!AI8</f>
        <v>1</v>
      </c>
      <c r="AJ8" s="119">
        <f>Perbulan!AJ8</f>
        <v>0</v>
      </c>
      <c r="AK8" s="119">
        <f>Perbulan!AK8</f>
        <v>0</v>
      </c>
      <c r="AL8" s="119">
        <f>Perbulan!AL8</f>
        <v>0</v>
      </c>
      <c r="AM8" s="119">
        <f>Perbulan!AM8</f>
        <v>0</v>
      </c>
      <c r="AN8" s="119">
        <f>Perbulan!AN8</f>
        <v>0</v>
      </c>
      <c r="AO8" s="119">
        <f>Perbulan!AO8</f>
        <v>0</v>
      </c>
      <c r="AP8" s="119">
        <f>Perbulan!AP8</f>
        <v>1</v>
      </c>
      <c r="AQ8" s="137">
        <f>Perbulan!AQ8</f>
        <v>2</v>
      </c>
      <c r="AR8" s="137">
        <f>Perbulan!AR8</f>
        <v>3</v>
      </c>
      <c r="AS8" s="137">
        <f>Perbulan!AS8</f>
        <v>1</v>
      </c>
      <c r="AT8" s="137">
        <f>Perbulan!AT8</f>
        <v>1</v>
      </c>
      <c r="AU8" s="137">
        <f>Perbulan!AU8</f>
        <v>2</v>
      </c>
      <c r="AV8" s="137">
        <f>Perbulan!AV8</f>
        <v>3</v>
      </c>
      <c r="AW8" s="137">
        <f>Perbulan!AW8</f>
        <v>3</v>
      </c>
      <c r="AX8" s="137">
        <f>Perbulan!AX8</f>
        <v>6</v>
      </c>
      <c r="AY8" s="137">
        <f>Perbulan!BB8</f>
        <v>1</v>
      </c>
      <c r="AZ8" s="137">
        <f>Perbulan!BC8</f>
        <v>1</v>
      </c>
      <c r="BA8" s="137">
        <f>Perbulan!BD8</f>
        <v>2</v>
      </c>
    </row>
    <row r="9" spans="1:62" ht="18" customHeight="1" x14ac:dyDescent="0.25">
      <c r="A9" s="14">
        <v>5</v>
      </c>
      <c r="B9" s="15" t="s">
        <v>48</v>
      </c>
      <c r="C9" s="119">
        <f>Perbulan!C9</f>
        <v>0</v>
      </c>
      <c r="D9" s="119">
        <f>Perbulan!D9</f>
        <v>0</v>
      </c>
      <c r="E9" s="119">
        <f>Perbulan!E9</f>
        <v>0</v>
      </c>
      <c r="F9" s="119">
        <f>Perbulan!F9</f>
        <v>1</v>
      </c>
      <c r="G9" s="119">
        <f>Perbulan!G9</f>
        <v>0</v>
      </c>
      <c r="H9" s="119">
        <f>Perbulan!H9</f>
        <v>1</v>
      </c>
      <c r="I9" s="119">
        <f>Perbulan!I9</f>
        <v>1</v>
      </c>
      <c r="J9" s="119">
        <f>Perbulan!J9</f>
        <v>0</v>
      </c>
      <c r="K9" s="119">
        <f>Perbulan!K9</f>
        <v>1</v>
      </c>
      <c r="L9" s="119">
        <f>Perbulan!L9</f>
        <v>0</v>
      </c>
      <c r="M9" s="119">
        <f>Perbulan!M9</f>
        <v>0</v>
      </c>
      <c r="N9" s="119">
        <f>Perbulan!N9</f>
        <v>0</v>
      </c>
      <c r="O9" s="119">
        <f>Perbulan!O9</f>
        <v>0</v>
      </c>
      <c r="P9" s="137">
        <f>Perbulan!P9</f>
        <v>0</v>
      </c>
      <c r="Q9" s="137">
        <f>Perbulan!Q9</f>
        <v>0</v>
      </c>
      <c r="R9" s="137">
        <f>Perbulan!R9</f>
        <v>0</v>
      </c>
      <c r="S9" s="137">
        <f>Perbulan!S9</f>
        <v>0</v>
      </c>
      <c r="T9" s="137">
        <f>Perbulan!T9</f>
        <v>0</v>
      </c>
      <c r="U9" s="137">
        <f>Perbulan!U9</f>
        <v>0</v>
      </c>
      <c r="V9" s="137">
        <f>Perbulan!V9</f>
        <v>0</v>
      </c>
      <c r="W9" s="137">
        <f>Perbulan!W9</f>
        <v>0</v>
      </c>
      <c r="X9" s="119">
        <f>Perbulan!X9</f>
        <v>0</v>
      </c>
      <c r="Y9" s="119">
        <f>Perbulan!Y9</f>
        <v>0</v>
      </c>
      <c r="Z9" s="119">
        <f>Perbulan!Z9</f>
        <v>0</v>
      </c>
      <c r="AA9" s="119">
        <f>Perbulan!AA9</f>
        <v>0</v>
      </c>
      <c r="AB9" s="137">
        <f>Perbulan!AB9</f>
        <v>0</v>
      </c>
      <c r="AC9" s="137">
        <f>Perbulan!AC9</f>
        <v>0</v>
      </c>
      <c r="AD9" s="137">
        <f>Perbulan!AD9</f>
        <v>0</v>
      </c>
      <c r="AE9" s="137">
        <f>Perbulan!AE9</f>
        <v>1</v>
      </c>
      <c r="AF9" s="137">
        <f>Perbulan!AF9</f>
        <v>1</v>
      </c>
      <c r="AG9" s="137">
        <f>Perbulan!AG9</f>
        <v>0</v>
      </c>
      <c r="AH9" s="137">
        <f>Perbulan!AH9</f>
        <v>1</v>
      </c>
      <c r="AI9" s="137">
        <f>Perbulan!AI9</f>
        <v>1</v>
      </c>
      <c r="AJ9" s="119">
        <f>Perbulan!AJ9</f>
        <v>0</v>
      </c>
      <c r="AK9" s="119">
        <f>Perbulan!AK9</f>
        <v>0</v>
      </c>
      <c r="AL9" s="119">
        <f>Perbulan!AL9</f>
        <v>0</v>
      </c>
      <c r="AM9" s="119">
        <f>Perbulan!AM9</f>
        <v>0</v>
      </c>
      <c r="AN9" s="119">
        <f>Perbulan!AN9</f>
        <v>0</v>
      </c>
      <c r="AO9" s="119">
        <f>Perbulan!AO9</f>
        <v>0</v>
      </c>
      <c r="AP9" s="119">
        <f>Perbulan!AP9</f>
        <v>0</v>
      </c>
      <c r="AQ9" s="137">
        <f>Perbulan!AQ9</f>
        <v>1</v>
      </c>
      <c r="AR9" s="137">
        <f>Perbulan!AR9</f>
        <v>1</v>
      </c>
      <c r="AS9" s="137">
        <f>Perbulan!AS9</f>
        <v>0</v>
      </c>
      <c r="AT9" s="137">
        <f>Perbulan!AT9</f>
        <v>0</v>
      </c>
      <c r="AU9" s="137">
        <f>Perbulan!AU9</f>
        <v>0</v>
      </c>
      <c r="AV9" s="137">
        <f>Perbulan!AV9</f>
        <v>0</v>
      </c>
      <c r="AW9" s="137">
        <f>Perbulan!AW9</f>
        <v>1</v>
      </c>
      <c r="AX9" s="137">
        <f>Perbulan!AX9</f>
        <v>1</v>
      </c>
      <c r="AY9" s="137">
        <f>Perbulan!BB9</f>
        <v>0</v>
      </c>
      <c r="AZ9" s="137">
        <f>Perbulan!BC9</f>
        <v>2</v>
      </c>
      <c r="BA9" s="137">
        <f>Perbulan!BD9</f>
        <v>2</v>
      </c>
    </row>
    <row r="10" spans="1:62" ht="18" customHeight="1" x14ac:dyDescent="0.25">
      <c r="A10" s="14">
        <v>6</v>
      </c>
      <c r="B10" s="15" t="s">
        <v>49</v>
      </c>
      <c r="C10" s="119">
        <f>Perbulan!C10</f>
        <v>0</v>
      </c>
      <c r="D10" s="119">
        <f>Perbulan!D10</f>
        <v>0</v>
      </c>
      <c r="E10" s="119">
        <f>Perbulan!E10</f>
        <v>0</v>
      </c>
      <c r="F10" s="119">
        <f>Perbulan!F10</f>
        <v>0</v>
      </c>
      <c r="G10" s="119">
        <f>Perbulan!G10</f>
        <v>0</v>
      </c>
      <c r="H10" s="119">
        <f>Perbulan!H10</f>
        <v>0</v>
      </c>
      <c r="I10" s="119">
        <f>Perbulan!I10</f>
        <v>0</v>
      </c>
      <c r="J10" s="119">
        <f>Perbulan!J10</f>
        <v>0</v>
      </c>
      <c r="K10" s="119">
        <f>Perbulan!K10</f>
        <v>0</v>
      </c>
      <c r="L10" s="119">
        <f>Perbulan!L10</f>
        <v>0</v>
      </c>
      <c r="M10" s="119">
        <f>Perbulan!M10</f>
        <v>0</v>
      </c>
      <c r="N10" s="119">
        <f>Perbulan!N10</f>
        <v>0</v>
      </c>
      <c r="O10" s="119">
        <f>Perbulan!O10</f>
        <v>0</v>
      </c>
      <c r="P10" s="137">
        <f>Perbulan!P10</f>
        <v>0</v>
      </c>
      <c r="Q10" s="137">
        <f>Perbulan!Q10</f>
        <v>0</v>
      </c>
      <c r="R10" s="137">
        <f>Perbulan!R10</f>
        <v>1</v>
      </c>
      <c r="S10" s="137">
        <f>Perbulan!S10</f>
        <v>0</v>
      </c>
      <c r="T10" s="137">
        <f>Perbulan!T10</f>
        <v>1</v>
      </c>
      <c r="U10" s="137">
        <f>Perbulan!U10</f>
        <v>1</v>
      </c>
      <c r="V10" s="137">
        <f>Perbulan!V10</f>
        <v>0</v>
      </c>
      <c r="W10" s="137">
        <f>Perbulan!W10</f>
        <v>1</v>
      </c>
      <c r="X10" s="119">
        <f>Perbulan!X10</f>
        <v>0</v>
      </c>
      <c r="Y10" s="119">
        <f>Perbulan!Y10</f>
        <v>0</v>
      </c>
      <c r="Z10" s="119">
        <f>Perbulan!Z10</f>
        <v>0</v>
      </c>
      <c r="AA10" s="119">
        <f>Perbulan!AA10</f>
        <v>0</v>
      </c>
      <c r="AB10" s="137">
        <f>Perbulan!AB10</f>
        <v>0</v>
      </c>
      <c r="AC10" s="137">
        <f>Perbulan!AC10</f>
        <v>0</v>
      </c>
      <c r="AD10" s="137">
        <f>Perbulan!AD10</f>
        <v>2</v>
      </c>
      <c r="AE10" s="137">
        <f>Perbulan!AE10</f>
        <v>1</v>
      </c>
      <c r="AF10" s="137">
        <f>Perbulan!AF10</f>
        <v>3</v>
      </c>
      <c r="AG10" s="137">
        <f>Perbulan!AG10</f>
        <v>2</v>
      </c>
      <c r="AH10" s="137">
        <f>Perbulan!AH10</f>
        <v>0</v>
      </c>
      <c r="AI10" s="137">
        <f>Perbulan!AI10</f>
        <v>2</v>
      </c>
      <c r="AJ10" s="119">
        <f>Perbulan!AJ10</f>
        <v>0</v>
      </c>
      <c r="AK10" s="119">
        <f>Perbulan!AK10</f>
        <v>0</v>
      </c>
      <c r="AL10" s="119">
        <f>Perbulan!AL10</f>
        <v>0</v>
      </c>
      <c r="AM10" s="119">
        <f>Perbulan!AM10</f>
        <v>0</v>
      </c>
      <c r="AN10" s="119">
        <f>Perbulan!AN10</f>
        <v>0</v>
      </c>
      <c r="AO10" s="119">
        <f>Perbulan!AO10</f>
        <v>0</v>
      </c>
      <c r="AP10" s="119">
        <f>Perbulan!AP10</f>
        <v>0</v>
      </c>
      <c r="AQ10" s="137">
        <f>Perbulan!AQ10</f>
        <v>0</v>
      </c>
      <c r="AR10" s="137">
        <f>Perbulan!AR10</f>
        <v>0</v>
      </c>
      <c r="AS10" s="137">
        <f>Perbulan!AS10</f>
        <v>0</v>
      </c>
      <c r="AT10" s="137">
        <f>Perbulan!AT10</f>
        <v>1</v>
      </c>
      <c r="AU10" s="137">
        <f>Perbulan!AU10</f>
        <v>1</v>
      </c>
      <c r="AV10" s="137">
        <f>Perbulan!AV10</f>
        <v>0</v>
      </c>
      <c r="AW10" s="137">
        <f>Perbulan!AW10</f>
        <v>0</v>
      </c>
      <c r="AX10" s="137">
        <f>Perbulan!AX10</f>
        <v>0</v>
      </c>
      <c r="AY10" s="137">
        <f>Perbulan!BB10</f>
        <v>0</v>
      </c>
      <c r="AZ10" s="137">
        <f>Perbulan!BC10</f>
        <v>0</v>
      </c>
      <c r="BA10" s="137">
        <f>Perbulan!BD10</f>
        <v>0</v>
      </c>
    </row>
    <row r="11" spans="1:62" ht="18" customHeight="1" x14ac:dyDescent="0.25">
      <c r="A11" s="14">
        <v>7</v>
      </c>
      <c r="B11" s="15" t="s">
        <v>40</v>
      </c>
      <c r="C11" s="119">
        <f>Perbulan!C11</f>
        <v>0</v>
      </c>
      <c r="D11" s="119">
        <f>Perbulan!D11</f>
        <v>2</v>
      </c>
      <c r="E11" s="119">
        <f>Perbulan!E11</f>
        <v>2</v>
      </c>
      <c r="F11" s="119">
        <f>Perbulan!F11</f>
        <v>1</v>
      </c>
      <c r="G11" s="119">
        <f>Perbulan!G11</f>
        <v>1</v>
      </c>
      <c r="H11" s="119">
        <f>Perbulan!H11</f>
        <v>2</v>
      </c>
      <c r="I11" s="119">
        <f>Perbulan!I11</f>
        <v>1</v>
      </c>
      <c r="J11" s="119">
        <f>Perbulan!J11</f>
        <v>1</v>
      </c>
      <c r="K11" s="119">
        <f>Perbulan!K11</f>
        <v>2</v>
      </c>
      <c r="L11" s="119">
        <f>Perbulan!L11</f>
        <v>0</v>
      </c>
      <c r="M11" s="119">
        <f>Perbulan!M11</f>
        <v>0</v>
      </c>
      <c r="N11" s="119">
        <f>Perbulan!N11</f>
        <v>0</v>
      </c>
      <c r="O11" s="119">
        <f>Perbulan!O11</f>
        <v>0</v>
      </c>
      <c r="P11" s="137">
        <f>Perbulan!P11</f>
        <v>0</v>
      </c>
      <c r="Q11" s="137">
        <f>Perbulan!Q11</f>
        <v>0</v>
      </c>
      <c r="R11" s="137">
        <f>Perbulan!R11</f>
        <v>2</v>
      </c>
      <c r="S11" s="137">
        <f>Perbulan!S11</f>
        <v>0</v>
      </c>
      <c r="T11" s="137">
        <f>Perbulan!T11</f>
        <v>2</v>
      </c>
      <c r="U11" s="137">
        <f>Perbulan!U11</f>
        <v>2</v>
      </c>
      <c r="V11" s="137">
        <f>Perbulan!V11</f>
        <v>0</v>
      </c>
      <c r="W11" s="137">
        <f>Perbulan!W11</f>
        <v>2</v>
      </c>
      <c r="X11" s="119">
        <f>Perbulan!X11</f>
        <v>0</v>
      </c>
      <c r="Y11" s="119">
        <f>Perbulan!Y11</f>
        <v>0</v>
      </c>
      <c r="Z11" s="119">
        <f>Perbulan!Z11</f>
        <v>0</v>
      </c>
      <c r="AA11" s="119">
        <f>Perbulan!AA11</f>
        <v>0</v>
      </c>
      <c r="AB11" s="137">
        <f>Perbulan!AB11</f>
        <v>0</v>
      </c>
      <c r="AC11" s="137">
        <f>Perbulan!AC11</f>
        <v>0</v>
      </c>
      <c r="AD11" s="137">
        <f>Perbulan!AD11</f>
        <v>1</v>
      </c>
      <c r="AE11" s="137">
        <f>Perbulan!AE11</f>
        <v>0</v>
      </c>
      <c r="AF11" s="137">
        <f>Perbulan!AF11</f>
        <v>1</v>
      </c>
      <c r="AG11" s="137">
        <f>Perbulan!AG11</f>
        <v>0</v>
      </c>
      <c r="AH11" s="137">
        <f>Perbulan!AH11</f>
        <v>0</v>
      </c>
      <c r="AI11" s="137">
        <f>Perbulan!AI11</f>
        <v>0</v>
      </c>
      <c r="AJ11" s="119">
        <f>Perbulan!AJ11</f>
        <v>0</v>
      </c>
      <c r="AK11" s="119">
        <f>Perbulan!AK11</f>
        <v>0</v>
      </c>
      <c r="AL11" s="119">
        <f>Perbulan!AL11</f>
        <v>0</v>
      </c>
      <c r="AM11" s="119">
        <f>Perbulan!AM11</f>
        <v>0</v>
      </c>
      <c r="AN11" s="119">
        <f>Perbulan!AN11</f>
        <v>0</v>
      </c>
      <c r="AO11" s="119">
        <f>Perbulan!AO11</f>
        <v>0</v>
      </c>
      <c r="AP11" s="119">
        <f>Perbulan!AP11</f>
        <v>1</v>
      </c>
      <c r="AQ11" s="137">
        <f>Perbulan!AQ11</f>
        <v>1</v>
      </c>
      <c r="AR11" s="137">
        <f>Perbulan!AR11</f>
        <v>2</v>
      </c>
      <c r="AS11" s="137">
        <f>Perbulan!AS11</f>
        <v>0</v>
      </c>
      <c r="AT11" s="137">
        <f>Perbulan!AT11</f>
        <v>0</v>
      </c>
      <c r="AU11" s="137">
        <f>Perbulan!AU11</f>
        <v>0</v>
      </c>
      <c r="AV11" s="137">
        <f>Perbulan!AV11</f>
        <v>4</v>
      </c>
      <c r="AW11" s="137">
        <f>Perbulan!AW11</f>
        <v>0</v>
      </c>
      <c r="AX11" s="137">
        <f>Perbulan!AX11</f>
        <v>4</v>
      </c>
      <c r="AY11" s="137">
        <f>Perbulan!BB11</f>
        <v>1</v>
      </c>
      <c r="AZ11" s="137">
        <f>Perbulan!BC11</f>
        <v>2</v>
      </c>
      <c r="BA11" s="137">
        <f>Perbulan!BD11</f>
        <v>3</v>
      </c>
    </row>
    <row r="12" spans="1:62" ht="18" customHeight="1" x14ac:dyDescent="0.25">
      <c r="A12" s="14">
        <v>8</v>
      </c>
      <c r="B12" s="15" t="s">
        <v>38</v>
      </c>
      <c r="C12" s="119">
        <f>Perbulan!C12</f>
        <v>0</v>
      </c>
      <c r="D12" s="119">
        <f>Perbulan!D12</f>
        <v>2</v>
      </c>
      <c r="E12" s="119">
        <f>Perbulan!E12</f>
        <v>2</v>
      </c>
      <c r="F12" s="119">
        <f>Perbulan!F12</f>
        <v>3</v>
      </c>
      <c r="G12" s="119">
        <f>Perbulan!G12</f>
        <v>2</v>
      </c>
      <c r="H12" s="119">
        <f>Perbulan!H12</f>
        <v>5</v>
      </c>
      <c r="I12" s="119">
        <f>Perbulan!I12</f>
        <v>3</v>
      </c>
      <c r="J12" s="119">
        <f>Perbulan!J12</f>
        <v>2</v>
      </c>
      <c r="K12" s="119">
        <f>Perbulan!K12</f>
        <v>5</v>
      </c>
      <c r="L12" s="119">
        <f>Perbulan!L12</f>
        <v>0</v>
      </c>
      <c r="M12" s="119">
        <f>Perbulan!M12</f>
        <v>0</v>
      </c>
      <c r="N12" s="119">
        <f>Perbulan!N12</f>
        <v>0</v>
      </c>
      <c r="O12" s="119">
        <f>Perbulan!O12</f>
        <v>0</v>
      </c>
      <c r="P12" s="137">
        <f>Perbulan!P12</f>
        <v>0</v>
      </c>
      <c r="Q12" s="137">
        <f>Perbulan!Q12</f>
        <v>0</v>
      </c>
      <c r="R12" s="137">
        <f>Perbulan!R12</f>
        <v>1</v>
      </c>
      <c r="S12" s="137">
        <f>Perbulan!S12</f>
        <v>1</v>
      </c>
      <c r="T12" s="137">
        <f>Perbulan!T12</f>
        <v>2</v>
      </c>
      <c r="U12" s="137">
        <f>Perbulan!U12</f>
        <v>0</v>
      </c>
      <c r="V12" s="137">
        <f>Perbulan!V12</f>
        <v>0</v>
      </c>
      <c r="W12" s="137">
        <f>Perbulan!W12</f>
        <v>0</v>
      </c>
      <c r="X12" s="119">
        <f>Perbulan!X12</f>
        <v>1</v>
      </c>
      <c r="Y12" s="119">
        <f>Perbulan!Y12</f>
        <v>0</v>
      </c>
      <c r="Z12" s="119">
        <f>Perbulan!Z12</f>
        <v>1</v>
      </c>
      <c r="AA12" s="119">
        <f>Perbulan!AA12</f>
        <v>1</v>
      </c>
      <c r="AB12" s="137">
        <f>Perbulan!AB12</f>
        <v>0</v>
      </c>
      <c r="AC12" s="137">
        <f>Perbulan!AC12</f>
        <v>1</v>
      </c>
      <c r="AD12" s="137">
        <f>Perbulan!AD12</f>
        <v>3</v>
      </c>
      <c r="AE12" s="137">
        <f>Perbulan!AE12</f>
        <v>0</v>
      </c>
      <c r="AF12" s="137">
        <f>Perbulan!AF12</f>
        <v>3</v>
      </c>
      <c r="AG12" s="137">
        <f>Perbulan!AG12</f>
        <v>1</v>
      </c>
      <c r="AH12" s="137">
        <f>Perbulan!AH12</f>
        <v>0</v>
      </c>
      <c r="AI12" s="137">
        <f>Perbulan!AI12</f>
        <v>1</v>
      </c>
      <c r="AJ12" s="119">
        <f>Perbulan!AJ12</f>
        <v>0</v>
      </c>
      <c r="AK12" s="119">
        <f>Perbulan!AK12</f>
        <v>0</v>
      </c>
      <c r="AL12" s="119">
        <f>Perbulan!AL12</f>
        <v>0</v>
      </c>
      <c r="AM12" s="119">
        <f>Perbulan!AM12</f>
        <v>0</v>
      </c>
      <c r="AN12" s="119">
        <f>Perbulan!AN12</f>
        <v>0</v>
      </c>
      <c r="AO12" s="119">
        <f>Perbulan!AO12</f>
        <v>0</v>
      </c>
      <c r="AP12" s="119">
        <f>Perbulan!AP12</f>
        <v>1</v>
      </c>
      <c r="AQ12" s="137">
        <f>Perbulan!AQ12</f>
        <v>0</v>
      </c>
      <c r="AR12" s="137">
        <f>Perbulan!AR12</f>
        <v>1</v>
      </c>
      <c r="AS12" s="137">
        <f>Perbulan!AS12</f>
        <v>0</v>
      </c>
      <c r="AT12" s="137">
        <f>Perbulan!AT12</f>
        <v>0</v>
      </c>
      <c r="AU12" s="137">
        <f>Perbulan!AU12</f>
        <v>0</v>
      </c>
      <c r="AV12" s="137">
        <f>Perbulan!AV12</f>
        <v>1</v>
      </c>
      <c r="AW12" s="137">
        <f>Perbulan!AW12</f>
        <v>0</v>
      </c>
      <c r="AX12" s="137">
        <f>Perbulan!AX12</f>
        <v>1</v>
      </c>
      <c r="AY12" s="137">
        <f>Perbulan!BB12</f>
        <v>1</v>
      </c>
      <c r="AZ12" s="137">
        <f>Perbulan!BC12</f>
        <v>0</v>
      </c>
      <c r="BA12" s="137">
        <f>Perbulan!BD12</f>
        <v>1</v>
      </c>
    </row>
    <row r="13" spans="1:62" ht="18" customHeight="1" x14ac:dyDescent="0.25">
      <c r="A13" s="14">
        <v>9</v>
      </c>
      <c r="B13" s="15" t="s">
        <v>50</v>
      </c>
      <c r="C13" s="119">
        <f>Perbulan!C13</f>
        <v>0</v>
      </c>
      <c r="D13" s="119">
        <f>Perbulan!D13</f>
        <v>2</v>
      </c>
      <c r="E13" s="119">
        <f>Perbulan!E13</f>
        <v>2</v>
      </c>
      <c r="F13" s="119">
        <f>Perbulan!F13</f>
        <v>1</v>
      </c>
      <c r="G13" s="119">
        <f>Perbulan!G13</f>
        <v>2</v>
      </c>
      <c r="H13" s="119">
        <f>Perbulan!H13</f>
        <v>3</v>
      </c>
      <c r="I13" s="119">
        <f>Perbulan!I13</f>
        <v>1</v>
      </c>
      <c r="J13" s="119">
        <f>Perbulan!J13</f>
        <v>2</v>
      </c>
      <c r="K13" s="119">
        <f>Perbulan!K13</f>
        <v>3</v>
      </c>
      <c r="L13" s="119">
        <f>Perbulan!L13</f>
        <v>0</v>
      </c>
      <c r="M13" s="119">
        <f>Perbulan!M13</f>
        <v>0</v>
      </c>
      <c r="N13" s="119">
        <f>Perbulan!N13</f>
        <v>0</v>
      </c>
      <c r="O13" s="119">
        <f>Perbulan!O13</f>
        <v>0</v>
      </c>
      <c r="P13" s="137">
        <f>Perbulan!P13</f>
        <v>0</v>
      </c>
      <c r="Q13" s="137">
        <f>Perbulan!Q13</f>
        <v>0</v>
      </c>
      <c r="R13" s="137">
        <f>Perbulan!R13</f>
        <v>2</v>
      </c>
      <c r="S13" s="137">
        <f>Perbulan!S13</f>
        <v>4</v>
      </c>
      <c r="T13" s="137">
        <f>Perbulan!T13</f>
        <v>6</v>
      </c>
      <c r="U13" s="137">
        <f>Perbulan!U13</f>
        <v>1</v>
      </c>
      <c r="V13" s="137">
        <f>Perbulan!V13</f>
        <v>3</v>
      </c>
      <c r="W13" s="137">
        <f>Perbulan!W13</f>
        <v>4</v>
      </c>
      <c r="X13" s="119">
        <f>Perbulan!X13</f>
        <v>0</v>
      </c>
      <c r="Y13" s="119">
        <f>Perbulan!Y13</f>
        <v>0</v>
      </c>
      <c r="Z13" s="119">
        <f>Perbulan!Z13</f>
        <v>0</v>
      </c>
      <c r="AA13" s="119">
        <f>Perbulan!AA13</f>
        <v>0</v>
      </c>
      <c r="AB13" s="137">
        <f>Perbulan!AB13</f>
        <v>0</v>
      </c>
      <c r="AC13" s="137">
        <f>Perbulan!AC13</f>
        <v>0</v>
      </c>
      <c r="AD13" s="137">
        <f>Perbulan!AD13</f>
        <v>2</v>
      </c>
      <c r="AE13" s="137">
        <f>Perbulan!AE13</f>
        <v>0</v>
      </c>
      <c r="AF13" s="137">
        <f>Perbulan!AF13</f>
        <v>2</v>
      </c>
      <c r="AG13" s="137">
        <f>Perbulan!AG13</f>
        <v>1</v>
      </c>
      <c r="AH13" s="137">
        <f>Perbulan!AH13</f>
        <v>0</v>
      </c>
      <c r="AI13" s="137">
        <f>Perbulan!AI13</f>
        <v>1</v>
      </c>
      <c r="AJ13" s="119">
        <f>Perbulan!AJ13</f>
        <v>0</v>
      </c>
      <c r="AK13" s="119">
        <f>Perbulan!AK13</f>
        <v>0</v>
      </c>
      <c r="AL13" s="119">
        <f>Perbulan!AL13</f>
        <v>0</v>
      </c>
      <c r="AM13" s="119">
        <f>Perbulan!AM13</f>
        <v>0</v>
      </c>
      <c r="AN13" s="119">
        <f>Perbulan!AN13</f>
        <v>0</v>
      </c>
      <c r="AO13" s="119">
        <f>Perbulan!AO13</f>
        <v>0</v>
      </c>
      <c r="AP13" s="119">
        <f>Perbulan!AP13</f>
        <v>2</v>
      </c>
      <c r="AQ13" s="137">
        <f>Perbulan!AQ13</f>
        <v>1</v>
      </c>
      <c r="AR13" s="137">
        <f>Perbulan!AR13</f>
        <v>3</v>
      </c>
      <c r="AS13" s="137">
        <f>Perbulan!AS13</f>
        <v>2</v>
      </c>
      <c r="AT13" s="137">
        <f>Perbulan!AT13</f>
        <v>1</v>
      </c>
      <c r="AU13" s="137">
        <f>Perbulan!AU13</f>
        <v>3</v>
      </c>
      <c r="AV13" s="137">
        <f>Perbulan!AV13</f>
        <v>2</v>
      </c>
      <c r="AW13" s="137">
        <f>Perbulan!AW13</f>
        <v>2</v>
      </c>
      <c r="AX13" s="137">
        <f>Perbulan!AX13</f>
        <v>4</v>
      </c>
      <c r="AY13" s="137">
        <f>Perbulan!BB13</f>
        <v>1</v>
      </c>
      <c r="AZ13" s="137">
        <f>Perbulan!BC13</f>
        <v>0</v>
      </c>
      <c r="BA13" s="137">
        <f>Perbulan!BD13</f>
        <v>1</v>
      </c>
    </row>
    <row r="14" spans="1:62" ht="18" customHeight="1" x14ac:dyDescent="0.25">
      <c r="A14" s="14">
        <v>10</v>
      </c>
      <c r="B14" s="15" t="s">
        <v>51</v>
      </c>
      <c r="C14" s="119">
        <f>Perbulan!C14</f>
        <v>0</v>
      </c>
      <c r="D14" s="119">
        <f>Perbulan!D14</f>
        <v>1</v>
      </c>
      <c r="E14" s="119">
        <f>Perbulan!E14</f>
        <v>1</v>
      </c>
      <c r="F14" s="119">
        <f>Perbulan!F14</f>
        <v>0</v>
      </c>
      <c r="G14" s="119">
        <f>Perbulan!G14</f>
        <v>0</v>
      </c>
      <c r="H14" s="119">
        <f>Perbulan!H14</f>
        <v>0</v>
      </c>
      <c r="I14" s="119">
        <f>Perbulan!I14</f>
        <v>0</v>
      </c>
      <c r="J14" s="119">
        <f>Perbulan!J14</f>
        <v>0</v>
      </c>
      <c r="K14" s="119">
        <f>Perbulan!K14</f>
        <v>0</v>
      </c>
      <c r="L14" s="119">
        <f>Perbulan!L14</f>
        <v>0</v>
      </c>
      <c r="M14" s="119">
        <f>Perbulan!M14</f>
        <v>0</v>
      </c>
      <c r="N14" s="119">
        <f>Perbulan!N14</f>
        <v>0</v>
      </c>
      <c r="O14" s="119">
        <f>Perbulan!O14</f>
        <v>0</v>
      </c>
      <c r="P14" s="137">
        <f>Perbulan!P14</f>
        <v>0</v>
      </c>
      <c r="Q14" s="137">
        <f>Perbulan!Q14</f>
        <v>0</v>
      </c>
      <c r="R14" s="137">
        <f>Perbulan!R14</f>
        <v>6</v>
      </c>
      <c r="S14" s="137">
        <f>Perbulan!S14</f>
        <v>0</v>
      </c>
      <c r="T14" s="137">
        <f>Perbulan!T14</f>
        <v>0</v>
      </c>
      <c r="U14" s="137">
        <f>Perbulan!U14</f>
        <v>6</v>
      </c>
      <c r="V14" s="137">
        <f>Perbulan!V14</f>
        <v>0</v>
      </c>
      <c r="W14" s="137">
        <f>Perbulan!W14</f>
        <v>6</v>
      </c>
      <c r="X14" s="119">
        <f>Perbulan!X14</f>
        <v>0</v>
      </c>
      <c r="Y14" s="119">
        <f>Perbulan!Y14</f>
        <v>0</v>
      </c>
      <c r="Z14" s="119">
        <f>Perbulan!Z14</f>
        <v>0</v>
      </c>
      <c r="AA14" s="119">
        <f>Perbulan!AA14</f>
        <v>0</v>
      </c>
      <c r="AB14" s="137">
        <f>Perbulan!AB14</f>
        <v>0</v>
      </c>
      <c r="AC14" s="137">
        <f>Perbulan!AC14</f>
        <v>0</v>
      </c>
      <c r="AD14" s="137">
        <f>Perbulan!AD14</f>
        <v>2</v>
      </c>
      <c r="AE14" s="137">
        <f>Perbulan!AE14</f>
        <v>0</v>
      </c>
      <c r="AF14" s="137">
        <f>Perbulan!AF14</f>
        <v>2</v>
      </c>
      <c r="AG14" s="137">
        <f>Perbulan!AG14</f>
        <v>0</v>
      </c>
      <c r="AH14" s="137">
        <f>Perbulan!AH14</f>
        <v>0</v>
      </c>
      <c r="AI14" s="137">
        <f>Perbulan!AI14</f>
        <v>0</v>
      </c>
      <c r="AJ14" s="119">
        <f>Perbulan!AJ14</f>
        <v>0</v>
      </c>
      <c r="AK14" s="119">
        <f>Perbulan!AK14</f>
        <v>0</v>
      </c>
      <c r="AL14" s="119">
        <f>Perbulan!AL14</f>
        <v>0</v>
      </c>
      <c r="AM14" s="119">
        <f>Perbulan!AM14</f>
        <v>0</v>
      </c>
      <c r="AN14" s="119">
        <f>Perbulan!AN14</f>
        <v>0</v>
      </c>
      <c r="AO14" s="119">
        <f>Perbulan!AO14</f>
        <v>0</v>
      </c>
      <c r="AP14" s="119">
        <f>Perbulan!AP14</f>
        <v>3</v>
      </c>
      <c r="AQ14" s="119">
        <f>Perbulan!AQ14</f>
        <v>5</v>
      </c>
      <c r="AR14" s="137">
        <f>Perbulan!AR14</f>
        <v>8</v>
      </c>
      <c r="AS14" s="137">
        <f>Perbulan!AS14</f>
        <v>1</v>
      </c>
      <c r="AT14" s="137">
        <f>Perbulan!AT14</f>
        <v>0</v>
      </c>
      <c r="AU14" s="137">
        <f>Perbulan!AU14</f>
        <v>1</v>
      </c>
      <c r="AV14" s="137">
        <f>Perbulan!AV14</f>
        <v>3</v>
      </c>
      <c r="AW14" s="137">
        <f>Perbulan!AW14</f>
        <v>0</v>
      </c>
      <c r="AX14" s="137">
        <f>Perbulan!AX14</f>
        <v>3</v>
      </c>
      <c r="AY14" s="137">
        <f>Perbulan!BB14</f>
        <v>1</v>
      </c>
      <c r="AZ14" s="137">
        <f>Perbulan!BC14</f>
        <v>0</v>
      </c>
      <c r="BA14" s="137">
        <f>Perbulan!BD14</f>
        <v>1</v>
      </c>
    </row>
    <row r="15" spans="1:62" ht="18" customHeight="1" x14ac:dyDescent="0.25">
      <c r="A15" s="14">
        <v>11</v>
      </c>
      <c r="B15" s="15" t="s">
        <v>52</v>
      </c>
      <c r="C15" s="119">
        <f>Perbulan!C15</f>
        <v>1</v>
      </c>
      <c r="D15" s="119">
        <f>Perbulan!D15</f>
        <v>2</v>
      </c>
      <c r="E15" s="119">
        <f>Perbulan!E15</f>
        <v>3</v>
      </c>
      <c r="F15" s="119">
        <f>Perbulan!F15</f>
        <v>2</v>
      </c>
      <c r="G15" s="119">
        <f>Perbulan!G15</f>
        <v>6</v>
      </c>
      <c r="H15" s="119">
        <f>Perbulan!H15</f>
        <v>8</v>
      </c>
      <c r="I15" s="119">
        <f>Perbulan!I15</f>
        <v>2</v>
      </c>
      <c r="J15" s="119">
        <f>Perbulan!J15</f>
        <v>6</v>
      </c>
      <c r="K15" s="119">
        <f>Perbulan!K15</f>
        <v>8</v>
      </c>
      <c r="L15" s="119">
        <f>Perbulan!L15</f>
        <v>0</v>
      </c>
      <c r="M15" s="119">
        <f>Perbulan!M15</f>
        <v>0</v>
      </c>
      <c r="N15" s="119">
        <f>Perbulan!N15</f>
        <v>0</v>
      </c>
      <c r="O15" s="119">
        <f>Perbulan!O15</f>
        <v>0</v>
      </c>
      <c r="P15" s="137">
        <f>Perbulan!P15</f>
        <v>0</v>
      </c>
      <c r="Q15" s="137">
        <f>Perbulan!Q15</f>
        <v>0</v>
      </c>
      <c r="R15" s="137">
        <f>Perbulan!R15</f>
        <v>2</v>
      </c>
      <c r="S15" s="137">
        <f>Perbulan!S15</f>
        <v>2</v>
      </c>
      <c r="T15" s="137">
        <f>Perbulan!T15</f>
        <v>4</v>
      </c>
      <c r="U15" s="137">
        <f>Perbulan!U15</f>
        <v>2</v>
      </c>
      <c r="V15" s="137">
        <f>Perbulan!V15</f>
        <v>1</v>
      </c>
      <c r="W15" s="137">
        <f>Perbulan!W15</f>
        <v>3</v>
      </c>
      <c r="X15" s="119">
        <f>Perbulan!X15</f>
        <v>0</v>
      </c>
      <c r="Y15" s="119">
        <f>Perbulan!Y15</f>
        <v>0</v>
      </c>
      <c r="Z15" s="119">
        <f>Perbulan!Z15</f>
        <v>0</v>
      </c>
      <c r="AA15" s="119">
        <f>Perbulan!AA15</f>
        <v>0</v>
      </c>
      <c r="AB15" s="137">
        <f>Perbulan!AB15</f>
        <v>0</v>
      </c>
      <c r="AC15" s="137">
        <f>Perbulan!AC15</f>
        <v>0</v>
      </c>
      <c r="AD15" s="137">
        <f>Perbulan!AD15</f>
        <v>1</v>
      </c>
      <c r="AE15" s="137">
        <f>Perbulan!AE15</f>
        <v>3</v>
      </c>
      <c r="AF15" s="137">
        <f>Perbulan!AF15</f>
        <v>4</v>
      </c>
      <c r="AG15" s="137">
        <f>Perbulan!AG15</f>
        <v>1</v>
      </c>
      <c r="AH15" s="137">
        <f>Perbulan!AH15</f>
        <v>2</v>
      </c>
      <c r="AI15" s="137">
        <f>Perbulan!AI15</f>
        <v>3</v>
      </c>
      <c r="AJ15" s="119">
        <f>Perbulan!AJ15</f>
        <v>0</v>
      </c>
      <c r="AK15" s="119">
        <f>Perbulan!AK15</f>
        <v>0</v>
      </c>
      <c r="AL15" s="119">
        <f>Perbulan!AL15</f>
        <v>0</v>
      </c>
      <c r="AM15" s="119">
        <f>Perbulan!AM15</f>
        <v>0</v>
      </c>
      <c r="AN15" s="119">
        <f>Perbulan!AN15</f>
        <v>0</v>
      </c>
      <c r="AO15" s="119">
        <f>Perbulan!AO15</f>
        <v>0</v>
      </c>
      <c r="AP15" s="119">
        <f>Perbulan!AP15</f>
        <v>3</v>
      </c>
      <c r="AQ15" s="119">
        <f>Perbulan!AQ15</f>
        <v>4</v>
      </c>
      <c r="AR15" s="137">
        <f>Perbulan!AR15</f>
        <v>7</v>
      </c>
      <c r="AS15" s="137">
        <f>Perbulan!AS15</f>
        <v>1</v>
      </c>
      <c r="AT15" s="137">
        <f>Perbulan!AT15</f>
        <v>3</v>
      </c>
      <c r="AU15" s="137">
        <f>Perbulan!AU15</f>
        <v>4</v>
      </c>
      <c r="AV15" s="137">
        <f>Perbulan!AV15</f>
        <v>1</v>
      </c>
      <c r="AW15" s="137">
        <f>Perbulan!AW15</f>
        <v>2</v>
      </c>
      <c r="AX15" s="137">
        <f>Perbulan!AX15</f>
        <v>3</v>
      </c>
      <c r="AY15" s="137">
        <f>Perbulan!BB15</f>
        <v>2</v>
      </c>
      <c r="AZ15" s="137">
        <f>Perbulan!BC15</f>
        <v>1</v>
      </c>
      <c r="BA15" s="137">
        <f>Perbulan!BD15</f>
        <v>3</v>
      </c>
    </row>
    <row r="16" spans="1:62" ht="18" customHeight="1" x14ac:dyDescent="0.25">
      <c r="A16" s="14">
        <v>12</v>
      </c>
      <c r="B16" s="15" t="s">
        <v>258</v>
      </c>
      <c r="C16" s="119">
        <f>Perbulan!C16</f>
        <v>1</v>
      </c>
      <c r="D16" s="119">
        <f>Perbulan!D16</f>
        <v>0</v>
      </c>
      <c r="E16" s="119">
        <f>Perbulan!E16</f>
        <v>1</v>
      </c>
      <c r="F16" s="119">
        <f>Perbulan!F16</f>
        <v>0</v>
      </c>
      <c r="G16" s="119">
        <f>Perbulan!G16</f>
        <v>1</v>
      </c>
      <c r="H16" s="119">
        <f>Perbulan!H16</f>
        <v>1</v>
      </c>
      <c r="I16" s="119">
        <f>Perbulan!I16</f>
        <v>0</v>
      </c>
      <c r="J16" s="119">
        <f>Perbulan!J16</f>
        <v>1</v>
      </c>
      <c r="K16" s="119">
        <f>Perbulan!K16</f>
        <v>1</v>
      </c>
      <c r="L16" s="119">
        <f>Perbulan!L16</f>
        <v>0</v>
      </c>
      <c r="M16" s="119">
        <f>Perbulan!M16</f>
        <v>0</v>
      </c>
      <c r="N16" s="119">
        <f>Perbulan!N16</f>
        <v>0</v>
      </c>
      <c r="O16" s="119">
        <f>Perbulan!O16</f>
        <v>0</v>
      </c>
      <c r="P16" s="137">
        <f>Perbulan!P16</f>
        <v>0</v>
      </c>
      <c r="Q16" s="137">
        <f>Perbulan!Q16</f>
        <v>0</v>
      </c>
      <c r="R16" s="137">
        <f>Perbulan!R16</f>
        <v>1</v>
      </c>
      <c r="S16" s="137">
        <f>Perbulan!S16</f>
        <v>0</v>
      </c>
      <c r="T16" s="137">
        <f>Perbulan!T16</f>
        <v>1</v>
      </c>
      <c r="U16" s="137">
        <f>Perbulan!U16</f>
        <v>1</v>
      </c>
      <c r="V16" s="137">
        <f>Perbulan!V16</f>
        <v>0</v>
      </c>
      <c r="W16" s="137">
        <f>Perbulan!W16</f>
        <v>1</v>
      </c>
      <c r="X16" s="119">
        <f>Perbulan!X16</f>
        <v>0</v>
      </c>
      <c r="Y16" s="119">
        <f>Perbulan!Y16</f>
        <v>0</v>
      </c>
      <c r="Z16" s="119">
        <f>Perbulan!Z16</f>
        <v>0</v>
      </c>
      <c r="AA16" s="119">
        <f>Perbulan!AA16</f>
        <v>0</v>
      </c>
      <c r="AB16" s="137">
        <f>Perbulan!AB16</f>
        <v>0</v>
      </c>
      <c r="AC16" s="137">
        <f>Perbulan!AC16</f>
        <v>0</v>
      </c>
      <c r="AD16" s="137">
        <f>Perbulan!AD16</f>
        <v>0</v>
      </c>
      <c r="AE16" s="137">
        <f>Perbulan!AE16</f>
        <v>0</v>
      </c>
      <c r="AF16" s="137">
        <f>Perbulan!AF16</f>
        <v>0</v>
      </c>
      <c r="AG16" s="137">
        <f>Perbulan!AG16</f>
        <v>0</v>
      </c>
      <c r="AH16" s="137">
        <f>Perbulan!AH16</f>
        <v>0</v>
      </c>
      <c r="AI16" s="137">
        <f>Perbulan!AI16</f>
        <v>0</v>
      </c>
      <c r="AJ16" s="137">
        <f>Perbulan!AJ16</f>
        <v>0</v>
      </c>
      <c r="AK16" s="119">
        <f>Perbulan!AK16</f>
        <v>0</v>
      </c>
      <c r="AL16" s="119">
        <f>Perbulan!AL16</f>
        <v>0</v>
      </c>
      <c r="AM16" s="119">
        <f>Perbulan!AM16</f>
        <v>0</v>
      </c>
      <c r="AN16" s="119">
        <f>Perbulan!AN16</f>
        <v>0</v>
      </c>
      <c r="AO16" s="119">
        <f>Perbulan!AO16</f>
        <v>0</v>
      </c>
      <c r="AP16" s="119">
        <f>Perbulan!AP16</f>
        <v>0</v>
      </c>
      <c r="AQ16" s="137">
        <f>Perbulan!AQ16</f>
        <v>1</v>
      </c>
      <c r="AR16" s="137">
        <f>Perbulan!AR16</f>
        <v>1</v>
      </c>
      <c r="AS16" s="137">
        <f>Perbulan!AS16</f>
        <v>0</v>
      </c>
      <c r="AT16" s="137">
        <f>Perbulan!AT16</f>
        <v>0</v>
      </c>
      <c r="AU16" s="137">
        <f>Perbulan!AU16</f>
        <v>0</v>
      </c>
      <c r="AV16" s="137">
        <f>Perbulan!AV16</f>
        <v>1</v>
      </c>
      <c r="AW16" s="137">
        <f>Perbulan!AW16</f>
        <v>1</v>
      </c>
      <c r="AX16" s="137">
        <f>Perbulan!AX16</f>
        <v>2</v>
      </c>
      <c r="AY16" s="137">
        <f>Perbulan!BB16</f>
        <v>1</v>
      </c>
      <c r="AZ16" s="137">
        <f>Perbulan!BC16</f>
        <v>0</v>
      </c>
      <c r="BA16" s="137">
        <f>Perbulan!BD16</f>
        <v>1</v>
      </c>
    </row>
    <row r="17" spans="1:53" ht="18" customHeight="1" x14ac:dyDescent="0.25">
      <c r="A17" s="203" t="s">
        <v>31</v>
      </c>
      <c r="B17" s="203"/>
      <c r="C17" s="89">
        <f t="shared" ref="C17:BA17" si="0">SUM(C5:C16)</f>
        <v>6</v>
      </c>
      <c r="D17" s="89">
        <f t="shared" si="0"/>
        <v>15</v>
      </c>
      <c r="E17" s="89">
        <f t="shared" si="0"/>
        <v>21</v>
      </c>
      <c r="F17" s="89">
        <f t="shared" si="0"/>
        <v>12</v>
      </c>
      <c r="G17" s="89">
        <f t="shared" si="0"/>
        <v>14</v>
      </c>
      <c r="H17" s="89">
        <f t="shared" si="0"/>
        <v>26</v>
      </c>
      <c r="I17" s="89">
        <f t="shared" si="0"/>
        <v>12</v>
      </c>
      <c r="J17" s="89">
        <f t="shared" si="0"/>
        <v>14</v>
      </c>
      <c r="K17" s="89">
        <f t="shared" si="0"/>
        <v>26</v>
      </c>
      <c r="L17" s="89">
        <f t="shared" si="0"/>
        <v>0</v>
      </c>
      <c r="M17" s="89">
        <f t="shared" si="0"/>
        <v>0</v>
      </c>
      <c r="N17" s="89">
        <f t="shared" si="0"/>
        <v>0</v>
      </c>
      <c r="O17" s="89">
        <f t="shared" si="0"/>
        <v>0</v>
      </c>
      <c r="P17" s="89">
        <f t="shared" si="0"/>
        <v>0</v>
      </c>
      <c r="Q17" s="136">
        <f t="shared" si="0"/>
        <v>0</v>
      </c>
      <c r="R17" s="136">
        <f t="shared" si="0"/>
        <v>21</v>
      </c>
      <c r="S17" s="136">
        <f t="shared" si="0"/>
        <v>14</v>
      </c>
      <c r="T17" s="136">
        <f t="shared" si="0"/>
        <v>29</v>
      </c>
      <c r="U17" s="136">
        <f t="shared" si="0"/>
        <v>19</v>
      </c>
      <c r="V17" s="136">
        <f t="shared" si="0"/>
        <v>11</v>
      </c>
      <c r="W17" s="136">
        <f t="shared" si="0"/>
        <v>30</v>
      </c>
      <c r="X17" s="89">
        <f t="shared" si="0"/>
        <v>1</v>
      </c>
      <c r="Y17" s="89">
        <f t="shared" si="0"/>
        <v>0</v>
      </c>
      <c r="Z17" s="89">
        <f t="shared" si="0"/>
        <v>1</v>
      </c>
      <c r="AA17" s="89">
        <f t="shared" si="0"/>
        <v>1</v>
      </c>
      <c r="AB17" s="136">
        <f t="shared" si="0"/>
        <v>0</v>
      </c>
      <c r="AC17" s="136">
        <f t="shared" si="0"/>
        <v>1</v>
      </c>
      <c r="AD17" s="136">
        <f t="shared" si="0"/>
        <v>19</v>
      </c>
      <c r="AE17" s="136">
        <f t="shared" si="0"/>
        <v>8</v>
      </c>
      <c r="AF17" s="136">
        <f t="shared" si="0"/>
        <v>27</v>
      </c>
      <c r="AG17" s="136">
        <f t="shared" si="0"/>
        <v>10</v>
      </c>
      <c r="AH17" s="136">
        <f t="shared" si="0"/>
        <v>6</v>
      </c>
      <c r="AI17" s="136">
        <f t="shared" si="0"/>
        <v>16</v>
      </c>
      <c r="AJ17" s="89">
        <f t="shared" si="0"/>
        <v>0</v>
      </c>
      <c r="AK17" s="89">
        <f t="shared" si="0"/>
        <v>0</v>
      </c>
      <c r="AL17" s="89">
        <f t="shared" si="0"/>
        <v>0</v>
      </c>
      <c r="AM17" s="89">
        <f t="shared" si="0"/>
        <v>0</v>
      </c>
      <c r="AN17" s="89">
        <f t="shared" si="0"/>
        <v>0</v>
      </c>
      <c r="AO17" s="89">
        <f t="shared" si="0"/>
        <v>0</v>
      </c>
      <c r="AP17" s="89">
        <f t="shared" si="0"/>
        <v>12</v>
      </c>
      <c r="AQ17" s="136">
        <f t="shared" si="0"/>
        <v>21</v>
      </c>
      <c r="AR17" s="136">
        <f t="shared" si="0"/>
        <v>33</v>
      </c>
      <c r="AS17" s="136">
        <f t="shared" si="0"/>
        <v>6</v>
      </c>
      <c r="AT17" s="136">
        <f t="shared" si="0"/>
        <v>9</v>
      </c>
      <c r="AU17" s="136">
        <f t="shared" si="0"/>
        <v>15</v>
      </c>
      <c r="AV17" s="136">
        <f t="shared" si="0"/>
        <v>17</v>
      </c>
      <c r="AW17" s="136">
        <f t="shared" si="0"/>
        <v>19</v>
      </c>
      <c r="AX17" s="136">
        <f t="shared" si="0"/>
        <v>36</v>
      </c>
      <c r="AY17" s="136">
        <f t="shared" si="0"/>
        <v>10</v>
      </c>
      <c r="AZ17" s="136">
        <f t="shared" si="0"/>
        <v>7</v>
      </c>
      <c r="BA17" s="136">
        <f t="shared" si="0"/>
        <v>17</v>
      </c>
    </row>
    <row r="19" spans="1:53" ht="18" customHeight="1" x14ac:dyDescent="0.25">
      <c r="A19" s="203" t="s">
        <v>1</v>
      </c>
      <c r="B19" s="203" t="s">
        <v>0</v>
      </c>
      <c r="C19" s="203" t="s">
        <v>28</v>
      </c>
      <c r="D19" s="203"/>
      <c r="E19" s="203"/>
      <c r="F19" s="212" t="s">
        <v>29</v>
      </c>
      <c r="G19" s="212"/>
      <c r="H19" s="212"/>
      <c r="I19" s="212" t="s">
        <v>264</v>
      </c>
      <c r="J19" s="212"/>
      <c r="K19" s="212"/>
      <c r="L19" s="203" t="s">
        <v>251</v>
      </c>
      <c r="M19" s="203"/>
      <c r="N19" s="203"/>
      <c r="O19" s="203"/>
      <c r="P19" s="203"/>
      <c r="Q19" s="213" t="s">
        <v>252</v>
      </c>
      <c r="R19" s="214"/>
      <c r="S19" s="214"/>
      <c r="T19" s="214"/>
      <c r="U19" s="215"/>
    </row>
    <row r="20" spans="1:53" ht="18" customHeight="1" x14ac:dyDescent="0.25">
      <c r="A20" s="203"/>
      <c r="B20" s="203"/>
      <c r="C20" s="93" t="s">
        <v>13</v>
      </c>
      <c r="D20" s="93" t="s">
        <v>14</v>
      </c>
      <c r="E20" s="93" t="s">
        <v>15</v>
      </c>
      <c r="F20" s="93" t="s">
        <v>13</v>
      </c>
      <c r="G20" s="93" t="s">
        <v>14</v>
      </c>
      <c r="H20" s="93" t="s">
        <v>15</v>
      </c>
      <c r="I20" s="93" t="s">
        <v>13</v>
      </c>
      <c r="J20" s="93" t="s">
        <v>14</v>
      </c>
      <c r="K20" s="93" t="s">
        <v>15</v>
      </c>
      <c r="L20" s="93" t="s">
        <v>246</v>
      </c>
      <c r="M20" s="93" t="s">
        <v>247</v>
      </c>
      <c r="N20" s="93" t="s">
        <v>248</v>
      </c>
      <c r="O20" s="93" t="s">
        <v>249</v>
      </c>
      <c r="P20" s="93" t="s">
        <v>250</v>
      </c>
      <c r="Q20" s="93" t="s">
        <v>246</v>
      </c>
      <c r="R20" s="93" t="s">
        <v>247</v>
      </c>
      <c r="S20" s="93" t="s">
        <v>248</v>
      </c>
      <c r="T20" s="93" t="s">
        <v>249</v>
      </c>
      <c r="U20" s="93" t="s">
        <v>250</v>
      </c>
    </row>
    <row r="21" spans="1:53" ht="18" customHeight="1" x14ac:dyDescent="0.25">
      <c r="A21" s="14">
        <v>1</v>
      </c>
      <c r="B21" s="15" t="s">
        <v>44</v>
      </c>
      <c r="C21" s="88">
        <f>Perbulan!BE5</f>
        <v>0</v>
      </c>
      <c r="D21" s="119">
        <f>Perbulan!BF5</f>
        <v>1</v>
      </c>
      <c r="E21" s="119">
        <f>Perbulan!BG5</f>
        <v>1</v>
      </c>
      <c r="F21" s="119">
        <f>Perbulan!BH5</f>
        <v>0</v>
      </c>
      <c r="G21" s="119">
        <f>Perbulan!BI5</f>
        <v>0</v>
      </c>
      <c r="H21" s="119">
        <f>Perbulan!BJ5</f>
        <v>0</v>
      </c>
      <c r="I21" s="119">
        <f>Perbulan!BK5</f>
        <v>2</v>
      </c>
      <c r="J21" s="119">
        <f>Perbulan!BL5</f>
        <v>1</v>
      </c>
      <c r="K21" s="119">
        <f>Perbulan!BM5</f>
        <v>3</v>
      </c>
      <c r="L21" s="88">
        <f>Perbulan!BO5</f>
        <v>0</v>
      </c>
      <c r="M21" s="119">
        <f>Perbulan!BP5</f>
        <v>1</v>
      </c>
      <c r="N21" s="119">
        <f>Perbulan!BQ5</f>
        <v>0</v>
      </c>
      <c r="O21" s="119">
        <f>Perbulan!BR5</f>
        <v>0</v>
      </c>
      <c r="P21" s="119">
        <f>Perbulan!BS5</f>
        <v>0</v>
      </c>
      <c r="Q21" s="88">
        <f>Perbulan!BU5</f>
        <v>2</v>
      </c>
      <c r="R21" s="119">
        <f>Perbulan!BV5</f>
        <v>0</v>
      </c>
      <c r="S21" s="119">
        <f>Perbulan!BW5</f>
        <v>1</v>
      </c>
      <c r="T21" s="119">
        <f>Perbulan!BX5</f>
        <v>1</v>
      </c>
      <c r="U21" s="119">
        <f>Perbulan!BY5</f>
        <v>0</v>
      </c>
    </row>
    <row r="22" spans="1:53" ht="18" customHeight="1" x14ac:dyDescent="0.25">
      <c r="A22" s="14">
        <v>2</v>
      </c>
      <c r="B22" s="15" t="s">
        <v>45</v>
      </c>
      <c r="C22" s="119">
        <f>Perbulan!BE6</f>
        <v>1</v>
      </c>
      <c r="D22" s="119">
        <f>Perbulan!BF6</f>
        <v>9</v>
      </c>
      <c r="E22" s="119">
        <f>Perbulan!BG6</f>
        <v>10</v>
      </c>
      <c r="F22" s="119">
        <f>Perbulan!BH6</f>
        <v>0</v>
      </c>
      <c r="G22" s="119">
        <f>Perbulan!BI6</f>
        <v>0</v>
      </c>
      <c r="H22" s="119">
        <f>Perbulan!BJ6</f>
        <v>0</v>
      </c>
      <c r="I22" s="119">
        <f>Perbulan!BK6</f>
        <v>4</v>
      </c>
      <c r="J22" s="119">
        <f>Perbulan!BL6</f>
        <v>5</v>
      </c>
      <c r="K22" s="119">
        <f>Perbulan!BM6</f>
        <v>9</v>
      </c>
      <c r="L22" s="119">
        <f>Perbulan!BO6</f>
        <v>0</v>
      </c>
      <c r="M22" s="119">
        <f>Perbulan!BP6</f>
        <v>4</v>
      </c>
      <c r="N22" s="119">
        <f>Perbulan!BQ6</f>
        <v>1</v>
      </c>
      <c r="O22" s="119">
        <f>Perbulan!BR6</f>
        <v>1</v>
      </c>
      <c r="P22" s="119">
        <f>Perbulan!BS6</f>
        <v>0</v>
      </c>
      <c r="Q22" s="119">
        <f>Perbulan!BU6</f>
        <v>2</v>
      </c>
      <c r="R22" s="119">
        <f>Perbulan!BV6</f>
        <v>0</v>
      </c>
      <c r="S22" s="119">
        <f>Perbulan!BW6</f>
        <v>1</v>
      </c>
      <c r="T22" s="119">
        <f>Perbulan!BX6</f>
        <v>0</v>
      </c>
      <c r="U22" s="119">
        <f>Perbulan!BY6</f>
        <v>0</v>
      </c>
    </row>
    <row r="23" spans="1:53" ht="18" customHeight="1" x14ac:dyDescent="0.25">
      <c r="A23" s="14">
        <v>3</v>
      </c>
      <c r="B23" s="15" t="s">
        <v>46</v>
      </c>
      <c r="C23" s="119">
        <f>Perbulan!BE7</f>
        <v>1</v>
      </c>
      <c r="D23" s="119">
        <f>Perbulan!BF7</f>
        <v>0</v>
      </c>
      <c r="E23" s="119">
        <f>Perbulan!BG7</f>
        <v>1</v>
      </c>
      <c r="F23" s="119">
        <f>Perbulan!BH7</f>
        <v>0</v>
      </c>
      <c r="G23" s="119">
        <f>Perbulan!BI7</f>
        <v>0</v>
      </c>
      <c r="H23" s="119">
        <f>Perbulan!BJ7</f>
        <v>0</v>
      </c>
      <c r="I23" s="119">
        <f>Perbulan!BK7</f>
        <v>0</v>
      </c>
      <c r="J23" s="119">
        <f>Perbulan!BL7</f>
        <v>0</v>
      </c>
      <c r="K23" s="119">
        <f>Perbulan!BM7</f>
        <v>0</v>
      </c>
      <c r="L23" s="119">
        <f>Perbulan!BO7</f>
        <v>1</v>
      </c>
      <c r="M23" s="119">
        <f>Perbulan!BP7</f>
        <v>0</v>
      </c>
      <c r="N23" s="119">
        <f>Perbulan!BQ7</f>
        <v>0</v>
      </c>
      <c r="O23" s="119">
        <f>Perbulan!BR7</f>
        <v>0</v>
      </c>
      <c r="P23" s="119">
        <f>Perbulan!BS7</f>
        <v>0</v>
      </c>
      <c r="Q23" s="119">
        <f>Perbulan!BU7</f>
        <v>0</v>
      </c>
      <c r="R23" s="119">
        <f>Perbulan!BV7</f>
        <v>0</v>
      </c>
      <c r="S23" s="119">
        <f>Perbulan!BW7</f>
        <v>0</v>
      </c>
      <c r="T23" s="119">
        <f>Perbulan!BX7</f>
        <v>0</v>
      </c>
      <c r="U23" s="119">
        <f>Perbulan!BY7</f>
        <v>0</v>
      </c>
    </row>
    <row r="24" spans="1:53" ht="18" customHeight="1" x14ac:dyDescent="0.25">
      <c r="A24" s="14">
        <v>4</v>
      </c>
      <c r="B24" s="15" t="s">
        <v>47</v>
      </c>
      <c r="C24" s="119">
        <f>Perbulan!BE8</f>
        <v>3</v>
      </c>
      <c r="D24" s="119">
        <f>Perbulan!BF8</f>
        <v>3</v>
      </c>
      <c r="E24" s="119">
        <f>Perbulan!BG8</f>
        <v>6</v>
      </c>
      <c r="F24" s="119">
        <f>Perbulan!BH8</f>
        <v>0</v>
      </c>
      <c r="G24" s="119">
        <f>Perbulan!BI8</f>
        <v>0</v>
      </c>
      <c r="H24" s="119">
        <f>Perbulan!BJ8</f>
        <v>0</v>
      </c>
      <c r="I24" s="119">
        <f>Perbulan!BK8</f>
        <v>1</v>
      </c>
      <c r="J24" s="119">
        <f>Perbulan!BL8</f>
        <v>6</v>
      </c>
      <c r="K24" s="119">
        <f>Perbulan!BM8</f>
        <v>7</v>
      </c>
      <c r="L24" s="119">
        <f>Perbulan!BO8</f>
        <v>0</v>
      </c>
      <c r="M24" s="119">
        <f>Perbulan!BP8</f>
        <v>0</v>
      </c>
      <c r="N24" s="119">
        <f>Perbulan!BQ8</f>
        <v>1</v>
      </c>
      <c r="O24" s="119">
        <f>Perbulan!BR8</f>
        <v>1</v>
      </c>
      <c r="P24" s="119">
        <f>Perbulan!BS8</f>
        <v>0</v>
      </c>
      <c r="Q24" s="119">
        <f>Perbulan!BU8</f>
        <v>0</v>
      </c>
      <c r="R24" s="119">
        <f>Perbulan!BV8</f>
        <v>0</v>
      </c>
      <c r="S24" s="119">
        <f>Perbulan!BW8</f>
        <v>2</v>
      </c>
      <c r="T24" s="119">
        <f>Perbulan!BX8</f>
        <v>0</v>
      </c>
      <c r="U24" s="119">
        <f>Perbulan!BY8</f>
        <v>0</v>
      </c>
    </row>
    <row r="25" spans="1:53" ht="18" customHeight="1" x14ac:dyDescent="0.25">
      <c r="A25" s="14">
        <v>5</v>
      </c>
      <c r="B25" s="15" t="s">
        <v>48</v>
      </c>
      <c r="C25" s="119">
        <f>Perbulan!BE9</f>
        <v>0</v>
      </c>
      <c r="D25" s="119">
        <f>Perbulan!BF9</f>
        <v>1</v>
      </c>
      <c r="E25" s="119">
        <f>Perbulan!BG9</f>
        <v>1</v>
      </c>
      <c r="F25" s="119">
        <f>Perbulan!BH9</f>
        <v>0</v>
      </c>
      <c r="G25" s="119">
        <f>Perbulan!BI9</f>
        <v>0</v>
      </c>
      <c r="H25" s="119">
        <f>Perbulan!BJ9</f>
        <v>0</v>
      </c>
      <c r="I25" s="119">
        <f>Perbulan!BK9</f>
        <v>0</v>
      </c>
      <c r="J25" s="119">
        <f>Perbulan!BL9</f>
        <v>0</v>
      </c>
      <c r="K25" s="119">
        <f>Perbulan!BM9</f>
        <v>0</v>
      </c>
      <c r="L25" s="119">
        <f>Perbulan!BO9</f>
        <v>0</v>
      </c>
      <c r="M25" s="119">
        <f>Perbulan!BP9</f>
        <v>0</v>
      </c>
      <c r="N25" s="119">
        <f>Perbulan!BQ9</f>
        <v>0</v>
      </c>
      <c r="O25" s="119">
        <f>Perbulan!BR9</f>
        <v>0</v>
      </c>
      <c r="P25" s="119">
        <f>Perbulan!BS9</f>
        <v>0</v>
      </c>
      <c r="Q25" s="119">
        <f>Perbulan!BU9</f>
        <v>1</v>
      </c>
      <c r="R25" s="119">
        <f>Perbulan!BV9</f>
        <v>0</v>
      </c>
      <c r="S25" s="119">
        <f>Perbulan!BW9</f>
        <v>0</v>
      </c>
      <c r="T25" s="119">
        <f>Perbulan!BX9</f>
        <v>0</v>
      </c>
      <c r="U25" s="119">
        <f>Perbulan!BY9</f>
        <v>0</v>
      </c>
    </row>
    <row r="26" spans="1:53" ht="18" customHeight="1" x14ac:dyDescent="0.25">
      <c r="A26" s="14">
        <v>6</v>
      </c>
      <c r="B26" s="15" t="s">
        <v>49</v>
      </c>
      <c r="C26" s="119">
        <f>Perbulan!BE10</f>
        <v>0</v>
      </c>
      <c r="D26" s="119">
        <f>Perbulan!BF10</f>
        <v>0</v>
      </c>
      <c r="E26" s="119">
        <f>Perbulan!BG10</f>
        <v>0</v>
      </c>
      <c r="F26" s="119">
        <f>Perbulan!BH10</f>
        <v>0</v>
      </c>
      <c r="G26" s="119">
        <f>Perbulan!BI10</f>
        <v>0</v>
      </c>
      <c r="H26" s="119">
        <f>Perbulan!BJ10</f>
        <v>0</v>
      </c>
      <c r="I26" s="119">
        <f>Perbulan!BK10</f>
        <v>0</v>
      </c>
      <c r="J26" s="119">
        <f>Perbulan!BL10</f>
        <v>0</v>
      </c>
      <c r="K26" s="119">
        <f>Perbulan!BM10</f>
        <v>0</v>
      </c>
      <c r="L26" s="119">
        <f>Perbulan!BO10</f>
        <v>0</v>
      </c>
      <c r="M26" s="119">
        <f>Perbulan!BP10</f>
        <v>0</v>
      </c>
      <c r="N26" s="119">
        <f>Perbulan!BQ10</f>
        <v>1</v>
      </c>
      <c r="O26" s="119">
        <f>Perbulan!BR10</f>
        <v>0</v>
      </c>
      <c r="P26" s="119">
        <f>Perbulan!BS10</f>
        <v>0</v>
      </c>
      <c r="Q26" s="119">
        <f>Perbulan!BU10</f>
        <v>0</v>
      </c>
      <c r="R26" s="119">
        <f>Perbulan!BV10</f>
        <v>0</v>
      </c>
      <c r="S26" s="119">
        <f>Perbulan!BW10</f>
        <v>0</v>
      </c>
      <c r="T26" s="119">
        <f>Perbulan!BX10</f>
        <v>0</v>
      </c>
      <c r="U26" s="119">
        <f>Perbulan!BY10</f>
        <v>0</v>
      </c>
    </row>
    <row r="27" spans="1:53" ht="18" customHeight="1" x14ac:dyDescent="0.25">
      <c r="A27" s="14">
        <v>7</v>
      </c>
      <c r="B27" s="15" t="s">
        <v>40</v>
      </c>
      <c r="C27" s="119">
        <f>Perbulan!BE11</f>
        <v>4</v>
      </c>
      <c r="D27" s="119">
        <f>Perbulan!BF11</f>
        <v>0</v>
      </c>
      <c r="E27" s="119">
        <f>Perbulan!BG11</f>
        <v>4</v>
      </c>
      <c r="F27" s="119">
        <f>Perbulan!BH11</f>
        <v>0</v>
      </c>
      <c r="G27" s="119">
        <f>Perbulan!BI11</f>
        <v>0</v>
      </c>
      <c r="H27" s="119">
        <f>Perbulan!BJ11</f>
        <v>0</v>
      </c>
      <c r="I27" s="119">
        <f>Perbulan!BK11</f>
        <v>0</v>
      </c>
      <c r="J27" s="119">
        <f>Perbulan!BL11</f>
        <v>1</v>
      </c>
      <c r="K27" s="119">
        <f>Perbulan!BM11</f>
        <v>1</v>
      </c>
      <c r="L27" s="119">
        <f>Perbulan!BO11</f>
        <v>0</v>
      </c>
      <c r="M27" s="119">
        <f>Perbulan!BP11</f>
        <v>1</v>
      </c>
      <c r="N27" s="119">
        <f>Perbulan!BQ11</f>
        <v>0</v>
      </c>
      <c r="O27" s="119">
        <f>Perbulan!BR11</f>
        <v>0</v>
      </c>
      <c r="P27" s="119">
        <f>Perbulan!BS11</f>
        <v>0</v>
      </c>
      <c r="Q27" s="119">
        <f>Perbulan!BU11</f>
        <v>4</v>
      </c>
      <c r="R27" s="119">
        <f>Perbulan!BV11</f>
        <v>0</v>
      </c>
      <c r="S27" s="119">
        <f>Perbulan!BW11</f>
        <v>0</v>
      </c>
      <c r="T27" s="119">
        <f>Perbulan!BX11</f>
        <v>0</v>
      </c>
      <c r="U27" s="119">
        <f>Perbulan!BY11</f>
        <v>0</v>
      </c>
    </row>
    <row r="28" spans="1:53" ht="18" customHeight="1" x14ac:dyDescent="0.25">
      <c r="A28" s="14">
        <v>8</v>
      </c>
      <c r="B28" s="15" t="s">
        <v>38</v>
      </c>
      <c r="C28" s="119">
        <f>Perbulan!BE12</f>
        <v>1</v>
      </c>
      <c r="D28" s="119">
        <f>Perbulan!BF12</f>
        <v>0</v>
      </c>
      <c r="E28" s="119">
        <f>Perbulan!BG12</f>
        <v>1</v>
      </c>
      <c r="F28" s="119">
        <f>Perbulan!BH12</f>
        <v>0</v>
      </c>
      <c r="G28" s="119">
        <f>Perbulan!BI12</f>
        <v>0</v>
      </c>
      <c r="H28" s="119">
        <f>Perbulan!BJ12</f>
        <v>0</v>
      </c>
      <c r="I28" s="119">
        <f>Perbulan!BK12</f>
        <v>1</v>
      </c>
      <c r="J28" s="119">
        <f>Perbulan!BL12</f>
        <v>6</v>
      </c>
      <c r="K28" s="119">
        <f>Perbulan!BM12</f>
        <v>7</v>
      </c>
      <c r="L28" s="119">
        <f>Perbulan!BO12</f>
        <v>0</v>
      </c>
      <c r="M28" s="119">
        <f>Perbulan!BP12</f>
        <v>0</v>
      </c>
      <c r="N28" s="119">
        <f>Perbulan!BQ12</f>
        <v>0</v>
      </c>
      <c r="O28" s="119">
        <f>Perbulan!BR12</f>
        <v>0</v>
      </c>
      <c r="P28" s="119">
        <f>Perbulan!BS12</f>
        <v>0</v>
      </c>
      <c r="Q28" s="119">
        <f>Perbulan!BU12</f>
        <v>1</v>
      </c>
      <c r="R28" s="119">
        <f>Perbulan!BV12</f>
        <v>2</v>
      </c>
      <c r="S28" s="119">
        <f>Perbulan!BW12</f>
        <v>0</v>
      </c>
      <c r="T28" s="119">
        <f>Perbulan!BX12</f>
        <v>0</v>
      </c>
      <c r="U28" s="119">
        <f>Perbulan!BY12</f>
        <v>0</v>
      </c>
    </row>
    <row r="29" spans="1:53" ht="18" customHeight="1" x14ac:dyDescent="0.25">
      <c r="A29" s="14">
        <v>9</v>
      </c>
      <c r="B29" s="15" t="s">
        <v>50</v>
      </c>
      <c r="C29" s="119">
        <f>Perbulan!BE13</f>
        <v>2</v>
      </c>
      <c r="D29" s="119">
        <f>Perbulan!BF13</f>
        <v>2</v>
      </c>
      <c r="E29" s="119">
        <f>Perbulan!BG13</f>
        <v>4</v>
      </c>
      <c r="F29" s="119">
        <f>Perbulan!BH13</f>
        <v>0</v>
      </c>
      <c r="G29" s="119">
        <f>Perbulan!BI13</f>
        <v>0</v>
      </c>
      <c r="H29" s="119">
        <f>Perbulan!BJ13</f>
        <v>0</v>
      </c>
      <c r="I29" s="119">
        <f>Perbulan!BK13</f>
        <v>2</v>
      </c>
      <c r="J29" s="119">
        <f>Perbulan!BL13</f>
        <v>0</v>
      </c>
      <c r="K29" s="119">
        <f>Perbulan!BM13</f>
        <v>2</v>
      </c>
      <c r="L29" s="119">
        <f>Perbulan!BO13</f>
        <v>0</v>
      </c>
      <c r="M29" s="119">
        <f>Perbulan!BP13</f>
        <v>2</v>
      </c>
      <c r="N29" s="119">
        <f>Perbulan!BQ13</f>
        <v>1</v>
      </c>
      <c r="O29" s="119">
        <f>Perbulan!BR13</f>
        <v>0</v>
      </c>
      <c r="P29" s="119">
        <f>Perbulan!BS13</f>
        <v>0</v>
      </c>
      <c r="Q29" s="119">
        <f>Perbulan!BU13</f>
        <v>1</v>
      </c>
      <c r="R29" s="119">
        <f>Perbulan!BV13</f>
        <v>1</v>
      </c>
      <c r="S29" s="119">
        <f>Perbulan!BW13</f>
        <v>0</v>
      </c>
      <c r="T29" s="119">
        <f>Perbulan!BX13</f>
        <v>0</v>
      </c>
      <c r="U29" s="119">
        <f>Perbulan!BY13</f>
        <v>0</v>
      </c>
    </row>
    <row r="30" spans="1:53" ht="18" customHeight="1" x14ac:dyDescent="0.25">
      <c r="A30" s="14">
        <v>10</v>
      </c>
      <c r="B30" s="15" t="s">
        <v>51</v>
      </c>
      <c r="C30" s="119">
        <f>Perbulan!BE14</f>
        <v>3</v>
      </c>
      <c r="D30" s="119">
        <f>Perbulan!BF14</f>
        <v>0</v>
      </c>
      <c r="E30" s="119">
        <f>Perbulan!BG14</f>
        <v>3</v>
      </c>
      <c r="F30" s="119">
        <f>Perbulan!BH14</f>
        <v>0</v>
      </c>
      <c r="G30" s="119">
        <f>Perbulan!BI14</f>
        <v>0</v>
      </c>
      <c r="H30" s="119">
        <f>Perbulan!BJ14</f>
        <v>0</v>
      </c>
      <c r="I30" s="119">
        <f>Perbulan!BK14</f>
        <v>3</v>
      </c>
      <c r="J30" s="119">
        <f>Perbulan!BL14</f>
        <v>3</v>
      </c>
      <c r="K30" s="119">
        <f>Perbulan!BM14</f>
        <v>6</v>
      </c>
      <c r="L30" s="119">
        <f>Perbulan!BO14</f>
        <v>0</v>
      </c>
      <c r="M30" s="119">
        <f>Perbulan!BP14</f>
        <v>2</v>
      </c>
      <c r="N30" s="119">
        <f>Perbulan!BQ14</f>
        <v>2</v>
      </c>
      <c r="O30" s="119">
        <f>Perbulan!BR14</f>
        <v>1</v>
      </c>
      <c r="P30" s="119">
        <f>Perbulan!BS14</f>
        <v>0</v>
      </c>
      <c r="Q30" s="119">
        <f>Perbulan!BU14</f>
        <v>2</v>
      </c>
      <c r="R30" s="119">
        <f>Perbulan!BV14</f>
        <v>0</v>
      </c>
      <c r="S30" s="119">
        <f>Perbulan!BW14</f>
        <v>0</v>
      </c>
      <c r="T30" s="119">
        <f>Perbulan!BX14</f>
        <v>0</v>
      </c>
      <c r="U30" s="119">
        <f>Perbulan!BY14</f>
        <v>0</v>
      </c>
    </row>
    <row r="31" spans="1:53" ht="18" customHeight="1" x14ac:dyDescent="0.25">
      <c r="A31" s="14">
        <v>11</v>
      </c>
      <c r="B31" s="15" t="s">
        <v>52</v>
      </c>
      <c r="C31" s="119">
        <f>Perbulan!BE15</f>
        <v>1</v>
      </c>
      <c r="D31" s="119">
        <f>Perbulan!BF15</f>
        <v>2</v>
      </c>
      <c r="E31" s="119">
        <f>Perbulan!BG15</f>
        <v>3</v>
      </c>
      <c r="F31" s="119">
        <f>Perbulan!BH15</f>
        <v>0</v>
      </c>
      <c r="G31" s="119">
        <f>Perbulan!BI15</f>
        <v>0</v>
      </c>
      <c r="H31" s="119">
        <f>Perbulan!BJ15</f>
        <v>0</v>
      </c>
      <c r="I31" s="119">
        <f>Perbulan!BK15</f>
        <v>2</v>
      </c>
      <c r="J31" s="119">
        <f>Perbulan!BL15</f>
        <v>0</v>
      </c>
      <c r="K31" s="119">
        <f>Perbulan!BM15</f>
        <v>2</v>
      </c>
      <c r="L31" s="119">
        <f>Perbulan!BO15</f>
        <v>0</v>
      </c>
      <c r="M31" s="119">
        <f>Perbulan!BP15</f>
        <v>1</v>
      </c>
      <c r="N31" s="119">
        <f>Perbulan!BQ15</f>
        <v>2</v>
      </c>
      <c r="O31" s="119">
        <f>Perbulan!BR15</f>
        <v>0</v>
      </c>
      <c r="P31" s="119">
        <f>Perbulan!BS15</f>
        <v>0</v>
      </c>
      <c r="Q31" s="119">
        <f>Perbulan!BU15</f>
        <v>0</v>
      </c>
      <c r="R31" s="119">
        <f>Perbulan!BV15</f>
        <v>0</v>
      </c>
      <c r="S31" s="119">
        <f>Perbulan!BW15</f>
        <v>0</v>
      </c>
      <c r="T31" s="119">
        <f>Perbulan!BX15</f>
        <v>0</v>
      </c>
      <c r="U31" s="119">
        <f>Perbulan!BY15</f>
        <v>0</v>
      </c>
    </row>
    <row r="32" spans="1:53" ht="18" customHeight="1" x14ac:dyDescent="0.25">
      <c r="A32" s="14">
        <v>12</v>
      </c>
      <c r="B32" s="15" t="s">
        <v>258</v>
      </c>
      <c r="C32" s="119">
        <f>Perbulan!BE16</f>
        <v>1</v>
      </c>
      <c r="D32" s="119">
        <f>Perbulan!BF16</f>
        <v>1</v>
      </c>
      <c r="E32" s="119">
        <f>Perbulan!BG16</f>
        <v>2</v>
      </c>
      <c r="F32" s="119">
        <f>Perbulan!BH16</f>
        <v>0</v>
      </c>
      <c r="G32" s="119">
        <f>Perbulan!BI16</f>
        <v>0</v>
      </c>
      <c r="H32" s="119">
        <f>Perbulan!BJ16</f>
        <v>0</v>
      </c>
      <c r="I32" s="119">
        <f>Perbulan!BK16</f>
        <v>1</v>
      </c>
      <c r="J32" s="119">
        <f>Perbulan!BL16</f>
        <v>1</v>
      </c>
      <c r="K32" s="119">
        <f>Perbulan!BM16</f>
        <v>2</v>
      </c>
      <c r="L32" s="119">
        <f>Perbulan!BO16</f>
        <v>1</v>
      </c>
      <c r="M32" s="119">
        <f>Perbulan!BP16</f>
        <v>0</v>
      </c>
      <c r="N32" s="119">
        <f>Perbulan!BQ16</f>
        <v>0</v>
      </c>
      <c r="O32" s="119">
        <f>Perbulan!BR16</f>
        <v>0</v>
      </c>
      <c r="P32" s="119">
        <f>Perbulan!BS16</f>
        <v>0</v>
      </c>
      <c r="Q32" s="119">
        <f>Perbulan!BU16</f>
        <v>0</v>
      </c>
      <c r="R32" s="119">
        <f>Perbulan!BV16</f>
        <v>0</v>
      </c>
      <c r="S32" s="119">
        <f>Perbulan!BW16</f>
        <v>0</v>
      </c>
      <c r="T32" s="119">
        <f>Perbulan!BX16</f>
        <v>0</v>
      </c>
      <c r="U32" s="119">
        <f>Perbulan!BY16</f>
        <v>0</v>
      </c>
    </row>
    <row r="33" spans="1:62" ht="18" customHeight="1" x14ac:dyDescent="0.25">
      <c r="A33" s="203" t="s">
        <v>31</v>
      </c>
      <c r="B33" s="203"/>
      <c r="C33" s="89">
        <f t="shared" ref="C33:U33" si="1">SUM(C21:C32)</f>
        <v>17</v>
      </c>
      <c r="D33" s="89">
        <f t="shared" si="1"/>
        <v>19</v>
      </c>
      <c r="E33" s="89">
        <f t="shared" si="1"/>
        <v>36</v>
      </c>
      <c r="F33" s="89">
        <f t="shared" si="1"/>
        <v>0</v>
      </c>
      <c r="G33" s="89">
        <f t="shared" si="1"/>
        <v>0</v>
      </c>
      <c r="H33" s="89">
        <f t="shared" si="1"/>
        <v>0</v>
      </c>
      <c r="I33" s="89">
        <f t="shared" si="1"/>
        <v>16</v>
      </c>
      <c r="J33" s="89">
        <f t="shared" si="1"/>
        <v>23</v>
      </c>
      <c r="K33" s="89">
        <f t="shared" si="1"/>
        <v>39</v>
      </c>
      <c r="L33" s="89">
        <f t="shared" si="1"/>
        <v>2</v>
      </c>
      <c r="M33" s="89">
        <f t="shared" si="1"/>
        <v>11</v>
      </c>
      <c r="N33" s="89">
        <f t="shared" si="1"/>
        <v>8</v>
      </c>
      <c r="O33" s="89">
        <f t="shared" si="1"/>
        <v>3</v>
      </c>
      <c r="P33" s="89">
        <f t="shared" si="1"/>
        <v>0</v>
      </c>
      <c r="Q33" s="89">
        <f t="shared" si="1"/>
        <v>13</v>
      </c>
      <c r="R33" s="89">
        <f t="shared" si="1"/>
        <v>3</v>
      </c>
      <c r="S33" s="89">
        <f t="shared" si="1"/>
        <v>4</v>
      </c>
      <c r="T33" s="89">
        <f t="shared" si="1"/>
        <v>1</v>
      </c>
      <c r="U33" s="89">
        <f t="shared" si="1"/>
        <v>0</v>
      </c>
    </row>
    <row r="35" spans="1:62" x14ac:dyDescent="0.25">
      <c r="B35" s="19" t="s">
        <v>266</v>
      </c>
      <c r="AL35" s="91"/>
      <c r="AM35" s="91"/>
      <c r="AN35" t="s">
        <v>268</v>
      </c>
      <c r="AP35" s="91" t="s">
        <v>317</v>
      </c>
      <c r="AQ35" s="91"/>
      <c r="AR35" s="91"/>
      <c r="AS35" s="91"/>
      <c r="AT35" s="91"/>
      <c r="AU35" s="91"/>
      <c r="AV35" s="91"/>
      <c r="AW35" s="91"/>
      <c r="AX35" s="91"/>
      <c r="AY35" s="91"/>
      <c r="AZ35" s="91"/>
      <c r="BA35" s="91"/>
      <c r="BB35" s="91"/>
      <c r="BC35" s="91"/>
      <c r="BD35" s="91"/>
      <c r="BE35" s="91"/>
    </row>
    <row r="36" spans="1:62" x14ac:dyDescent="0.25">
      <c r="B36" s="19" t="s">
        <v>267</v>
      </c>
      <c r="AN36" t="s">
        <v>269</v>
      </c>
    </row>
    <row r="41" spans="1:62" x14ac:dyDescent="0.25">
      <c r="B41" s="90" t="s">
        <v>281</v>
      </c>
      <c r="AN41" s="90" t="s">
        <v>311</v>
      </c>
    </row>
    <row r="42" spans="1:62" x14ac:dyDescent="0.25">
      <c r="B42" t="s">
        <v>282</v>
      </c>
      <c r="AN42" t="s">
        <v>310</v>
      </c>
    </row>
    <row r="43" spans="1:62" ht="21" x14ac:dyDescent="0.35">
      <c r="A43" s="198" t="str">
        <f>A1</f>
        <v>LAPORAN BULANAN IMUNISASI PUSKESMAS BINUANG TAHUN 2024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N43" s="198"/>
      <c r="AO43" s="198"/>
      <c r="AP43" s="198"/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8"/>
      <c r="BB43" s="198"/>
      <c r="BC43" s="198"/>
      <c r="BD43" s="198"/>
      <c r="BE43" s="198"/>
      <c r="BF43" s="198"/>
      <c r="BG43" s="198"/>
      <c r="BH43" s="133"/>
      <c r="BI43" s="133"/>
      <c r="BJ43" s="133"/>
    </row>
    <row r="44" spans="1:62" ht="18.75" customHeight="1" x14ac:dyDescent="0.25">
      <c r="A44" s="9" t="s">
        <v>263</v>
      </c>
      <c r="B44" s="81"/>
      <c r="C44" s="81" t="s">
        <v>54</v>
      </c>
    </row>
    <row r="45" spans="1:62" x14ac:dyDescent="0.25">
      <c r="A45" s="203" t="s">
        <v>1</v>
      </c>
      <c r="B45" s="203" t="s">
        <v>0</v>
      </c>
      <c r="C45" s="202" t="s">
        <v>2</v>
      </c>
      <c r="D45" s="202"/>
      <c r="E45" s="202"/>
      <c r="F45" s="202" t="s">
        <v>3</v>
      </c>
      <c r="G45" s="202"/>
      <c r="H45" s="202"/>
      <c r="I45" s="202" t="s">
        <v>4</v>
      </c>
      <c r="J45" s="202"/>
      <c r="K45" s="202"/>
      <c r="L45" s="202" t="s">
        <v>5</v>
      </c>
      <c r="M45" s="202"/>
      <c r="N45" s="202"/>
      <c r="O45" s="202" t="s">
        <v>6</v>
      </c>
      <c r="P45" s="202"/>
      <c r="Q45" s="202"/>
      <c r="R45" s="206" t="s">
        <v>286</v>
      </c>
      <c r="S45" s="207"/>
      <c r="T45" s="208"/>
      <c r="U45" s="206" t="s">
        <v>287</v>
      </c>
      <c r="V45" s="207"/>
      <c r="W45" s="208"/>
      <c r="X45" s="202" t="s">
        <v>7</v>
      </c>
      <c r="Y45" s="202"/>
      <c r="Z45" s="202"/>
      <c r="AA45" s="202" t="s">
        <v>8</v>
      </c>
      <c r="AB45" s="202"/>
      <c r="AC45" s="202"/>
      <c r="AD45" s="206" t="s">
        <v>288</v>
      </c>
      <c r="AE45" s="207"/>
      <c r="AF45" s="208"/>
      <c r="AG45" s="206" t="s">
        <v>289</v>
      </c>
      <c r="AH45" s="207"/>
      <c r="AI45" s="208"/>
      <c r="AJ45" s="202" t="s">
        <v>9</v>
      </c>
      <c r="AK45" s="202"/>
      <c r="AL45" s="202"/>
      <c r="AM45" s="202" t="s">
        <v>10</v>
      </c>
      <c r="AN45" s="202"/>
      <c r="AO45" s="202"/>
      <c r="AP45" s="202" t="s">
        <v>11</v>
      </c>
      <c r="AQ45" s="202"/>
      <c r="AR45" s="202"/>
      <c r="AS45" s="206" t="s">
        <v>290</v>
      </c>
      <c r="AT45" s="207"/>
      <c r="AU45" s="208"/>
      <c r="AV45" s="202" t="s">
        <v>265</v>
      </c>
      <c r="AW45" s="202"/>
      <c r="AX45" s="202"/>
      <c r="AY45" s="206" t="s">
        <v>291</v>
      </c>
      <c r="AZ45" s="207"/>
      <c r="BA45" s="208"/>
    </row>
    <row r="46" spans="1:62" x14ac:dyDescent="0.25">
      <c r="A46" s="203"/>
      <c r="B46" s="203"/>
      <c r="C46" s="92" t="s">
        <v>13</v>
      </c>
      <c r="D46" s="92" t="s">
        <v>14</v>
      </c>
      <c r="E46" s="92" t="s">
        <v>15</v>
      </c>
      <c r="F46" s="92" t="s">
        <v>13</v>
      </c>
      <c r="G46" s="92" t="s">
        <v>14</v>
      </c>
      <c r="H46" s="92" t="s">
        <v>15</v>
      </c>
      <c r="I46" s="92" t="s">
        <v>13</v>
      </c>
      <c r="J46" s="92" t="s">
        <v>14</v>
      </c>
      <c r="K46" s="92" t="s">
        <v>15</v>
      </c>
      <c r="L46" s="92" t="s">
        <v>13</v>
      </c>
      <c r="M46" s="92" t="s">
        <v>14</v>
      </c>
      <c r="N46" s="92" t="s">
        <v>15</v>
      </c>
      <c r="O46" s="92" t="s">
        <v>13</v>
      </c>
      <c r="P46" s="92" t="s">
        <v>14</v>
      </c>
      <c r="Q46" s="92" t="s">
        <v>15</v>
      </c>
      <c r="R46" s="135" t="s">
        <v>13</v>
      </c>
      <c r="S46" s="135" t="s">
        <v>14</v>
      </c>
      <c r="T46" s="135" t="s">
        <v>15</v>
      </c>
      <c r="U46" s="135" t="s">
        <v>13</v>
      </c>
      <c r="V46" s="135" t="s">
        <v>14</v>
      </c>
      <c r="W46" s="135" t="s">
        <v>15</v>
      </c>
      <c r="X46" s="92" t="s">
        <v>13</v>
      </c>
      <c r="Y46" s="92" t="s">
        <v>14</v>
      </c>
      <c r="Z46" s="92" t="s">
        <v>15</v>
      </c>
      <c r="AA46" s="92" t="s">
        <v>13</v>
      </c>
      <c r="AB46" s="92" t="s">
        <v>14</v>
      </c>
      <c r="AC46" s="92" t="s">
        <v>15</v>
      </c>
      <c r="AD46" s="135" t="s">
        <v>13</v>
      </c>
      <c r="AE46" s="135" t="s">
        <v>14</v>
      </c>
      <c r="AF46" s="135" t="s">
        <v>15</v>
      </c>
      <c r="AG46" s="135" t="s">
        <v>13</v>
      </c>
      <c r="AH46" s="135" t="s">
        <v>14</v>
      </c>
      <c r="AI46" s="135" t="s">
        <v>15</v>
      </c>
      <c r="AJ46" s="92" t="s">
        <v>13</v>
      </c>
      <c r="AK46" s="92" t="s">
        <v>14</v>
      </c>
      <c r="AL46" s="92" t="s">
        <v>15</v>
      </c>
      <c r="AM46" s="92" t="s">
        <v>13</v>
      </c>
      <c r="AN46" s="92" t="s">
        <v>14</v>
      </c>
      <c r="AO46" s="92" t="s">
        <v>15</v>
      </c>
      <c r="AP46" s="92" t="s">
        <v>13</v>
      </c>
      <c r="AQ46" s="92" t="s">
        <v>14</v>
      </c>
      <c r="AR46" s="92" t="s">
        <v>15</v>
      </c>
      <c r="AS46" s="135" t="s">
        <v>13</v>
      </c>
      <c r="AT46" s="135" t="s">
        <v>14</v>
      </c>
      <c r="AU46" s="135" t="s">
        <v>15</v>
      </c>
      <c r="AV46" s="92" t="s">
        <v>13</v>
      </c>
      <c r="AW46" s="92" t="s">
        <v>14</v>
      </c>
      <c r="AX46" s="92" t="s">
        <v>15</v>
      </c>
      <c r="AY46" s="135" t="s">
        <v>13</v>
      </c>
      <c r="AZ46" s="135" t="s">
        <v>14</v>
      </c>
      <c r="BA46" s="135" t="s">
        <v>15</v>
      </c>
    </row>
    <row r="47" spans="1:62" ht="18" customHeight="1" x14ac:dyDescent="0.25">
      <c r="A47" s="14">
        <v>1</v>
      </c>
      <c r="B47" s="15" t="s">
        <v>44</v>
      </c>
      <c r="C47" s="88">
        <f>Perbulan!C22</f>
        <v>0</v>
      </c>
      <c r="D47" s="119">
        <f>Perbulan!D22</f>
        <v>1</v>
      </c>
      <c r="E47" s="119">
        <f>Perbulan!E22</f>
        <v>1</v>
      </c>
      <c r="F47" s="119">
        <f>Perbulan!F22</f>
        <v>1</v>
      </c>
      <c r="G47" s="119">
        <f>Perbulan!G22</f>
        <v>1</v>
      </c>
      <c r="H47" s="119">
        <f>Perbulan!H22</f>
        <v>2</v>
      </c>
      <c r="I47" s="119">
        <f>Perbulan!I22</f>
        <v>1</v>
      </c>
      <c r="J47" s="119">
        <f>Perbulan!J22</f>
        <v>1</v>
      </c>
      <c r="K47" s="119">
        <f>Perbulan!K22</f>
        <v>2</v>
      </c>
      <c r="L47" s="119">
        <f>Perbulan!L22</f>
        <v>1</v>
      </c>
      <c r="M47" s="119">
        <f>Perbulan!M22</f>
        <v>0</v>
      </c>
      <c r="N47" s="119">
        <f>Perbulan!N22</f>
        <v>1</v>
      </c>
      <c r="O47" s="119">
        <f>Perbulan!O22</f>
        <v>1</v>
      </c>
      <c r="P47" s="137">
        <f>Perbulan!P22</f>
        <v>0</v>
      </c>
      <c r="Q47" s="137">
        <f>Perbulan!Q22</f>
        <v>1</v>
      </c>
      <c r="R47" s="137">
        <f>Perbulan!R22</f>
        <v>1</v>
      </c>
      <c r="S47" s="137">
        <f>Perbulan!S22</f>
        <v>0</v>
      </c>
      <c r="T47" s="137">
        <f>Perbulan!T22</f>
        <v>1</v>
      </c>
      <c r="U47" s="137">
        <f>Perbulan!U22</f>
        <v>1</v>
      </c>
      <c r="V47" s="137">
        <f>Perbulan!V22</f>
        <v>0</v>
      </c>
      <c r="W47" s="137">
        <f>Perbulan!W22</f>
        <v>1</v>
      </c>
      <c r="X47" s="119">
        <f>Perbulan!X22</f>
        <v>1</v>
      </c>
      <c r="Y47" s="119">
        <f>Perbulan!Y22</f>
        <v>1</v>
      </c>
      <c r="Z47" s="119">
        <f>Perbulan!Z22</f>
        <v>2</v>
      </c>
      <c r="AA47" s="119">
        <f>Perbulan!AA22</f>
        <v>1</v>
      </c>
      <c r="AB47" s="137">
        <f>Perbulan!AB22</f>
        <v>1</v>
      </c>
      <c r="AC47" s="137">
        <f>Perbulan!AC22</f>
        <v>2</v>
      </c>
      <c r="AD47" s="137">
        <f>Perbulan!AD22</f>
        <v>1</v>
      </c>
      <c r="AE47" s="137">
        <f>Perbulan!AE22</f>
        <v>1</v>
      </c>
      <c r="AF47" s="137">
        <f>Perbulan!AF22</f>
        <v>2</v>
      </c>
      <c r="AG47" s="137">
        <f>Perbulan!AG22</f>
        <v>1</v>
      </c>
      <c r="AH47" s="137">
        <f>Perbulan!AH22</f>
        <v>1</v>
      </c>
      <c r="AI47" s="137">
        <f>Perbulan!AI22</f>
        <v>2</v>
      </c>
      <c r="AJ47" s="119">
        <f>Perbulan!AJ22</f>
        <v>2</v>
      </c>
      <c r="AK47" s="119">
        <f>Perbulan!AK22</f>
        <v>1</v>
      </c>
      <c r="AL47" s="119">
        <f>Perbulan!AL22</f>
        <v>3</v>
      </c>
      <c r="AM47" s="119">
        <f>Perbulan!AM22</f>
        <v>2</v>
      </c>
      <c r="AN47" s="119">
        <f>Perbulan!AN22</f>
        <v>1</v>
      </c>
      <c r="AO47" s="119">
        <f>Perbulan!AO22</f>
        <v>3</v>
      </c>
      <c r="AP47" s="119">
        <f>Perbulan!AP22</f>
        <v>2</v>
      </c>
      <c r="AQ47" s="137">
        <f>Perbulan!AQ22</f>
        <v>1</v>
      </c>
      <c r="AR47" s="137">
        <f>Perbulan!AR22</f>
        <v>3</v>
      </c>
      <c r="AS47" s="137">
        <f>Perbulan!AS22</f>
        <v>0</v>
      </c>
      <c r="AT47" s="137">
        <f>Perbulan!AT22</f>
        <v>0</v>
      </c>
      <c r="AU47" s="137">
        <f>Perbulan!AU22</f>
        <v>0</v>
      </c>
      <c r="AV47" s="119">
        <f>Perbulan!AV22</f>
        <v>2</v>
      </c>
      <c r="AW47" s="119">
        <f>Perbulan!AW22</f>
        <v>1</v>
      </c>
      <c r="AX47" s="119">
        <f>Perbulan!AX22</f>
        <v>3</v>
      </c>
      <c r="AY47" s="137">
        <v>0</v>
      </c>
      <c r="AZ47" s="137">
        <v>0</v>
      </c>
      <c r="BA47" s="137">
        <v>0</v>
      </c>
    </row>
    <row r="48" spans="1:62" ht="18" customHeight="1" x14ac:dyDescent="0.25">
      <c r="A48" s="14">
        <v>2</v>
      </c>
      <c r="B48" s="15" t="s">
        <v>45</v>
      </c>
      <c r="C48" s="119">
        <f>Perbulan!C23</f>
        <v>2</v>
      </c>
      <c r="D48" s="119">
        <f>Perbulan!D23</f>
        <v>3</v>
      </c>
      <c r="E48" s="119">
        <f>Perbulan!E23</f>
        <v>5</v>
      </c>
      <c r="F48" s="119">
        <f>Perbulan!F23</f>
        <v>1</v>
      </c>
      <c r="G48" s="119">
        <f>Perbulan!G23</f>
        <v>4</v>
      </c>
      <c r="H48" s="119">
        <f>Perbulan!H23</f>
        <v>5</v>
      </c>
      <c r="I48" s="119">
        <f>Perbulan!I23</f>
        <v>1</v>
      </c>
      <c r="J48" s="119">
        <f>Perbulan!J23</f>
        <v>4</v>
      </c>
      <c r="K48" s="119">
        <f>Perbulan!K23</f>
        <v>5</v>
      </c>
      <c r="L48" s="119">
        <f>Perbulan!L23</f>
        <v>4</v>
      </c>
      <c r="M48" s="119">
        <f>Perbulan!M23</f>
        <v>4</v>
      </c>
      <c r="N48" s="119">
        <f>Perbulan!N23</f>
        <v>8</v>
      </c>
      <c r="O48" s="119">
        <f>Perbulan!O23</f>
        <v>4</v>
      </c>
      <c r="P48" s="137">
        <f>Perbulan!P23</f>
        <v>4</v>
      </c>
      <c r="Q48" s="137">
        <f>Perbulan!Q23</f>
        <v>8</v>
      </c>
      <c r="R48" s="137">
        <f>Perbulan!R23</f>
        <v>3</v>
      </c>
      <c r="S48" s="137">
        <f>Perbulan!S23</f>
        <v>2</v>
      </c>
      <c r="T48" s="137">
        <f>Perbulan!T23</f>
        <v>5</v>
      </c>
      <c r="U48" s="137">
        <f>Perbulan!U23</f>
        <v>3</v>
      </c>
      <c r="V48" s="137">
        <f>Perbulan!V23</f>
        <v>2</v>
      </c>
      <c r="W48" s="137">
        <f>Perbulan!W23</f>
        <v>5</v>
      </c>
      <c r="X48" s="119">
        <f>Perbulan!X23</f>
        <v>4</v>
      </c>
      <c r="Y48" s="119">
        <f>Perbulan!Y23</f>
        <v>2</v>
      </c>
      <c r="Z48" s="119">
        <f>Perbulan!Z23</f>
        <v>6</v>
      </c>
      <c r="AA48" s="119">
        <f>Perbulan!AA23</f>
        <v>4</v>
      </c>
      <c r="AB48" s="137">
        <f>Perbulan!AB23</f>
        <v>2</v>
      </c>
      <c r="AC48" s="137">
        <f>Perbulan!AC23</f>
        <v>6</v>
      </c>
      <c r="AD48" s="137">
        <f>Perbulan!AD23</f>
        <v>5</v>
      </c>
      <c r="AE48" s="137">
        <f>Perbulan!AE23</f>
        <v>1</v>
      </c>
      <c r="AF48" s="137">
        <f>Perbulan!AF23</f>
        <v>6</v>
      </c>
      <c r="AG48" s="137">
        <f>Perbulan!AG23</f>
        <v>5</v>
      </c>
      <c r="AH48" s="137">
        <f>Perbulan!AH23</f>
        <v>1</v>
      </c>
      <c r="AI48" s="137">
        <f>Perbulan!AI23</f>
        <v>6</v>
      </c>
      <c r="AJ48" s="119">
        <f>Perbulan!AJ23</f>
        <v>2</v>
      </c>
      <c r="AK48" s="119">
        <f>Perbulan!AK23</f>
        <v>2</v>
      </c>
      <c r="AL48" s="119">
        <f>Perbulan!AL23</f>
        <v>4</v>
      </c>
      <c r="AM48" s="119">
        <f>Perbulan!AM23</f>
        <v>2</v>
      </c>
      <c r="AN48" s="119">
        <f>Perbulan!AN23</f>
        <v>2</v>
      </c>
      <c r="AO48" s="119">
        <f>Perbulan!AO23</f>
        <v>4</v>
      </c>
      <c r="AP48" s="119">
        <f>Perbulan!AP23</f>
        <v>2</v>
      </c>
      <c r="AQ48" s="137">
        <f>Perbulan!AQ23</f>
        <v>1</v>
      </c>
      <c r="AR48" s="137">
        <f>Perbulan!AR23</f>
        <v>3</v>
      </c>
      <c r="AS48" s="137">
        <f>Perbulan!AS23</f>
        <v>2</v>
      </c>
      <c r="AT48" s="137">
        <f>Perbulan!AT23</f>
        <v>1</v>
      </c>
      <c r="AU48" s="137">
        <f>Perbulan!AU23</f>
        <v>3</v>
      </c>
      <c r="AV48" s="119">
        <f>Perbulan!AV23</f>
        <v>4</v>
      </c>
      <c r="AW48" s="119">
        <f>Perbulan!AW23</f>
        <v>1</v>
      </c>
      <c r="AX48" s="119">
        <f>Perbulan!AX23</f>
        <v>5</v>
      </c>
      <c r="AY48" s="170">
        <v>0</v>
      </c>
      <c r="AZ48" s="170">
        <v>0</v>
      </c>
      <c r="BA48" s="170">
        <v>0</v>
      </c>
    </row>
    <row r="49" spans="1:53" ht="18" customHeight="1" x14ac:dyDescent="0.25">
      <c r="A49" s="14">
        <v>3</v>
      </c>
      <c r="B49" s="15" t="s">
        <v>46</v>
      </c>
      <c r="C49" s="119">
        <f>Perbulan!C24</f>
        <v>0</v>
      </c>
      <c r="D49" s="119">
        <f>Perbulan!D24</f>
        <v>1</v>
      </c>
      <c r="E49" s="119">
        <f>Perbulan!E24</f>
        <v>1</v>
      </c>
      <c r="F49" s="119">
        <f>Perbulan!F24</f>
        <v>1</v>
      </c>
      <c r="G49" s="119">
        <f>Perbulan!G24</f>
        <v>1</v>
      </c>
      <c r="H49" s="119">
        <f>Perbulan!H24</f>
        <v>2</v>
      </c>
      <c r="I49" s="119">
        <f>Perbulan!I24</f>
        <v>1</v>
      </c>
      <c r="J49" s="119">
        <f>Perbulan!J24</f>
        <v>1</v>
      </c>
      <c r="K49" s="119">
        <f>Perbulan!K24</f>
        <v>2</v>
      </c>
      <c r="L49" s="119">
        <f>Perbulan!L24</f>
        <v>1</v>
      </c>
      <c r="M49" s="119">
        <f>Perbulan!M24</f>
        <v>2</v>
      </c>
      <c r="N49" s="119">
        <f>Perbulan!N24</f>
        <v>3</v>
      </c>
      <c r="O49" s="119">
        <f>Perbulan!O24</f>
        <v>1</v>
      </c>
      <c r="P49" s="137">
        <f>Perbulan!P24</f>
        <v>2</v>
      </c>
      <c r="Q49" s="137">
        <f>Perbulan!Q24</f>
        <v>3</v>
      </c>
      <c r="R49" s="137">
        <f>Perbulan!R24</f>
        <v>2</v>
      </c>
      <c r="S49" s="137">
        <f>Perbulan!S24</f>
        <v>2</v>
      </c>
      <c r="T49" s="137">
        <f>Perbulan!T24</f>
        <v>4</v>
      </c>
      <c r="U49" s="137">
        <f>Perbulan!U24</f>
        <v>1</v>
      </c>
      <c r="V49" s="137">
        <f>Perbulan!V24</f>
        <v>1</v>
      </c>
      <c r="W49" s="137">
        <f>Perbulan!W24</f>
        <v>2</v>
      </c>
      <c r="X49" s="119">
        <f>Perbulan!X24</f>
        <v>1</v>
      </c>
      <c r="Y49" s="119">
        <f>Perbulan!Y24</f>
        <v>0</v>
      </c>
      <c r="Z49" s="119">
        <f>Perbulan!Z24</f>
        <v>1</v>
      </c>
      <c r="AA49" s="119">
        <f>Perbulan!AA24</f>
        <v>1</v>
      </c>
      <c r="AB49" s="137">
        <f>Perbulan!AB24</f>
        <v>0</v>
      </c>
      <c r="AC49" s="137">
        <f>Perbulan!AC24</f>
        <v>1</v>
      </c>
      <c r="AD49" s="137">
        <f>Perbulan!AD24</f>
        <v>0</v>
      </c>
      <c r="AE49" s="137">
        <f>Perbulan!AE24</f>
        <v>0</v>
      </c>
      <c r="AF49" s="137">
        <f>Perbulan!AF24</f>
        <v>0</v>
      </c>
      <c r="AG49" s="137">
        <f>Perbulan!AG24</f>
        <v>0</v>
      </c>
      <c r="AH49" s="137">
        <f>Perbulan!AH24</f>
        <v>0</v>
      </c>
      <c r="AI49" s="137">
        <f>Perbulan!AI24</f>
        <v>0</v>
      </c>
      <c r="AJ49" s="119">
        <f>Perbulan!AJ24</f>
        <v>0</v>
      </c>
      <c r="AK49" s="119">
        <f>Perbulan!AK24</f>
        <v>0</v>
      </c>
      <c r="AL49" s="119">
        <f>Perbulan!AL24</f>
        <v>0</v>
      </c>
      <c r="AM49" s="119">
        <f>Perbulan!AM24</f>
        <v>0</v>
      </c>
      <c r="AN49" s="119">
        <f>Perbulan!AN24</f>
        <v>0</v>
      </c>
      <c r="AO49" s="119">
        <f>Perbulan!AO24</f>
        <v>0</v>
      </c>
      <c r="AP49" s="119">
        <f>Perbulan!AP24</f>
        <v>0</v>
      </c>
      <c r="AQ49" s="137">
        <f>Perbulan!AQ24</f>
        <v>0</v>
      </c>
      <c r="AR49" s="137">
        <f>Perbulan!AR24</f>
        <v>0</v>
      </c>
      <c r="AS49" s="137">
        <f>Perbulan!AS24</f>
        <v>0</v>
      </c>
      <c r="AT49" s="137">
        <f>Perbulan!AT24</f>
        <v>0</v>
      </c>
      <c r="AU49" s="137">
        <f>Perbulan!AU24</f>
        <v>0</v>
      </c>
      <c r="AV49" s="119">
        <f>Perbulan!AV24</f>
        <v>0</v>
      </c>
      <c r="AW49" s="119">
        <f>Perbulan!AW24</f>
        <v>0</v>
      </c>
      <c r="AX49" s="119">
        <f>Perbulan!AX24</f>
        <v>0</v>
      </c>
      <c r="AY49" s="170">
        <v>0</v>
      </c>
      <c r="AZ49" s="170">
        <v>0</v>
      </c>
      <c r="BA49" s="170">
        <v>0</v>
      </c>
    </row>
    <row r="50" spans="1:53" ht="18" customHeight="1" x14ac:dyDescent="0.25">
      <c r="A50" s="14">
        <v>4</v>
      </c>
      <c r="B50" s="15" t="s">
        <v>47</v>
      </c>
      <c r="C50" s="119">
        <f>Perbulan!C25</f>
        <v>2</v>
      </c>
      <c r="D50" s="119">
        <f>Perbulan!D25</f>
        <v>0</v>
      </c>
      <c r="E50" s="119">
        <f>Perbulan!E25</f>
        <v>2</v>
      </c>
      <c r="F50" s="119">
        <f>Perbulan!F25</f>
        <v>2</v>
      </c>
      <c r="G50" s="119">
        <f>Perbulan!G25</f>
        <v>5</v>
      </c>
      <c r="H50" s="119">
        <f>Perbulan!H25</f>
        <v>7</v>
      </c>
      <c r="I50" s="119">
        <f>Perbulan!I25</f>
        <v>2</v>
      </c>
      <c r="J50" s="119">
        <f>Perbulan!J25</f>
        <v>5</v>
      </c>
      <c r="K50" s="119">
        <f>Perbulan!K25</f>
        <v>7</v>
      </c>
      <c r="L50" s="119">
        <f>Perbulan!L25</f>
        <v>3</v>
      </c>
      <c r="M50" s="119">
        <f>Perbulan!M25</f>
        <v>5</v>
      </c>
      <c r="N50" s="119">
        <f>Perbulan!N25</f>
        <v>8</v>
      </c>
      <c r="O50" s="119">
        <f>Perbulan!O25</f>
        <v>3</v>
      </c>
      <c r="P50" s="137">
        <f>Perbulan!P25</f>
        <v>5</v>
      </c>
      <c r="Q50" s="137">
        <f>Perbulan!Q25</f>
        <v>8</v>
      </c>
      <c r="R50" s="137">
        <f>Perbulan!R25</f>
        <v>1</v>
      </c>
      <c r="S50" s="137">
        <f>Perbulan!S25</f>
        <v>1</v>
      </c>
      <c r="T50" s="137">
        <f>Perbulan!T25</f>
        <v>2</v>
      </c>
      <c r="U50" s="137">
        <f>Perbulan!U25</f>
        <v>1</v>
      </c>
      <c r="V50" s="137">
        <f>Perbulan!V25</f>
        <v>0</v>
      </c>
      <c r="W50" s="137">
        <f>Perbulan!W25</f>
        <v>1</v>
      </c>
      <c r="X50" s="119">
        <f>Perbulan!X25</f>
        <v>2</v>
      </c>
      <c r="Y50" s="119">
        <f>Perbulan!Y25</f>
        <v>2</v>
      </c>
      <c r="Z50" s="119">
        <f>Perbulan!Z25</f>
        <v>4</v>
      </c>
      <c r="AA50" s="119">
        <f>Perbulan!AA25</f>
        <v>2</v>
      </c>
      <c r="AB50" s="137">
        <f>Perbulan!AB25</f>
        <v>2</v>
      </c>
      <c r="AC50" s="137">
        <f>Perbulan!AC25</f>
        <v>4</v>
      </c>
      <c r="AD50" s="137">
        <f>Perbulan!AD25</f>
        <v>1</v>
      </c>
      <c r="AE50" s="137">
        <f>Perbulan!AE25</f>
        <v>5</v>
      </c>
      <c r="AF50" s="137">
        <f>Perbulan!AF25</f>
        <v>6</v>
      </c>
      <c r="AG50" s="137">
        <f>Perbulan!AG25</f>
        <v>1</v>
      </c>
      <c r="AH50" s="137">
        <f>Perbulan!AH25</f>
        <v>5</v>
      </c>
      <c r="AI50" s="137">
        <f>Perbulan!AI25</f>
        <v>6</v>
      </c>
      <c r="AJ50" s="119">
        <f>Perbulan!AJ25</f>
        <v>2</v>
      </c>
      <c r="AK50" s="119">
        <f>Perbulan!AK25</f>
        <v>1</v>
      </c>
      <c r="AL50" s="119">
        <f>Perbulan!AL25</f>
        <v>3</v>
      </c>
      <c r="AM50" s="119">
        <f>Perbulan!AM25</f>
        <v>2</v>
      </c>
      <c r="AN50" s="119">
        <f>Perbulan!AN25</f>
        <v>1</v>
      </c>
      <c r="AO50" s="119">
        <f>Perbulan!AO25</f>
        <v>3</v>
      </c>
      <c r="AP50" s="119">
        <f>Perbulan!AP25</f>
        <v>2</v>
      </c>
      <c r="AQ50" s="137">
        <f>Perbulan!AQ25</f>
        <v>2</v>
      </c>
      <c r="AR50" s="137">
        <f>Perbulan!AR25</f>
        <v>4</v>
      </c>
      <c r="AS50" s="170">
        <f>Perbulan!AS25</f>
        <v>1</v>
      </c>
      <c r="AT50" s="170">
        <f>Perbulan!AT25</f>
        <v>0</v>
      </c>
      <c r="AU50" s="170">
        <f>Perbulan!AU25</f>
        <v>1</v>
      </c>
      <c r="AV50" s="119">
        <f>Perbulan!AV25</f>
        <v>2</v>
      </c>
      <c r="AW50" s="119">
        <f>Perbulan!AW25</f>
        <v>1</v>
      </c>
      <c r="AX50" s="119">
        <f>Perbulan!AX25</f>
        <v>3</v>
      </c>
      <c r="AY50" s="170">
        <v>0</v>
      </c>
      <c r="AZ50" s="170">
        <v>0</v>
      </c>
      <c r="BA50" s="170">
        <v>0</v>
      </c>
    </row>
    <row r="51" spans="1:53" ht="18" customHeight="1" x14ac:dyDescent="0.25">
      <c r="A51" s="14">
        <v>5</v>
      </c>
      <c r="B51" s="15" t="s">
        <v>48</v>
      </c>
      <c r="C51" s="119">
        <f>Perbulan!C26</f>
        <v>0</v>
      </c>
      <c r="D51" s="119">
        <f>Perbulan!D26</f>
        <v>0</v>
      </c>
      <c r="E51" s="119">
        <f>Perbulan!E26</f>
        <v>0</v>
      </c>
      <c r="F51" s="119">
        <f>Perbulan!F26</f>
        <v>0</v>
      </c>
      <c r="G51" s="119">
        <f>Perbulan!G26</f>
        <v>2</v>
      </c>
      <c r="H51" s="119">
        <f>Perbulan!H26</f>
        <v>2</v>
      </c>
      <c r="I51" s="119">
        <f>Perbulan!I26</f>
        <v>0</v>
      </c>
      <c r="J51" s="119">
        <f>Perbulan!J26</f>
        <v>2</v>
      </c>
      <c r="K51" s="119">
        <f>Perbulan!K26</f>
        <v>2</v>
      </c>
      <c r="L51" s="119">
        <f>Perbulan!L26</f>
        <v>2</v>
      </c>
      <c r="M51" s="119">
        <f>Perbulan!M26</f>
        <v>0</v>
      </c>
      <c r="N51" s="119">
        <f>Perbulan!N26</f>
        <v>2</v>
      </c>
      <c r="O51" s="119">
        <f>Perbulan!O26</f>
        <v>2</v>
      </c>
      <c r="P51" s="137">
        <f>Perbulan!P26</f>
        <v>0</v>
      </c>
      <c r="Q51" s="137">
        <f>Perbulan!Q26</f>
        <v>2</v>
      </c>
      <c r="R51" s="137">
        <f>Perbulan!R26</f>
        <v>1</v>
      </c>
      <c r="S51" s="137">
        <f>Perbulan!S26</f>
        <v>0</v>
      </c>
      <c r="T51" s="137">
        <f>Perbulan!T26</f>
        <v>1</v>
      </c>
      <c r="U51" s="137">
        <f>Perbulan!U26</f>
        <v>2</v>
      </c>
      <c r="V51" s="137">
        <f>Perbulan!V26</f>
        <v>0</v>
      </c>
      <c r="W51" s="137">
        <f>Perbulan!W26</f>
        <v>2</v>
      </c>
      <c r="X51" s="119">
        <f>Perbulan!X26</f>
        <v>0</v>
      </c>
      <c r="Y51" s="119">
        <f>Perbulan!Y26</f>
        <v>0</v>
      </c>
      <c r="Z51" s="119">
        <f>Perbulan!Z26</f>
        <v>0</v>
      </c>
      <c r="AA51" s="119">
        <f>Perbulan!AA26</f>
        <v>0</v>
      </c>
      <c r="AB51" s="137">
        <f>Perbulan!AB26</f>
        <v>0</v>
      </c>
      <c r="AC51" s="137">
        <f>Perbulan!AC26</f>
        <v>0</v>
      </c>
      <c r="AD51" s="137">
        <f>Perbulan!AD26</f>
        <v>0</v>
      </c>
      <c r="AE51" s="137">
        <f>Perbulan!AE26</f>
        <v>0</v>
      </c>
      <c r="AF51" s="137">
        <f>Perbulan!AF26</f>
        <v>0</v>
      </c>
      <c r="AG51" s="137">
        <f>Perbulan!AG26</f>
        <v>0</v>
      </c>
      <c r="AH51" s="137">
        <f>Perbulan!AH26</f>
        <v>0</v>
      </c>
      <c r="AI51" s="137">
        <f>Perbulan!AI26</f>
        <v>0</v>
      </c>
      <c r="AJ51" s="119">
        <f>Perbulan!AJ26</f>
        <v>0</v>
      </c>
      <c r="AK51" s="119">
        <f>Perbulan!AK26</f>
        <v>1</v>
      </c>
      <c r="AL51" s="119">
        <f>Perbulan!AL26</f>
        <v>1</v>
      </c>
      <c r="AM51" s="119">
        <f>Perbulan!AM26</f>
        <v>0</v>
      </c>
      <c r="AN51" s="119">
        <f>Perbulan!AN26</f>
        <v>1</v>
      </c>
      <c r="AO51" s="119">
        <f>Perbulan!AO26</f>
        <v>1</v>
      </c>
      <c r="AP51" s="119">
        <f>Perbulan!AP26</f>
        <v>0</v>
      </c>
      <c r="AQ51" s="137">
        <f>Perbulan!AQ26</f>
        <v>0</v>
      </c>
      <c r="AR51" s="137">
        <f>Perbulan!AR26</f>
        <v>0</v>
      </c>
      <c r="AS51" s="170">
        <f>Perbulan!AS26</f>
        <v>0</v>
      </c>
      <c r="AT51" s="170">
        <f>Perbulan!AT26</f>
        <v>0</v>
      </c>
      <c r="AU51" s="170">
        <f>Perbulan!AU26</f>
        <v>0</v>
      </c>
      <c r="AV51" s="119">
        <f>Perbulan!AV26</f>
        <v>2</v>
      </c>
      <c r="AW51" s="119">
        <f>Perbulan!AW26</f>
        <v>1</v>
      </c>
      <c r="AX51" s="119">
        <f>Perbulan!AX26</f>
        <v>3</v>
      </c>
      <c r="AY51" s="170">
        <v>0</v>
      </c>
      <c r="AZ51" s="170">
        <v>0</v>
      </c>
      <c r="BA51" s="170">
        <v>0</v>
      </c>
    </row>
    <row r="52" spans="1:53" ht="18" customHeight="1" x14ac:dyDescent="0.25">
      <c r="A52" s="14">
        <v>6</v>
      </c>
      <c r="B52" s="15" t="s">
        <v>49</v>
      </c>
      <c r="C52" s="119">
        <f>Perbulan!C27</f>
        <v>0</v>
      </c>
      <c r="D52" s="119">
        <f>Perbulan!D27</f>
        <v>0</v>
      </c>
      <c r="E52" s="119">
        <f>Perbulan!E27</f>
        <v>0</v>
      </c>
      <c r="F52" s="119">
        <f>Perbulan!F27</f>
        <v>1</v>
      </c>
      <c r="G52" s="119">
        <f>Perbulan!G27</f>
        <v>0</v>
      </c>
      <c r="H52" s="119">
        <f>Perbulan!H27</f>
        <v>1</v>
      </c>
      <c r="I52" s="119">
        <f>Perbulan!I27</f>
        <v>1</v>
      </c>
      <c r="J52" s="119">
        <f>Perbulan!J27</f>
        <v>0</v>
      </c>
      <c r="K52" s="119">
        <f>Perbulan!K27</f>
        <v>1</v>
      </c>
      <c r="L52" s="119">
        <f>Perbulan!L27</f>
        <v>2</v>
      </c>
      <c r="M52" s="119">
        <f>Perbulan!M27</f>
        <v>1</v>
      </c>
      <c r="N52" s="119">
        <f>Perbulan!N27</f>
        <v>3</v>
      </c>
      <c r="O52" s="119">
        <f>Perbulan!O27</f>
        <v>2</v>
      </c>
      <c r="P52" s="137">
        <f>Perbulan!P27</f>
        <v>1</v>
      </c>
      <c r="Q52" s="137">
        <f>Perbulan!Q27</f>
        <v>3</v>
      </c>
      <c r="R52" s="137">
        <f>Perbulan!R27</f>
        <v>1</v>
      </c>
      <c r="S52" s="137">
        <f>Perbulan!S27</f>
        <v>1</v>
      </c>
      <c r="T52" s="137">
        <f>Perbulan!T27</f>
        <v>2</v>
      </c>
      <c r="U52" s="137">
        <f>Perbulan!U27</f>
        <v>0</v>
      </c>
      <c r="V52" s="137">
        <f>Perbulan!V27</f>
        <v>0</v>
      </c>
      <c r="W52" s="137">
        <f>Perbulan!W27</f>
        <v>0</v>
      </c>
      <c r="X52" s="119">
        <f>Perbulan!X27</f>
        <v>2</v>
      </c>
      <c r="Y52" s="119">
        <f>Perbulan!Y27</f>
        <v>1</v>
      </c>
      <c r="Z52" s="119">
        <f>Perbulan!Z27</f>
        <v>3</v>
      </c>
      <c r="AA52" s="119">
        <f>Perbulan!AA27</f>
        <v>2</v>
      </c>
      <c r="AB52" s="137">
        <f>Perbulan!AB27</f>
        <v>1</v>
      </c>
      <c r="AC52" s="137">
        <f>Perbulan!AC27</f>
        <v>3</v>
      </c>
      <c r="AD52" s="137">
        <f>Perbulan!AD27</f>
        <v>1</v>
      </c>
      <c r="AE52" s="137">
        <f>Perbulan!AE27</f>
        <v>0</v>
      </c>
      <c r="AF52" s="137">
        <f>Perbulan!AF27</f>
        <v>1</v>
      </c>
      <c r="AG52" s="137">
        <f>Perbulan!AG27</f>
        <v>1</v>
      </c>
      <c r="AH52" s="137">
        <f>Perbulan!AH27</f>
        <v>0</v>
      </c>
      <c r="AI52" s="137">
        <f>Perbulan!AI27</f>
        <v>1</v>
      </c>
      <c r="AJ52" s="119">
        <f>Perbulan!AJ27</f>
        <v>1</v>
      </c>
      <c r="AK52" s="119">
        <f>Perbulan!AK27</f>
        <v>1</v>
      </c>
      <c r="AL52" s="119">
        <f>Perbulan!AL27</f>
        <v>2</v>
      </c>
      <c r="AM52" s="119">
        <f>Perbulan!AM27</f>
        <v>1</v>
      </c>
      <c r="AN52" s="119">
        <f>Perbulan!AN27</f>
        <v>1</v>
      </c>
      <c r="AO52" s="119">
        <f>Perbulan!AO27</f>
        <v>2</v>
      </c>
      <c r="AP52" s="119">
        <f>Perbulan!AP27</f>
        <v>1</v>
      </c>
      <c r="AQ52" s="137">
        <f>Perbulan!AQ27</f>
        <v>2</v>
      </c>
      <c r="AR52" s="137">
        <f>Perbulan!AR27</f>
        <v>3</v>
      </c>
      <c r="AS52" s="170">
        <f>Perbulan!AS27</f>
        <v>0</v>
      </c>
      <c r="AT52" s="170">
        <f>Perbulan!AT27</f>
        <v>0</v>
      </c>
      <c r="AU52" s="170">
        <f>Perbulan!AU27</f>
        <v>0</v>
      </c>
      <c r="AV52" s="119">
        <f>Perbulan!AV27</f>
        <v>1</v>
      </c>
      <c r="AW52" s="119">
        <f>Perbulan!AW27</f>
        <v>0</v>
      </c>
      <c r="AX52" s="119">
        <f>Perbulan!AX27</f>
        <v>1</v>
      </c>
      <c r="AY52" s="170">
        <v>0</v>
      </c>
      <c r="AZ52" s="170">
        <v>0</v>
      </c>
      <c r="BA52" s="170">
        <v>0</v>
      </c>
    </row>
    <row r="53" spans="1:53" ht="18" customHeight="1" x14ac:dyDescent="0.25">
      <c r="A53" s="14">
        <v>7</v>
      </c>
      <c r="B53" s="15" t="s">
        <v>40</v>
      </c>
      <c r="C53" s="119">
        <f>Perbulan!C28</f>
        <v>0</v>
      </c>
      <c r="D53" s="119">
        <f>Perbulan!D28</f>
        <v>0</v>
      </c>
      <c r="E53" s="119">
        <f>Perbulan!E28</f>
        <v>0</v>
      </c>
      <c r="F53" s="119">
        <f>Perbulan!F28</f>
        <v>0</v>
      </c>
      <c r="G53" s="119">
        <f>Perbulan!G28</f>
        <v>0</v>
      </c>
      <c r="H53" s="119">
        <f>Perbulan!H28</f>
        <v>0</v>
      </c>
      <c r="I53" s="119">
        <f>Perbulan!I28</f>
        <v>0</v>
      </c>
      <c r="J53" s="119">
        <f>Perbulan!J28</f>
        <v>0</v>
      </c>
      <c r="K53" s="119">
        <f>Perbulan!K28</f>
        <v>0</v>
      </c>
      <c r="L53" s="119">
        <f>Perbulan!L28</f>
        <v>3</v>
      </c>
      <c r="M53" s="119">
        <f>Perbulan!M28</f>
        <v>0</v>
      </c>
      <c r="N53" s="119">
        <f>Perbulan!N28</f>
        <v>3</v>
      </c>
      <c r="O53" s="119">
        <f>Perbulan!O28</f>
        <v>3</v>
      </c>
      <c r="P53" s="137">
        <f>Perbulan!P28</f>
        <v>0</v>
      </c>
      <c r="Q53" s="137">
        <f>Perbulan!Q28</f>
        <v>3</v>
      </c>
      <c r="R53" s="137">
        <f>Perbulan!R28</f>
        <v>2</v>
      </c>
      <c r="S53" s="137">
        <f>Perbulan!S28</f>
        <v>1</v>
      </c>
      <c r="T53" s="137">
        <f>Perbulan!T28</f>
        <v>3</v>
      </c>
      <c r="U53" s="137">
        <f>Perbulan!U28</f>
        <v>1</v>
      </c>
      <c r="V53" s="137">
        <f>Perbulan!V28</f>
        <v>0</v>
      </c>
      <c r="W53" s="137">
        <f>Perbulan!W28</f>
        <v>1</v>
      </c>
      <c r="X53" s="119">
        <f>Perbulan!X28</f>
        <v>0</v>
      </c>
      <c r="Y53" s="119">
        <f>Perbulan!Y28</f>
        <v>0</v>
      </c>
      <c r="Z53" s="119">
        <f>Perbulan!Z28</f>
        <v>0</v>
      </c>
      <c r="AA53" s="119">
        <f>Perbulan!AA28</f>
        <v>0</v>
      </c>
      <c r="AB53" s="137">
        <f>Perbulan!AB28</f>
        <v>0</v>
      </c>
      <c r="AC53" s="137">
        <f>Perbulan!AC28</f>
        <v>0</v>
      </c>
      <c r="AD53" s="137">
        <f>Perbulan!AD28</f>
        <v>1</v>
      </c>
      <c r="AE53" s="137">
        <f>Perbulan!AE28</f>
        <v>1</v>
      </c>
      <c r="AF53" s="137">
        <f>Perbulan!AF28</f>
        <v>2</v>
      </c>
      <c r="AG53" s="137">
        <f>Perbulan!AG28</f>
        <v>1</v>
      </c>
      <c r="AH53" s="137">
        <f>Perbulan!AH28</f>
        <v>0</v>
      </c>
      <c r="AI53" s="137">
        <f>Perbulan!AI28</f>
        <v>1</v>
      </c>
      <c r="AJ53" s="119">
        <f>Perbulan!AJ28</f>
        <v>0</v>
      </c>
      <c r="AK53" s="119">
        <f>Perbulan!AK28</f>
        <v>0</v>
      </c>
      <c r="AL53" s="119">
        <f>Perbulan!AL28</f>
        <v>0</v>
      </c>
      <c r="AM53" s="119">
        <f>Perbulan!AM28</f>
        <v>0</v>
      </c>
      <c r="AN53" s="119">
        <f>Perbulan!AN28</f>
        <v>0</v>
      </c>
      <c r="AO53" s="119">
        <f>Perbulan!AO28</f>
        <v>0</v>
      </c>
      <c r="AP53" s="119">
        <f>Perbulan!AP28</f>
        <v>0</v>
      </c>
      <c r="AQ53" s="137">
        <f>Perbulan!AQ28</f>
        <v>0</v>
      </c>
      <c r="AR53" s="137">
        <f>Perbulan!AR28</f>
        <v>0</v>
      </c>
      <c r="AS53" s="170">
        <f>Perbulan!AS28</f>
        <v>0</v>
      </c>
      <c r="AT53" s="170">
        <f>Perbulan!AT28</f>
        <v>0</v>
      </c>
      <c r="AU53" s="170">
        <f>Perbulan!AU28</f>
        <v>0</v>
      </c>
      <c r="AV53" s="119">
        <f>Perbulan!AV28</f>
        <v>2</v>
      </c>
      <c r="AW53" s="119">
        <f>Perbulan!AW28</f>
        <v>0</v>
      </c>
      <c r="AX53" s="119">
        <f>Perbulan!AX28</f>
        <v>2</v>
      </c>
      <c r="AY53" s="170">
        <v>0</v>
      </c>
      <c r="AZ53" s="170">
        <v>0</v>
      </c>
      <c r="BA53" s="170">
        <v>0</v>
      </c>
    </row>
    <row r="54" spans="1:53" ht="18" customHeight="1" x14ac:dyDescent="0.25">
      <c r="A54" s="14">
        <v>8</v>
      </c>
      <c r="B54" s="15" t="s">
        <v>38</v>
      </c>
      <c r="C54" s="119">
        <f>Perbulan!C29</f>
        <v>0</v>
      </c>
      <c r="D54" s="119">
        <f>Perbulan!D29</f>
        <v>1</v>
      </c>
      <c r="E54" s="119">
        <f>Perbulan!E29</f>
        <v>1</v>
      </c>
      <c r="F54" s="119">
        <f>Perbulan!F29</f>
        <v>0</v>
      </c>
      <c r="G54" s="119">
        <f>Perbulan!G29</f>
        <v>3</v>
      </c>
      <c r="H54" s="119">
        <f>Perbulan!H29</f>
        <v>3</v>
      </c>
      <c r="I54" s="119">
        <f>Perbulan!I29</f>
        <v>0</v>
      </c>
      <c r="J54" s="119">
        <f>Perbulan!J29</f>
        <v>3</v>
      </c>
      <c r="K54" s="119">
        <f>Perbulan!K29</f>
        <v>3</v>
      </c>
      <c r="L54" s="119">
        <f>Perbulan!L29</f>
        <v>2</v>
      </c>
      <c r="M54" s="119">
        <f>Perbulan!M29</f>
        <v>0</v>
      </c>
      <c r="N54" s="119">
        <f>Perbulan!N29</f>
        <v>2</v>
      </c>
      <c r="O54" s="119">
        <f>Perbulan!O29</f>
        <v>2</v>
      </c>
      <c r="P54" s="137">
        <f>Perbulan!P29</f>
        <v>0</v>
      </c>
      <c r="Q54" s="137">
        <f>Perbulan!Q29</f>
        <v>2</v>
      </c>
      <c r="R54" s="137">
        <f>Perbulan!R29</f>
        <v>2</v>
      </c>
      <c r="S54" s="137">
        <f>Perbulan!S29</f>
        <v>1</v>
      </c>
      <c r="T54" s="137">
        <f>Perbulan!T29</f>
        <v>3</v>
      </c>
      <c r="U54" s="137">
        <f>Perbulan!U29</f>
        <v>2</v>
      </c>
      <c r="V54" s="137">
        <f>Perbulan!V29</f>
        <v>0</v>
      </c>
      <c r="W54" s="137">
        <f>Perbulan!W29</f>
        <v>2</v>
      </c>
      <c r="X54" s="119">
        <f>Perbulan!X29</f>
        <v>3</v>
      </c>
      <c r="Y54" s="119">
        <f>Perbulan!Y29</f>
        <v>0</v>
      </c>
      <c r="Z54" s="119">
        <f>Perbulan!Z29</f>
        <v>3</v>
      </c>
      <c r="AA54" s="119">
        <f>Perbulan!AA29</f>
        <v>3</v>
      </c>
      <c r="AB54" s="137">
        <f>Perbulan!AB29</f>
        <v>0</v>
      </c>
      <c r="AC54" s="137">
        <f>Perbulan!AC29</f>
        <v>3</v>
      </c>
      <c r="AD54" s="137">
        <f>Perbulan!AD29</f>
        <v>2</v>
      </c>
      <c r="AE54" s="137">
        <f>Perbulan!AE29</f>
        <v>0</v>
      </c>
      <c r="AF54" s="137">
        <f>Perbulan!AF29</f>
        <v>2</v>
      </c>
      <c r="AG54" s="137">
        <f>Perbulan!AG29</f>
        <v>1</v>
      </c>
      <c r="AH54" s="137">
        <f>Perbulan!AH29</f>
        <v>0</v>
      </c>
      <c r="AI54" s="137">
        <f>Perbulan!AI29</f>
        <v>1</v>
      </c>
      <c r="AJ54" s="119">
        <f>Perbulan!AJ29</f>
        <v>2</v>
      </c>
      <c r="AK54" s="119">
        <f>Perbulan!AK29</f>
        <v>0</v>
      </c>
      <c r="AL54" s="119">
        <f>Perbulan!AL29</f>
        <v>2</v>
      </c>
      <c r="AM54" s="119">
        <f>Perbulan!AM29</f>
        <v>2</v>
      </c>
      <c r="AN54" s="119">
        <f>Perbulan!AN29</f>
        <v>0</v>
      </c>
      <c r="AO54" s="119">
        <f>Perbulan!AO29</f>
        <v>2</v>
      </c>
      <c r="AP54" s="119">
        <f>Perbulan!AP29</f>
        <v>2</v>
      </c>
      <c r="AQ54" s="137">
        <f>Perbulan!AQ29</f>
        <v>0</v>
      </c>
      <c r="AR54" s="137">
        <f>Perbulan!AR29</f>
        <v>2</v>
      </c>
      <c r="AS54" s="170">
        <f>Perbulan!AS29</f>
        <v>2</v>
      </c>
      <c r="AT54" s="170">
        <f>Perbulan!AT29</f>
        <v>0</v>
      </c>
      <c r="AU54" s="170">
        <f>Perbulan!AU29</f>
        <v>2</v>
      </c>
      <c r="AV54" s="119">
        <f>Perbulan!AV29</f>
        <v>1</v>
      </c>
      <c r="AW54" s="119">
        <f>Perbulan!AW29</f>
        <v>1</v>
      </c>
      <c r="AX54" s="119">
        <f>Perbulan!AX29</f>
        <v>2</v>
      </c>
      <c r="AY54" s="170">
        <v>0</v>
      </c>
      <c r="AZ54" s="170">
        <v>0</v>
      </c>
      <c r="BA54" s="170">
        <v>0</v>
      </c>
    </row>
    <row r="55" spans="1:53" ht="18" customHeight="1" x14ac:dyDescent="0.25">
      <c r="A55" s="14">
        <v>9</v>
      </c>
      <c r="B55" s="15" t="s">
        <v>50</v>
      </c>
      <c r="C55" s="119">
        <f>Perbulan!C30</f>
        <v>0</v>
      </c>
      <c r="D55" s="119">
        <f>Perbulan!D30</f>
        <v>1</v>
      </c>
      <c r="E55" s="119">
        <f>Perbulan!E30</f>
        <v>1</v>
      </c>
      <c r="F55" s="119">
        <f>Perbulan!F30</f>
        <v>0</v>
      </c>
      <c r="G55" s="119">
        <f>Perbulan!G30</f>
        <v>3</v>
      </c>
      <c r="H55" s="119">
        <f>Perbulan!H30</f>
        <v>3</v>
      </c>
      <c r="I55" s="119">
        <f>Perbulan!I30</f>
        <v>0</v>
      </c>
      <c r="J55" s="119">
        <f>Perbulan!J30</f>
        <v>3</v>
      </c>
      <c r="K55" s="119">
        <f>Perbulan!K30</f>
        <v>3</v>
      </c>
      <c r="L55" s="119">
        <f>Perbulan!L30</f>
        <v>2</v>
      </c>
      <c r="M55" s="119">
        <f>Perbulan!M30</f>
        <v>4</v>
      </c>
      <c r="N55" s="119">
        <f>Perbulan!N30</f>
        <v>6</v>
      </c>
      <c r="O55" s="119">
        <f>Perbulan!O30</f>
        <v>2</v>
      </c>
      <c r="P55" s="137">
        <f>Perbulan!P30</f>
        <v>4</v>
      </c>
      <c r="Q55" s="137">
        <f>Perbulan!Q30</f>
        <v>6</v>
      </c>
      <c r="R55" s="137">
        <f>Perbulan!R30</f>
        <v>2</v>
      </c>
      <c r="S55" s="137">
        <f>Perbulan!S30</f>
        <v>0</v>
      </c>
      <c r="T55" s="137">
        <f>Perbulan!T30</f>
        <v>2</v>
      </c>
      <c r="U55" s="137">
        <f>Perbulan!U30</f>
        <v>1</v>
      </c>
      <c r="V55" s="137">
        <f>Perbulan!V30</f>
        <v>1</v>
      </c>
      <c r="W55" s="137">
        <f>Perbulan!W30</f>
        <v>2</v>
      </c>
      <c r="X55" s="119">
        <f>Perbulan!X30</f>
        <v>1</v>
      </c>
      <c r="Y55" s="119">
        <f>Perbulan!Y30</f>
        <v>0</v>
      </c>
      <c r="Z55" s="119">
        <f>Perbulan!Z30</f>
        <v>1</v>
      </c>
      <c r="AA55" s="119">
        <f>Perbulan!AA30</f>
        <v>1</v>
      </c>
      <c r="AB55" s="137">
        <f>Perbulan!AB30</f>
        <v>0</v>
      </c>
      <c r="AC55" s="137">
        <f>Perbulan!AC30</f>
        <v>1</v>
      </c>
      <c r="AD55" s="137">
        <f>Perbulan!AD30</f>
        <v>0</v>
      </c>
      <c r="AE55" s="137">
        <f>Perbulan!AE30</f>
        <v>3</v>
      </c>
      <c r="AF55" s="137">
        <f>Perbulan!AF30</f>
        <v>3</v>
      </c>
      <c r="AG55" s="137">
        <f>Perbulan!AG30</f>
        <v>0</v>
      </c>
      <c r="AH55" s="137">
        <f>Perbulan!AH30</f>
        <v>3</v>
      </c>
      <c r="AI55" s="137">
        <f>Perbulan!AI30</f>
        <v>0</v>
      </c>
      <c r="AJ55" s="119">
        <f>Perbulan!AJ30</f>
        <v>2</v>
      </c>
      <c r="AK55" s="119">
        <f>Perbulan!AK30</f>
        <v>3</v>
      </c>
      <c r="AL55" s="119">
        <f>Perbulan!AL30</f>
        <v>5</v>
      </c>
      <c r="AM55" s="119">
        <f>Perbulan!AM30</f>
        <v>2</v>
      </c>
      <c r="AN55" s="119">
        <f>Perbulan!AN30</f>
        <v>3</v>
      </c>
      <c r="AO55" s="119">
        <f>Perbulan!AO30</f>
        <v>5</v>
      </c>
      <c r="AP55" s="119">
        <f>Perbulan!AP30</f>
        <v>0</v>
      </c>
      <c r="AQ55" s="119">
        <f>Perbulan!AQ30</f>
        <v>2</v>
      </c>
      <c r="AR55" s="119">
        <f>Perbulan!AR30</f>
        <v>2</v>
      </c>
      <c r="AS55" s="170">
        <f>Perbulan!AS30</f>
        <v>1</v>
      </c>
      <c r="AT55" s="170">
        <f>Perbulan!AT30</f>
        <v>1</v>
      </c>
      <c r="AU55" s="170">
        <f>Perbulan!AU30</f>
        <v>2</v>
      </c>
      <c r="AV55" s="119">
        <f>Perbulan!AV30</f>
        <v>0</v>
      </c>
      <c r="AW55" s="119">
        <f>Perbulan!AW30</f>
        <v>1</v>
      </c>
      <c r="AX55" s="119">
        <f>Perbulan!AX30</f>
        <v>1</v>
      </c>
      <c r="AY55" s="170">
        <v>0</v>
      </c>
      <c r="AZ55" s="170">
        <v>0</v>
      </c>
      <c r="BA55" s="170">
        <v>0</v>
      </c>
    </row>
    <row r="56" spans="1:53" ht="18" customHeight="1" x14ac:dyDescent="0.25">
      <c r="A56" s="14">
        <v>10</v>
      </c>
      <c r="B56" s="15" t="s">
        <v>51</v>
      </c>
      <c r="C56" s="119">
        <f>Perbulan!C31</f>
        <v>1</v>
      </c>
      <c r="D56" s="119">
        <f>Perbulan!D31</f>
        <v>0</v>
      </c>
      <c r="E56" s="119">
        <f>Perbulan!E31</f>
        <v>1</v>
      </c>
      <c r="F56" s="119">
        <f>Perbulan!F31</f>
        <v>1</v>
      </c>
      <c r="G56" s="119">
        <f>Perbulan!G31</f>
        <v>3</v>
      </c>
      <c r="H56" s="119">
        <f>Perbulan!H31</f>
        <v>4</v>
      </c>
      <c r="I56" s="119">
        <f>Perbulan!I31</f>
        <v>1</v>
      </c>
      <c r="J56" s="119">
        <f>Perbulan!J31</f>
        <v>3</v>
      </c>
      <c r="K56" s="119">
        <f>Perbulan!K31</f>
        <v>4</v>
      </c>
      <c r="L56" s="119">
        <f>Perbulan!L31</f>
        <v>5</v>
      </c>
      <c r="M56" s="119">
        <f>Perbulan!M31</f>
        <v>2</v>
      </c>
      <c r="N56" s="119">
        <f>Perbulan!N31</f>
        <v>7</v>
      </c>
      <c r="O56" s="119">
        <f>Perbulan!O31</f>
        <v>5</v>
      </c>
      <c r="P56" s="137">
        <f>Perbulan!P31</f>
        <v>2</v>
      </c>
      <c r="Q56" s="137">
        <f>Perbulan!Q31</f>
        <v>7</v>
      </c>
      <c r="R56" s="137">
        <f>Perbulan!R31</f>
        <v>3</v>
      </c>
      <c r="S56" s="137">
        <f>Perbulan!S31</f>
        <v>2</v>
      </c>
      <c r="T56" s="137">
        <f>Perbulan!T31</f>
        <v>2</v>
      </c>
      <c r="U56" s="137">
        <f>Perbulan!U31</f>
        <v>1</v>
      </c>
      <c r="V56" s="137">
        <f>Perbulan!V31</f>
        <v>1</v>
      </c>
      <c r="W56" s="137">
        <f>Perbulan!W31</f>
        <v>2</v>
      </c>
      <c r="X56" s="119">
        <f>Perbulan!X31</f>
        <v>0</v>
      </c>
      <c r="Y56" s="119">
        <f>Perbulan!Y31</f>
        <v>1</v>
      </c>
      <c r="Z56" s="119">
        <f>Perbulan!Z31</f>
        <v>1</v>
      </c>
      <c r="AA56" s="119">
        <f>Perbulan!AA31</f>
        <v>0</v>
      </c>
      <c r="AB56" s="137">
        <f>Perbulan!AB31</f>
        <v>1</v>
      </c>
      <c r="AC56" s="137">
        <f>Perbulan!AC31</f>
        <v>1</v>
      </c>
      <c r="AD56" s="137">
        <f>Perbulan!AD31</f>
        <v>7</v>
      </c>
      <c r="AE56" s="137">
        <f>Perbulan!AE31</f>
        <v>3</v>
      </c>
      <c r="AF56" s="137">
        <f>Perbulan!AF31</f>
        <v>10</v>
      </c>
      <c r="AG56" s="137">
        <f>Perbulan!AG31</f>
        <v>1</v>
      </c>
      <c r="AH56" s="137">
        <f>Perbulan!AH31</f>
        <v>0</v>
      </c>
      <c r="AI56" s="137">
        <f>Perbulan!AI31</f>
        <v>1</v>
      </c>
      <c r="AJ56" s="119">
        <f>Perbulan!AJ31</f>
        <v>1</v>
      </c>
      <c r="AK56" s="119">
        <f>Perbulan!AK31</f>
        <v>3</v>
      </c>
      <c r="AL56" s="119">
        <f>Perbulan!AL31</f>
        <v>4</v>
      </c>
      <c r="AM56" s="119">
        <f>Perbulan!AM31</f>
        <v>1</v>
      </c>
      <c r="AN56" s="119">
        <f>Perbulan!AN31</f>
        <v>3</v>
      </c>
      <c r="AO56" s="119">
        <f>Perbulan!AO31</f>
        <v>4</v>
      </c>
      <c r="AP56" s="119">
        <f>Perbulan!AP31</f>
        <v>3</v>
      </c>
      <c r="AQ56" s="119">
        <f>Perbulan!AQ31</f>
        <v>0</v>
      </c>
      <c r="AR56" s="119">
        <f>Perbulan!AR31</f>
        <v>3</v>
      </c>
      <c r="AS56" s="170">
        <f>Perbulan!AS31</f>
        <v>0</v>
      </c>
      <c r="AT56" s="170">
        <f>Perbulan!AT31</f>
        <v>0</v>
      </c>
      <c r="AU56" s="170">
        <f>Perbulan!AU31</f>
        <v>0</v>
      </c>
      <c r="AV56" s="119">
        <f>Perbulan!AV31</f>
        <v>0</v>
      </c>
      <c r="AW56" s="119">
        <f>Perbulan!AW31</f>
        <v>0</v>
      </c>
      <c r="AX56" s="119">
        <f>Perbulan!AX31</f>
        <v>0</v>
      </c>
      <c r="AY56" s="170">
        <v>0</v>
      </c>
      <c r="AZ56" s="170">
        <v>0</v>
      </c>
      <c r="BA56" s="170">
        <v>0</v>
      </c>
    </row>
    <row r="57" spans="1:53" ht="18" customHeight="1" x14ac:dyDescent="0.25">
      <c r="A57" s="14">
        <v>11</v>
      </c>
      <c r="B57" s="15" t="s">
        <v>52</v>
      </c>
      <c r="C57" s="119">
        <f>Perbulan!C32</f>
        <v>0</v>
      </c>
      <c r="D57" s="119">
        <f>Perbulan!D32</f>
        <v>2</v>
      </c>
      <c r="E57" s="119">
        <f>Perbulan!E32</f>
        <v>2</v>
      </c>
      <c r="F57" s="119">
        <f>Perbulan!F32</f>
        <v>4</v>
      </c>
      <c r="G57" s="119">
        <f>Perbulan!G32</f>
        <v>2</v>
      </c>
      <c r="H57" s="119">
        <f>Perbulan!H32</f>
        <v>6</v>
      </c>
      <c r="I57" s="119">
        <f>Perbulan!I32</f>
        <v>4</v>
      </c>
      <c r="J57" s="119">
        <f>Perbulan!J32</f>
        <v>2</v>
      </c>
      <c r="K57" s="119">
        <f>Perbulan!K32</f>
        <v>6</v>
      </c>
      <c r="L57" s="119">
        <f>Perbulan!L32</f>
        <v>3</v>
      </c>
      <c r="M57" s="119">
        <f>Perbulan!M32</f>
        <v>5</v>
      </c>
      <c r="N57" s="119">
        <f>Perbulan!N32</f>
        <v>8</v>
      </c>
      <c r="O57" s="119">
        <f>Perbulan!O32</f>
        <v>3</v>
      </c>
      <c r="P57" s="137">
        <f>Perbulan!P32</f>
        <v>5</v>
      </c>
      <c r="Q57" s="137">
        <f>Perbulan!Q32</f>
        <v>8</v>
      </c>
      <c r="R57" s="137">
        <f>Perbulan!R32</f>
        <v>2</v>
      </c>
      <c r="S57" s="137">
        <f>Perbulan!S32</f>
        <v>4</v>
      </c>
      <c r="T57" s="137">
        <f>Perbulan!T32</f>
        <v>6</v>
      </c>
      <c r="U57" s="137">
        <f>Perbulan!U32</f>
        <v>2</v>
      </c>
      <c r="V57" s="137">
        <f>Perbulan!V32</f>
        <v>3</v>
      </c>
      <c r="W57" s="137">
        <f>Perbulan!W32</f>
        <v>5</v>
      </c>
      <c r="X57" s="119">
        <f>Perbulan!X32</f>
        <v>1</v>
      </c>
      <c r="Y57" s="119">
        <f>Perbulan!Y32</f>
        <v>1</v>
      </c>
      <c r="Z57" s="119">
        <f>Perbulan!Z32</f>
        <v>2</v>
      </c>
      <c r="AA57" s="119">
        <f>Perbulan!AA32</f>
        <v>1</v>
      </c>
      <c r="AB57" s="137">
        <f>Perbulan!AB32</f>
        <v>1</v>
      </c>
      <c r="AC57" s="137">
        <f>Perbulan!AC32</f>
        <v>2</v>
      </c>
      <c r="AD57" s="137">
        <f>Perbulan!AD32</f>
        <v>1</v>
      </c>
      <c r="AE57" s="137">
        <f>Perbulan!AE32</f>
        <v>2</v>
      </c>
      <c r="AF57" s="137">
        <f>Perbulan!AF32</f>
        <v>3</v>
      </c>
      <c r="AG57" s="137">
        <f>Perbulan!AG32</f>
        <v>1</v>
      </c>
      <c r="AH57" s="137">
        <f>Perbulan!AH32</f>
        <v>1</v>
      </c>
      <c r="AI57" s="137">
        <f>Perbulan!AI32</f>
        <v>2</v>
      </c>
      <c r="AJ57" s="119">
        <f>Perbulan!AJ32</f>
        <v>1</v>
      </c>
      <c r="AK57" s="119">
        <f>Perbulan!AK32</f>
        <v>2</v>
      </c>
      <c r="AL57" s="119">
        <f>Perbulan!AL32</f>
        <v>3</v>
      </c>
      <c r="AM57" s="119">
        <f>Perbulan!AM32</f>
        <v>1</v>
      </c>
      <c r="AN57" s="119">
        <f>Perbulan!AN32</f>
        <v>2</v>
      </c>
      <c r="AO57" s="119">
        <f>Perbulan!AO32</f>
        <v>3</v>
      </c>
      <c r="AP57" s="119">
        <f>Perbulan!AP32</f>
        <v>0</v>
      </c>
      <c r="AQ57" s="119">
        <f>Perbulan!AQ32</f>
        <v>1</v>
      </c>
      <c r="AR57" s="119">
        <f>Perbulan!AR32</f>
        <v>1</v>
      </c>
      <c r="AS57" s="170">
        <f>Perbulan!AS32</f>
        <v>0</v>
      </c>
      <c r="AT57" s="170">
        <f>Perbulan!AT32</f>
        <v>0</v>
      </c>
      <c r="AU57" s="170">
        <f>Perbulan!AU32</f>
        <v>0</v>
      </c>
      <c r="AV57" s="119">
        <f>Perbulan!AV32</f>
        <v>1</v>
      </c>
      <c r="AW57" s="119">
        <f>Perbulan!AW32</f>
        <v>1</v>
      </c>
      <c r="AX57" s="119">
        <f>Perbulan!AX32</f>
        <v>2</v>
      </c>
      <c r="AY57" s="170">
        <v>0</v>
      </c>
      <c r="AZ57" s="170">
        <v>0</v>
      </c>
      <c r="BA57" s="170">
        <v>0</v>
      </c>
    </row>
    <row r="58" spans="1:53" ht="18" customHeight="1" x14ac:dyDescent="0.25">
      <c r="A58" s="14">
        <v>12</v>
      </c>
      <c r="B58" s="15" t="s">
        <v>258</v>
      </c>
      <c r="C58" s="119">
        <f>Perbulan!C33</f>
        <v>0</v>
      </c>
      <c r="D58" s="119">
        <f>Perbulan!D33</f>
        <v>0</v>
      </c>
      <c r="E58" s="119">
        <f>Perbulan!E33</f>
        <v>0</v>
      </c>
      <c r="F58" s="119">
        <f>Perbulan!F33</f>
        <v>0</v>
      </c>
      <c r="G58" s="119">
        <f>Perbulan!G33</f>
        <v>0</v>
      </c>
      <c r="H58" s="119">
        <f>Perbulan!H33</f>
        <v>0</v>
      </c>
      <c r="I58" s="119">
        <f>Perbulan!I33</f>
        <v>0</v>
      </c>
      <c r="J58" s="119">
        <f>Perbulan!J33</f>
        <v>0</v>
      </c>
      <c r="K58" s="119">
        <f>Perbulan!K33</f>
        <v>0</v>
      </c>
      <c r="L58" s="119">
        <f>Perbulan!L33</f>
        <v>0</v>
      </c>
      <c r="M58" s="119">
        <f>Perbulan!M33</f>
        <v>1</v>
      </c>
      <c r="N58" s="119">
        <f>Perbulan!N33</f>
        <v>1</v>
      </c>
      <c r="O58" s="119">
        <f>Perbulan!O33</f>
        <v>0</v>
      </c>
      <c r="P58" s="137">
        <f>Perbulan!P33</f>
        <v>1</v>
      </c>
      <c r="Q58" s="137">
        <f>Perbulan!Q33</f>
        <v>1</v>
      </c>
      <c r="R58" s="137">
        <f>Perbulan!R33</f>
        <v>0</v>
      </c>
      <c r="S58" s="137">
        <f>Perbulan!S33</f>
        <v>1</v>
      </c>
      <c r="T58" s="137">
        <f>Perbulan!T33</f>
        <v>1</v>
      </c>
      <c r="U58" s="137">
        <f>Perbulan!U33</f>
        <v>0</v>
      </c>
      <c r="V58" s="137">
        <f>Perbulan!V33</f>
        <v>1</v>
      </c>
      <c r="W58" s="137">
        <f>Perbulan!W33</f>
        <v>1</v>
      </c>
      <c r="X58" s="119">
        <f>Perbulan!X33</f>
        <v>0</v>
      </c>
      <c r="Y58" s="119">
        <f>Perbulan!Y33</f>
        <v>0</v>
      </c>
      <c r="Z58" s="119">
        <f>Perbulan!Z33</f>
        <v>0</v>
      </c>
      <c r="AA58" s="119">
        <f>Perbulan!AA33</f>
        <v>0</v>
      </c>
      <c r="AB58" s="137">
        <f>Perbulan!AB33</f>
        <v>0</v>
      </c>
      <c r="AC58" s="137">
        <f>Perbulan!AC33</f>
        <v>0</v>
      </c>
      <c r="AD58" s="137">
        <f>Perbulan!AD33</f>
        <v>0</v>
      </c>
      <c r="AE58" s="137">
        <f>Perbulan!AE33</f>
        <v>0</v>
      </c>
      <c r="AF58" s="137">
        <f>Perbulan!AF33</f>
        <v>0</v>
      </c>
      <c r="AG58" s="137">
        <f>Perbulan!AG33</f>
        <v>0</v>
      </c>
      <c r="AH58" s="137">
        <f>Perbulan!AH33</f>
        <v>0</v>
      </c>
      <c r="AI58" s="137">
        <f>Perbulan!AI33</f>
        <v>0</v>
      </c>
      <c r="AJ58" s="119">
        <f>Perbulan!AJ33</f>
        <v>0</v>
      </c>
      <c r="AK58" s="119">
        <f>Perbulan!AK33</f>
        <v>1</v>
      </c>
      <c r="AL58" s="119">
        <f>Perbulan!AL33</f>
        <v>1</v>
      </c>
      <c r="AM58" s="119">
        <f>Perbulan!AM33</f>
        <v>0</v>
      </c>
      <c r="AN58" s="119">
        <f>Perbulan!AN33</f>
        <v>1</v>
      </c>
      <c r="AO58" s="119">
        <f>Perbulan!AO33</f>
        <v>1</v>
      </c>
      <c r="AP58" s="119">
        <f>Perbulan!AP33</f>
        <v>1</v>
      </c>
      <c r="AQ58" s="119">
        <f>Perbulan!AQ33</f>
        <v>1</v>
      </c>
      <c r="AR58" s="119">
        <f>Perbulan!AR33</f>
        <v>2</v>
      </c>
      <c r="AS58" s="170">
        <f>Perbulan!AS33</f>
        <v>0</v>
      </c>
      <c r="AT58" s="170">
        <f>Perbulan!AT33</f>
        <v>0</v>
      </c>
      <c r="AU58" s="170">
        <f>Perbulan!AU33</f>
        <v>0</v>
      </c>
      <c r="AV58" s="119">
        <f>Perbulan!AV33</f>
        <v>0</v>
      </c>
      <c r="AW58" s="119">
        <f>Perbulan!AW33</f>
        <v>1</v>
      </c>
      <c r="AX58" s="119">
        <f>Perbulan!AX33</f>
        <v>1</v>
      </c>
      <c r="AY58" s="170">
        <v>0</v>
      </c>
      <c r="AZ58" s="170">
        <v>0</v>
      </c>
      <c r="BA58" s="170">
        <v>0</v>
      </c>
    </row>
    <row r="59" spans="1:53" ht="18" customHeight="1" x14ac:dyDescent="0.25">
      <c r="A59" s="203" t="s">
        <v>31</v>
      </c>
      <c r="B59" s="203"/>
      <c r="C59" s="89">
        <f t="shared" ref="C59:BA59" si="2">SUM(C47:C58)</f>
        <v>5</v>
      </c>
      <c r="D59" s="89">
        <f t="shared" si="2"/>
        <v>9</v>
      </c>
      <c r="E59" s="89">
        <f t="shared" si="2"/>
        <v>14</v>
      </c>
      <c r="F59" s="89">
        <f t="shared" si="2"/>
        <v>11</v>
      </c>
      <c r="G59" s="89">
        <f t="shared" si="2"/>
        <v>24</v>
      </c>
      <c r="H59" s="89">
        <f t="shared" si="2"/>
        <v>35</v>
      </c>
      <c r="I59" s="89">
        <f t="shared" si="2"/>
        <v>11</v>
      </c>
      <c r="J59" s="89">
        <f t="shared" si="2"/>
        <v>24</v>
      </c>
      <c r="K59" s="89">
        <f t="shared" si="2"/>
        <v>35</v>
      </c>
      <c r="L59" s="89">
        <f t="shared" si="2"/>
        <v>28</v>
      </c>
      <c r="M59" s="89">
        <f t="shared" si="2"/>
        <v>24</v>
      </c>
      <c r="N59" s="89">
        <f t="shared" si="2"/>
        <v>52</v>
      </c>
      <c r="O59" s="89">
        <f t="shared" si="2"/>
        <v>28</v>
      </c>
      <c r="P59" s="136">
        <f t="shared" si="2"/>
        <v>24</v>
      </c>
      <c r="Q59" s="136">
        <f t="shared" si="2"/>
        <v>52</v>
      </c>
      <c r="R59" s="136">
        <f t="shared" si="2"/>
        <v>20</v>
      </c>
      <c r="S59" s="136">
        <f t="shared" si="2"/>
        <v>15</v>
      </c>
      <c r="T59" s="136">
        <f t="shared" si="2"/>
        <v>32</v>
      </c>
      <c r="U59" s="136">
        <f t="shared" si="2"/>
        <v>15</v>
      </c>
      <c r="V59" s="136">
        <f t="shared" si="2"/>
        <v>9</v>
      </c>
      <c r="W59" s="136">
        <f t="shared" si="2"/>
        <v>24</v>
      </c>
      <c r="X59" s="89">
        <f t="shared" si="2"/>
        <v>15</v>
      </c>
      <c r="Y59" s="89">
        <f t="shared" si="2"/>
        <v>8</v>
      </c>
      <c r="Z59" s="89">
        <f t="shared" si="2"/>
        <v>23</v>
      </c>
      <c r="AA59" s="89">
        <f t="shared" si="2"/>
        <v>15</v>
      </c>
      <c r="AB59" s="136">
        <f t="shared" si="2"/>
        <v>8</v>
      </c>
      <c r="AC59" s="136">
        <f t="shared" si="2"/>
        <v>23</v>
      </c>
      <c r="AD59" s="136">
        <f t="shared" si="2"/>
        <v>19</v>
      </c>
      <c r="AE59" s="136">
        <f t="shared" si="2"/>
        <v>16</v>
      </c>
      <c r="AF59" s="136">
        <f t="shared" si="2"/>
        <v>35</v>
      </c>
      <c r="AG59" s="136">
        <f t="shared" si="2"/>
        <v>12</v>
      </c>
      <c r="AH59" s="136">
        <f t="shared" si="2"/>
        <v>11</v>
      </c>
      <c r="AI59" s="136">
        <f t="shared" si="2"/>
        <v>20</v>
      </c>
      <c r="AJ59" s="89">
        <f t="shared" si="2"/>
        <v>13</v>
      </c>
      <c r="AK59" s="89">
        <f t="shared" si="2"/>
        <v>15</v>
      </c>
      <c r="AL59" s="89">
        <f t="shared" si="2"/>
        <v>28</v>
      </c>
      <c r="AM59" s="89">
        <f t="shared" si="2"/>
        <v>13</v>
      </c>
      <c r="AN59" s="89">
        <f t="shared" si="2"/>
        <v>15</v>
      </c>
      <c r="AO59" s="89">
        <f t="shared" si="2"/>
        <v>28</v>
      </c>
      <c r="AP59" s="89">
        <f t="shared" si="2"/>
        <v>13</v>
      </c>
      <c r="AQ59" s="169">
        <f t="shared" si="2"/>
        <v>10</v>
      </c>
      <c r="AR59" s="169">
        <f t="shared" si="2"/>
        <v>23</v>
      </c>
      <c r="AS59" s="169">
        <f t="shared" si="2"/>
        <v>6</v>
      </c>
      <c r="AT59" s="169">
        <f t="shared" si="2"/>
        <v>2</v>
      </c>
      <c r="AU59" s="169">
        <f t="shared" si="2"/>
        <v>8</v>
      </c>
      <c r="AV59" s="89">
        <f t="shared" si="2"/>
        <v>15</v>
      </c>
      <c r="AW59" s="169">
        <f t="shared" si="2"/>
        <v>8</v>
      </c>
      <c r="AX59" s="169">
        <f t="shared" si="2"/>
        <v>23</v>
      </c>
      <c r="AY59" s="169">
        <f t="shared" si="2"/>
        <v>0</v>
      </c>
      <c r="AZ59" s="169">
        <f t="shared" si="2"/>
        <v>0</v>
      </c>
      <c r="BA59" s="169">
        <f t="shared" si="2"/>
        <v>0</v>
      </c>
    </row>
    <row r="61" spans="1:53" x14ac:dyDescent="0.25">
      <c r="A61" s="203" t="s">
        <v>1</v>
      </c>
      <c r="B61" s="203" t="s">
        <v>0</v>
      </c>
      <c r="C61" s="203" t="s">
        <v>28</v>
      </c>
      <c r="D61" s="203"/>
      <c r="E61" s="203"/>
      <c r="F61" s="212" t="s">
        <v>29</v>
      </c>
      <c r="G61" s="212"/>
      <c r="H61" s="212"/>
      <c r="I61" s="212" t="s">
        <v>264</v>
      </c>
      <c r="J61" s="212"/>
      <c r="K61" s="212"/>
      <c r="L61" s="205" t="s">
        <v>251</v>
      </c>
      <c r="M61" s="205"/>
      <c r="N61" s="205"/>
      <c r="O61" s="205"/>
      <c r="P61" s="205"/>
      <c r="Q61" s="146" t="s">
        <v>252</v>
      </c>
      <c r="R61" s="146"/>
      <c r="S61" s="146"/>
      <c r="T61" s="146"/>
      <c r="U61" s="146"/>
    </row>
    <row r="62" spans="1:53" x14ac:dyDescent="0.25">
      <c r="A62" s="203"/>
      <c r="B62" s="203"/>
      <c r="C62" s="93" t="s">
        <v>13</v>
      </c>
      <c r="D62" s="93" t="s">
        <v>14</v>
      </c>
      <c r="E62" s="93" t="s">
        <v>15</v>
      </c>
      <c r="F62" s="93" t="s">
        <v>13</v>
      </c>
      <c r="G62" s="93" t="s">
        <v>14</v>
      </c>
      <c r="H62" s="93" t="s">
        <v>15</v>
      </c>
      <c r="I62" s="93" t="s">
        <v>13</v>
      </c>
      <c r="J62" s="93" t="s">
        <v>14</v>
      </c>
      <c r="K62" s="93" t="s">
        <v>15</v>
      </c>
      <c r="L62" s="93" t="s">
        <v>246</v>
      </c>
      <c r="M62" s="93" t="s">
        <v>247</v>
      </c>
      <c r="N62" s="93" t="s">
        <v>248</v>
      </c>
      <c r="O62" s="93" t="s">
        <v>249</v>
      </c>
      <c r="P62" s="93" t="s">
        <v>250</v>
      </c>
      <c r="Q62" s="93" t="s">
        <v>246</v>
      </c>
      <c r="R62" s="93" t="s">
        <v>247</v>
      </c>
      <c r="S62" s="93" t="s">
        <v>248</v>
      </c>
      <c r="T62" s="93" t="s">
        <v>249</v>
      </c>
      <c r="U62" s="93" t="s">
        <v>250</v>
      </c>
    </row>
    <row r="63" spans="1:53" ht="18" customHeight="1" x14ac:dyDescent="0.25">
      <c r="A63" s="14">
        <v>1</v>
      </c>
      <c r="B63" s="15" t="s">
        <v>44</v>
      </c>
      <c r="C63" s="88">
        <f>Perbulan!BE22</f>
        <v>2</v>
      </c>
      <c r="D63" s="119">
        <f>Perbulan!BF22</f>
        <v>1</v>
      </c>
      <c r="E63" s="119">
        <f>Perbulan!BG22</f>
        <v>3</v>
      </c>
      <c r="F63" s="119">
        <f>Perbulan!BH22</f>
        <v>2</v>
      </c>
      <c r="G63" s="119">
        <f>Perbulan!BI22</f>
        <v>6</v>
      </c>
      <c r="H63" s="119">
        <f>Perbulan!BJ22</f>
        <v>8</v>
      </c>
      <c r="I63" s="119">
        <f>Perbulan!BK22</f>
        <v>1</v>
      </c>
      <c r="J63" s="119">
        <f>Perbulan!BL22</f>
        <v>0</v>
      </c>
      <c r="K63" s="119">
        <f>Perbulan!BM22</f>
        <v>1</v>
      </c>
      <c r="L63" s="88">
        <f>Perbulan!BO22</f>
        <v>0</v>
      </c>
      <c r="M63" s="119">
        <f>Perbulan!BP22</f>
        <v>2</v>
      </c>
      <c r="N63" s="119">
        <f>Perbulan!BQ22</f>
        <v>0</v>
      </c>
      <c r="O63" s="119">
        <f>Perbulan!BR22</f>
        <v>0</v>
      </c>
      <c r="P63" s="119">
        <f>Perbulan!BS22</f>
        <v>0</v>
      </c>
      <c r="Q63" s="88">
        <f>Perbulan!BU22</f>
        <v>0</v>
      </c>
      <c r="R63" s="119">
        <f>Perbulan!BV22</f>
        <v>0</v>
      </c>
      <c r="S63" s="119">
        <f>Perbulan!BW22</f>
        <v>0</v>
      </c>
      <c r="T63" s="119">
        <f>Perbulan!BX22</f>
        <v>0</v>
      </c>
      <c r="U63" s="119">
        <f>Perbulan!BY22</f>
        <v>0</v>
      </c>
    </row>
    <row r="64" spans="1:53" ht="18" customHeight="1" x14ac:dyDescent="0.25">
      <c r="A64" s="14">
        <v>2</v>
      </c>
      <c r="B64" s="15" t="s">
        <v>45</v>
      </c>
      <c r="C64" s="119">
        <f>Perbulan!BE23</f>
        <v>4</v>
      </c>
      <c r="D64" s="119">
        <f>Perbulan!BF23</f>
        <v>1</v>
      </c>
      <c r="E64" s="119">
        <f>Perbulan!BG23</f>
        <v>5</v>
      </c>
      <c r="F64" s="119">
        <f>Perbulan!BH23</f>
        <v>4</v>
      </c>
      <c r="G64" s="119">
        <f>Perbulan!BI23</f>
        <v>3</v>
      </c>
      <c r="H64" s="119">
        <f>Perbulan!BJ23</f>
        <v>7</v>
      </c>
      <c r="I64" s="119">
        <f>Perbulan!BK23</f>
        <v>1</v>
      </c>
      <c r="J64" s="119">
        <f>Perbulan!BL23</f>
        <v>2</v>
      </c>
      <c r="K64" s="119">
        <f>Perbulan!BM23</f>
        <v>3</v>
      </c>
      <c r="L64" s="119">
        <f>Perbulan!BO23</f>
        <v>1</v>
      </c>
      <c r="M64" s="119">
        <f>Perbulan!BP23</f>
        <v>3</v>
      </c>
      <c r="N64" s="119">
        <f>Perbulan!BQ23</f>
        <v>1</v>
      </c>
      <c r="O64" s="119">
        <f>Perbulan!BR23</f>
        <v>3</v>
      </c>
      <c r="P64" s="119">
        <f>Perbulan!BS23</f>
        <v>0</v>
      </c>
      <c r="Q64" s="119">
        <f>Perbulan!BU23</f>
        <v>4</v>
      </c>
      <c r="R64" s="119">
        <f>Perbulan!BV23</f>
        <v>1</v>
      </c>
      <c r="S64" s="119">
        <f>Perbulan!BW23</f>
        <v>1</v>
      </c>
      <c r="T64" s="119">
        <f>Perbulan!BX23</f>
        <v>0</v>
      </c>
      <c r="U64" s="119">
        <f>Perbulan!BY23</f>
        <v>0</v>
      </c>
    </row>
    <row r="65" spans="1:57" ht="18" customHeight="1" x14ac:dyDescent="0.25">
      <c r="A65" s="14">
        <v>3</v>
      </c>
      <c r="B65" s="15" t="s">
        <v>46</v>
      </c>
      <c r="C65" s="119">
        <f>Perbulan!BE24</f>
        <v>0</v>
      </c>
      <c r="D65" s="119">
        <f>Perbulan!BF24</f>
        <v>0</v>
      </c>
      <c r="E65" s="119">
        <f>Perbulan!BG24</f>
        <v>0</v>
      </c>
      <c r="F65" s="119">
        <f>Perbulan!BH24</f>
        <v>1</v>
      </c>
      <c r="G65" s="119">
        <f>Perbulan!BI24</f>
        <v>0</v>
      </c>
      <c r="H65" s="119">
        <f>Perbulan!BJ24</f>
        <v>1</v>
      </c>
      <c r="I65" s="119">
        <f>Perbulan!BK24</f>
        <v>0</v>
      </c>
      <c r="J65" s="119">
        <f>Perbulan!BL24</f>
        <v>0</v>
      </c>
      <c r="K65" s="119">
        <f>Perbulan!BM24</f>
        <v>0</v>
      </c>
      <c r="L65" s="119">
        <f>Perbulan!BO24</f>
        <v>0</v>
      </c>
      <c r="M65" s="119">
        <f>Perbulan!BP24</f>
        <v>3</v>
      </c>
      <c r="N65" s="119">
        <f>Perbulan!BQ24</f>
        <v>0</v>
      </c>
      <c r="O65" s="119">
        <f>Perbulan!BR24</f>
        <v>0</v>
      </c>
      <c r="P65" s="119">
        <f>Perbulan!BS24</f>
        <v>0</v>
      </c>
      <c r="Q65" s="119">
        <f>Perbulan!BU24</f>
        <v>0</v>
      </c>
      <c r="R65" s="119">
        <f>Perbulan!BV24</f>
        <v>1</v>
      </c>
      <c r="S65" s="119">
        <f>Perbulan!BW24</f>
        <v>0</v>
      </c>
      <c r="T65" s="119">
        <f>Perbulan!BX24</f>
        <v>0</v>
      </c>
      <c r="U65" s="119">
        <f>Perbulan!BY24</f>
        <v>0</v>
      </c>
    </row>
    <row r="66" spans="1:57" ht="18" customHeight="1" x14ac:dyDescent="0.25">
      <c r="A66" s="14">
        <v>4</v>
      </c>
      <c r="B66" s="15" t="s">
        <v>47</v>
      </c>
      <c r="C66" s="119">
        <f>Perbulan!BE25</f>
        <v>2</v>
      </c>
      <c r="D66" s="119">
        <f>Perbulan!BF25</f>
        <v>1</v>
      </c>
      <c r="E66" s="119">
        <f>Perbulan!BG25</f>
        <v>3</v>
      </c>
      <c r="F66" s="119">
        <f>Perbulan!BH25</f>
        <v>0</v>
      </c>
      <c r="G66" s="119">
        <f>Perbulan!BI25</f>
        <v>2</v>
      </c>
      <c r="H66" s="119">
        <f>Perbulan!BJ25</f>
        <v>2</v>
      </c>
      <c r="I66" s="119">
        <f>Perbulan!BK25</f>
        <v>1</v>
      </c>
      <c r="J66" s="119">
        <f>Perbulan!BL25</f>
        <v>2</v>
      </c>
      <c r="K66" s="119">
        <f>Perbulan!BM25</f>
        <v>3</v>
      </c>
      <c r="L66" s="119">
        <f>Perbulan!BO25</f>
        <v>0</v>
      </c>
      <c r="M66" s="119">
        <f>Perbulan!BP25</f>
        <v>1</v>
      </c>
      <c r="N66" s="119">
        <f>Perbulan!BQ25</f>
        <v>2</v>
      </c>
      <c r="O66" s="119">
        <f>Perbulan!BR25</f>
        <v>0</v>
      </c>
      <c r="P66" s="119">
        <f>Perbulan!BS25</f>
        <v>0</v>
      </c>
      <c r="Q66" s="119">
        <f>Perbulan!BU25</f>
        <v>2</v>
      </c>
      <c r="R66" s="119">
        <f>Perbulan!BV25</f>
        <v>0</v>
      </c>
      <c r="S66" s="119">
        <f>Perbulan!BW25</f>
        <v>1</v>
      </c>
      <c r="T66" s="119">
        <f>Perbulan!BX25</f>
        <v>0</v>
      </c>
      <c r="U66" s="119">
        <f>Perbulan!BY25</f>
        <v>0</v>
      </c>
    </row>
    <row r="67" spans="1:57" ht="18" customHeight="1" x14ac:dyDescent="0.25">
      <c r="A67" s="14">
        <v>5</v>
      </c>
      <c r="B67" s="15" t="s">
        <v>48</v>
      </c>
      <c r="C67" s="119">
        <f>Perbulan!BE26</f>
        <v>2</v>
      </c>
      <c r="D67" s="119">
        <f>Perbulan!BF26</f>
        <v>1</v>
      </c>
      <c r="E67" s="119">
        <f>Perbulan!BG26</f>
        <v>3</v>
      </c>
      <c r="F67" s="119">
        <f>Perbulan!BH26</f>
        <v>0</v>
      </c>
      <c r="G67" s="119">
        <f>Perbulan!BI26</f>
        <v>0</v>
      </c>
      <c r="H67" s="119">
        <f>Perbulan!BJ26</f>
        <v>0</v>
      </c>
      <c r="I67" s="119">
        <f>Perbulan!BK26</f>
        <v>0</v>
      </c>
      <c r="J67" s="119">
        <f>Perbulan!BL26</f>
        <v>0</v>
      </c>
      <c r="K67" s="119">
        <f>Perbulan!BM26</f>
        <v>0</v>
      </c>
      <c r="L67" s="119">
        <f>Perbulan!BO26</f>
        <v>0</v>
      </c>
      <c r="M67" s="119">
        <f>Perbulan!BP26</f>
        <v>1</v>
      </c>
      <c r="N67" s="119">
        <f>Perbulan!BQ26</f>
        <v>0</v>
      </c>
      <c r="O67" s="119">
        <f>Perbulan!BR26</f>
        <v>0</v>
      </c>
      <c r="P67" s="119">
        <f>Perbulan!BS26</f>
        <v>0</v>
      </c>
      <c r="Q67" s="119">
        <f>Perbulan!BU26</f>
        <v>0</v>
      </c>
      <c r="R67" s="119">
        <f>Perbulan!BV26</f>
        <v>0</v>
      </c>
      <c r="S67" s="119">
        <f>Perbulan!BW26</f>
        <v>0</v>
      </c>
      <c r="T67" s="119">
        <f>Perbulan!BX26</f>
        <v>0</v>
      </c>
      <c r="U67" s="119">
        <f>Perbulan!BY26</f>
        <v>0</v>
      </c>
    </row>
    <row r="68" spans="1:57" ht="18" customHeight="1" x14ac:dyDescent="0.25">
      <c r="A68" s="14">
        <v>6</v>
      </c>
      <c r="B68" s="15" t="s">
        <v>49</v>
      </c>
      <c r="C68" s="119">
        <f>Perbulan!BE27</f>
        <v>1</v>
      </c>
      <c r="D68" s="119">
        <f>Perbulan!BF27</f>
        <v>0</v>
      </c>
      <c r="E68" s="119">
        <f>Perbulan!BG27</f>
        <v>1</v>
      </c>
      <c r="F68" s="119">
        <f>Perbulan!BH27</f>
        <v>1</v>
      </c>
      <c r="G68" s="119">
        <f>Perbulan!BI27</f>
        <v>1</v>
      </c>
      <c r="H68" s="119">
        <f>Perbulan!BJ27</f>
        <v>2</v>
      </c>
      <c r="I68" s="119">
        <f>Perbulan!BK27</f>
        <v>0</v>
      </c>
      <c r="J68" s="119">
        <f>Perbulan!BL27</f>
        <v>0</v>
      </c>
      <c r="K68" s="119">
        <f>Perbulan!BM27</f>
        <v>0</v>
      </c>
      <c r="L68" s="119">
        <f>Perbulan!BO27</f>
        <v>0</v>
      </c>
      <c r="M68" s="119">
        <f>Perbulan!BP27</f>
        <v>2</v>
      </c>
      <c r="N68" s="119">
        <f>Perbulan!BQ27</f>
        <v>0</v>
      </c>
      <c r="O68" s="119">
        <f>Perbulan!BR27</f>
        <v>0</v>
      </c>
      <c r="P68" s="119">
        <f>Perbulan!BS27</f>
        <v>0</v>
      </c>
      <c r="Q68" s="119">
        <f>Perbulan!BU27</f>
        <v>1</v>
      </c>
      <c r="R68" s="119">
        <f>Perbulan!BV27</f>
        <v>0</v>
      </c>
      <c r="S68" s="119">
        <f>Perbulan!BW27</f>
        <v>0</v>
      </c>
      <c r="T68" s="119">
        <f>Perbulan!BX27</f>
        <v>0</v>
      </c>
      <c r="U68" s="119">
        <f>Perbulan!BY27</f>
        <v>0</v>
      </c>
    </row>
    <row r="69" spans="1:57" ht="18" customHeight="1" x14ac:dyDescent="0.25">
      <c r="A69" s="14">
        <v>7</v>
      </c>
      <c r="B69" s="15" t="s">
        <v>40</v>
      </c>
      <c r="C69" s="119">
        <f>Perbulan!BE28</f>
        <v>2</v>
      </c>
      <c r="D69" s="119">
        <f>Perbulan!BF28</f>
        <v>0</v>
      </c>
      <c r="E69" s="119">
        <f>Perbulan!BG28</f>
        <v>2</v>
      </c>
      <c r="F69" s="119">
        <f>Perbulan!BH28</f>
        <v>4</v>
      </c>
      <c r="G69" s="119">
        <f>Perbulan!BI28</f>
        <v>2</v>
      </c>
      <c r="H69" s="119">
        <f>Perbulan!BJ28</f>
        <v>6</v>
      </c>
      <c r="I69" s="119">
        <f>Perbulan!BK28</f>
        <v>1</v>
      </c>
      <c r="J69" s="119">
        <f>Perbulan!BL28</f>
        <v>0</v>
      </c>
      <c r="K69" s="119">
        <f>Perbulan!BM28</f>
        <v>1</v>
      </c>
      <c r="L69" s="119">
        <f>Perbulan!BO28</f>
        <v>0</v>
      </c>
      <c r="M69" s="119">
        <f>Perbulan!BP28</f>
        <v>0</v>
      </c>
      <c r="N69" s="119">
        <f>Perbulan!BQ28</f>
        <v>1</v>
      </c>
      <c r="O69" s="119">
        <f>Perbulan!BR28</f>
        <v>0</v>
      </c>
      <c r="P69" s="119">
        <f>Perbulan!BS28</f>
        <v>0</v>
      </c>
      <c r="Q69" s="119">
        <f>Perbulan!BU28</f>
        <v>1</v>
      </c>
      <c r="R69" s="119">
        <f>Perbulan!BV28</f>
        <v>3</v>
      </c>
      <c r="S69" s="119">
        <f>Perbulan!BW28</f>
        <v>0</v>
      </c>
      <c r="T69" s="119">
        <f>Perbulan!BX28</f>
        <v>0</v>
      </c>
      <c r="U69" s="119">
        <f>Perbulan!BY28</f>
        <v>0</v>
      </c>
    </row>
    <row r="70" spans="1:57" ht="18" customHeight="1" x14ac:dyDescent="0.25">
      <c r="A70" s="14">
        <v>8</v>
      </c>
      <c r="B70" s="15" t="s">
        <v>38</v>
      </c>
      <c r="C70" s="119">
        <f>Perbulan!BE29</f>
        <v>1</v>
      </c>
      <c r="D70" s="119">
        <f>Perbulan!BF29</f>
        <v>1</v>
      </c>
      <c r="E70" s="119">
        <f>Perbulan!BG29</f>
        <v>2</v>
      </c>
      <c r="F70" s="119">
        <f>Perbulan!BH29</f>
        <v>0</v>
      </c>
      <c r="G70" s="119">
        <f>Perbulan!BI29</f>
        <v>2</v>
      </c>
      <c r="H70" s="119">
        <f>Perbulan!BJ29</f>
        <v>2</v>
      </c>
      <c r="I70" s="119">
        <f>Perbulan!BK29</f>
        <v>0</v>
      </c>
      <c r="J70" s="119">
        <f>Perbulan!BL29</f>
        <v>0</v>
      </c>
      <c r="K70" s="119">
        <f>Perbulan!BM29</f>
        <v>0</v>
      </c>
      <c r="L70" s="119">
        <f>Perbulan!BO29</f>
        <v>0</v>
      </c>
      <c r="M70" s="119">
        <f>Perbulan!BP29</f>
        <v>1</v>
      </c>
      <c r="N70" s="119">
        <f>Perbulan!BQ29</f>
        <v>1</v>
      </c>
      <c r="O70" s="119">
        <f>Perbulan!BR29</f>
        <v>1</v>
      </c>
      <c r="P70" s="119">
        <f>Perbulan!BS29</f>
        <v>0</v>
      </c>
      <c r="Q70" s="119">
        <f>Perbulan!BU29</f>
        <v>1</v>
      </c>
      <c r="R70" s="119">
        <f>Perbulan!BV29</f>
        <v>1</v>
      </c>
      <c r="S70" s="119">
        <f>Perbulan!BW29</f>
        <v>0</v>
      </c>
      <c r="T70" s="119">
        <f>Perbulan!BX29</f>
        <v>0</v>
      </c>
      <c r="U70" s="119">
        <f>Perbulan!BY29</f>
        <v>0</v>
      </c>
    </row>
    <row r="71" spans="1:57" ht="18" customHeight="1" x14ac:dyDescent="0.25">
      <c r="A71" s="14">
        <v>9</v>
      </c>
      <c r="B71" s="15" t="s">
        <v>50</v>
      </c>
      <c r="C71" s="119">
        <f>Perbulan!BE30</f>
        <v>0</v>
      </c>
      <c r="D71" s="119">
        <f>Perbulan!BF30</f>
        <v>1</v>
      </c>
      <c r="E71" s="119">
        <f>Perbulan!BG30</f>
        <v>1</v>
      </c>
      <c r="F71" s="119">
        <f>Perbulan!BH30</f>
        <v>0</v>
      </c>
      <c r="G71" s="119">
        <f>Perbulan!BI30</f>
        <v>3</v>
      </c>
      <c r="H71" s="119">
        <f>Perbulan!BJ30</f>
        <v>3</v>
      </c>
      <c r="I71" s="119">
        <f>Perbulan!BK30</f>
        <v>0</v>
      </c>
      <c r="J71" s="119">
        <f>Perbulan!BL30</f>
        <v>1</v>
      </c>
      <c r="K71" s="119">
        <f>Perbulan!BM30</f>
        <v>1</v>
      </c>
      <c r="L71" s="119">
        <f>Perbulan!BO30</f>
        <v>0</v>
      </c>
      <c r="M71" s="119">
        <f>Perbulan!BP30</f>
        <v>1</v>
      </c>
      <c r="N71" s="119">
        <f>Perbulan!BQ30</f>
        <v>0</v>
      </c>
      <c r="O71" s="119">
        <f>Perbulan!BR30</f>
        <v>0</v>
      </c>
      <c r="P71" s="119">
        <f>Perbulan!BS30</f>
        <v>0</v>
      </c>
      <c r="Q71" s="119">
        <f>Perbulan!BU30</f>
        <v>1</v>
      </c>
      <c r="R71" s="119">
        <f>Perbulan!BV30</f>
        <v>1</v>
      </c>
      <c r="S71" s="119">
        <f>Perbulan!BW30</f>
        <v>0</v>
      </c>
      <c r="T71" s="119">
        <f>Perbulan!BX30</f>
        <v>0</v>
      </c>
      <c r="U71" s="119">
        <f>Perbulan!BY30</f>
        <v>1</v>
      </c>
    </row>
    <row r="72" spans="1:57" ht="18" customHeight="1" x14ac:dyDescent="0.25">
      <c r="A72" s="14">
        <v>10</v>
      </c>
      <c r="B72" s="15" t="s">
        <v>51</v>
      </c>
      <c r="C72" s="119">
        <f>Perbulan!BE31</f>
        <v>0</v>
      </c>
      <c r="D72" s="119">
        <f>Perbulan!BF31</f>
        <v>0</v>
      </c>
      <c r="E72" s="119">
        <f>Perbulan!BG31</f>
        <v>0</v>
      </c>
      <c r="F72" s="119">
        <f>Perbulan!BH31</f>
        <v>1</v>
      </c>
      <c r="G72" s="119">
        <f>Perbulan!BI31</f>
        <v>0</v>
      </c>
      <c r="H72" s="119">
        <f>Perbulan!BJ31</f>
        <v>1</v>
      </c>
      <c r="I72" s="119">
        <f>Perbulan!BK31</f>
        <v>1</v>
      </c>
      <c r="J72" s="119">
        <f>Perbulan!BL31</f>
        <v>0</v>
      </c>
      <c r="K72" s="119">
        <f>Perbulan!BM31</f>
        <v>1</v>
      </c>
      <c r="L72" s="119">
        <f>Perbulan!BO31</f>
        <v>0</v>
      </c>
      <c r="M72" s="119">
        <f>Perbulan!BP31</f>
        <v>1</v>
      </c>
      <c r="N72" s="119">
        <f>Perbulan!BQ31</f>
        <v>1</v>
      </c>
      <c r="O72" s="119">
        <f>Perbulan!BR31</f>
        <v>2</v>
      </c>
      <c r="P72" s="119">
        <f>Perbulan!BS31</f>
        <v>0</v>
      </c>
      <c r="Q72" s="119">
        <f>Perbulan!BU31</f>
        <v>1</v>
      </c>
      <c r="R72" s="119">
        <f>Perbulan!BV31</f>
        <v>0</v>
      </c>
      <c r="S72" s="119">
        <f>Perbulan!BW31</f>
        <v>0</v>
      </c>
      <c r="T72" s="119">
        <f>Perbulan!BX31</f>
        <v>0</v>
      </c>
      <c r="U72" s="119">
        <f>Perbulan!BY31</f>
        <v>0</v>
      </c>
    </row>
    <row r="73" spans="1:57" ht="18" customHeight="1" x14ac:dyDescent="0.25">
      <c r="A73" s="14">
        <v>11</v>
      </c>
      <c r="B73" s="15" t="s">
        <v>52</v>
      </c>
      <c r="C73" s="119">
        <f>Perbulan!BE32</f>
        <v>1</v>
      </c>
      <c r="D73" s="119">
        <f>Perbulan!BF32</f>
        <v>1</v>
      </c>
      <c r="E73" s="119">
        <f>Perbulan!BG32</f>
        <v>2</v>
      </c>
      <c r="F73" s="119">
        <f>Perbulan!BH32</f>
        <v>1</v>
      </c>
      <c r="G73" s="119">
        <f>Perbulan!BI32</f>
        <v>2</v>
      </c>
      <c r="H73" s="119">
        <f>Perbulan!BJ32</f>
        <v>3</v>
      </c>
      <c r="I73" s="119">
        <f>Perbulan!BK32</f>
        <v>0</v>
      </c>
      <c r="J73" s="119">
        <f>Perbulan!BL32</f>
        <v>1</v>
      </c>
      <c r="K73" s="119">
        <f>Perbulan!BM32</f>
        <v>1</v>
      </c>
      <c r="L73" s="119">
        <f>Perbulan!BO32</f>
        <v>0</v>
      </c>
      <c r="M73" s="119">
        <f>Perbulan!BP32</f>
        <v>1</v>
      </c>
      <c r="N73" s="119">
        <f>Perbulan!BQ32</f>
        <v>0</v>
      </c>
      <c r="O73" s="119">
        <f>Perbulan!BR32</f>
        <v>0</v>
      </c>
      <c r="P73" s="119">
        <f>Perbulan!BS32</f>
        <v>0</v>
      </c>
      <c r="Q73" s="119">
        <f>Perbulan!BU32</f>
        <v>1</v>
      </c>
      <c r="R73" s="119">
        <f>Perbulan!BV32</f>
        <v>0</v>
      </c>
      <c r="S73" s="119">
        <f>Perbulan!BW32</f>
        <v>0</v>
      </c>
      <c r="T73" s="119">
        <f>Perbulan!BX32</f>
        <v>0</v>
      </c>
      <c r="U73" s="119">
        <f>Perbulan!BY32</f>
        <v>0</v>
      </c>
    </row>
    <row r="74" spans="1:57" ht="18" customHeight="1" x14ac:dyDescent="0.25">
      <c r="A74" s="14">
        <v>12</v>
      </c>
      <c r="B74" s="15" t="s">
        <v>258</v>
      </c>
      <c r="C74" s="119">
        <f>Perbulan!BE33</f>
        <v>0</v>
      </c>
      <c r="D74" s="119">
        <f>Perbulan!BF33</f>
        <v>1</v>
      </c>
      <c r="E74" s="119">
        <f>Perbulan!BG33</f>
        <v>1</v>
      </c>
      <c r="F74" s="119">
        <f>Perbulan!BH33</f>
        <v>1</v>
      </c>
      <c r="G74" s="119">
        <f>Perbulan!BI33</f>
        <v>1</v>
      </c>
      <c r="H74" s="119">
        <f>Perbulan!BJ33</f>
        <v>2</v>
      </c>
      <c r="I74" s="119">
        <f>Perbulan!BK33</f>
        <v>0</v>
      </c>
      <c r="J74" s="119">
        <f>Perbulan!BL33</f>
        <v>0</v>
      </c>
      <c r="K74" s="119">
        <f>Perbulan!BM33</f>
        <v>0</v>
      </c>
      <c r="L74" s="119">
        <f>Perbulan!BO33</f>
        <v>0</v>
      </c>
      <c r="M74" s="119">
        <f>Perbulan!BP33</f>
        <v>0</v>
      </c>
      <c r="N74" s="119">
        <f>Perbulan!BQ33</f>
        <v>0</v>
      </c>
      <c r="O74" s="119">
        <f>Perbulan!BR33</f>
        <v>0</v>
      </c>
      <c r="P74" s="119">
        <f>Perbulan!BS33</f>
        <v>1</v>
      </c>
      <c r="Q74" s="119">
        <f>Perbulan!BU33</f>
        <v>0</v>
      </c>
      <c r="R74" s="119">
        <f>Perbulan!BV33</f>
        <v>0</v>
      </c>
      <c r="S74" s="119">
        <f>Perbulan!BW33</f>
        <v>0</v>
      </c>
      <c r="T74" s="119">
        <f>Perbulan!BX33</f>
        <v>0</v>
      </c>
      <c r="U74" s="119">
        <f>Perbulan!BY33</f>
        <v>0</v>
      </c>
    </row>
    <row r="75" spans="1:57" ht="18" customHeight="1" x14ac:dyDescent="0.25">
      <c r="A75" s="203" t="s">
        <v>31</v>
      </c>
      <c r="B75" s="203"/>
      <c r="C75" s="89">
        <f t="shared" ref="C75:U75" si="3">SUM(C63:C74)</f>
        <v>15</v>
      </c>
      <c r="D75" s="89">
        <f t="shared" si="3"/>
        <v>8</v>
      </c>
      <c r="E75" s="89">
        <f t="shared" si="3"/>
        <v>23</v>
      </c>
      <c r="F75" s="89">
        <f t="shared" si="3"/>
        <v>15</v>
      </c>
      <c r="G75" s="89">
        <f t="shared" si="3"/>
        <v>22</v>
      </c>
      <c r="H75" s="89">
        <f t="shared" si="3"/>
        <v>37</v>
      </c>
      <c r="I75" s="89">
        <f t="shared" si="3"/>
        <v>5</v>
      </c>
      <c r="J75" s="89">
        <f t="shared" si="3"/>
        <v>6</v>
      </c>
      <c r="K75" s="89">
        <f t="shared" si="3"/>
        <v>11</v>
      </c>
      <c r="L75" s="89">
        <f t="shared" si="3"/>
        <v>1</v>
      </c>
      <c r="M75" s="89">
        <f t="shared" si="3"/>
        <v>16</v>
      </c>
      <c r="N75" s="89">
        <f t="shared" si="3"/>
        <v>6</v>
      </c>
      <c r="O75" s="89">
        <f t="shared" si="3"/>
        <v>6</v>
      </c>
      <c r="P75" s="89">
        <f t="shared" si="3"/>
        <v>1</v>
      </c>
      <c r="Q75" s="89">
        <f t="shared" si="3"/>
        <v>12</v>
      </c>
      <c r="R75" s="89">
        <f t="shared" si="3"/>
        <v>7</v>
      </c>
      <c r="S75" s="89">
        <f t="shared" si="3"/>
        <v>2</v>
      </c>
      <c r="T75" s="89">
        <f t="shared" si="3"/>
        <v>0</v>
      </c>
      <c r="U75" s="89">
        <f t="shared" si="3"/>
        <v>1</v>
      </c>
    </row>
    <row r="77" spans="1:57" x14ac:dyDescent="0.25">
      <c r="B77" s="19" t="s">
        <v>266</v>
      </c>
      <c r="AL77" s="91"/>
      <c r="AM77" s="91"/>
      <c r="AN77" t="s">
        <v>268</v>
      </c>
      <c r="AP77" s="201" t="s">
        <v>318</v>
      </c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</row>
    <row r="78" spans="1:57" x14ac:dyDescent="0.25">
      <c r="B78" s="19" t="s">
        <v>267</v>
      </c>
      <c r="AN78" t="s">
        <v>269</v>
      </c>
    </row>
    <row r="83" spans="1:62" x14ac:dyDescent="0.25">
      <c r="B83" s="90" t="s">
        <v>281</v>
      </c>
      <c r="AN83" s="90" t="s">
        <v>311</v>
      </c>
    </row>
    <row r="84" spans="1:62" x14ac:dyDescent="0.25">
      <c r="B84" t="s">
        <v>282</v>
      </c>
      <c r="AN84" t="s">
        <v>310</v>
      </c>
    </row>
    <row r="85" spans="1:62" ht="21" x14ac:dyDescent="0.35">
      <c r="A85" s="198" t="str">
        <f>A43</f>
        <v>LAPORAN BULANAN IMUNISASI PUSKESMAS BINUANG TAHUN 2024</v>
      </c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198"/>
      <c r="S85" s="198"/>
      <c r="T85" s="198"/>
      <c r="U85" s="198"/>
      <c r="V85" s="198"/>
      <c r="W85" s="198"/>
      <c r="X85" s="198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  <c r="AK85" s="198"/>
      <c r="AL85" s="198"/>
      <c r="AM85" s="198"/>
      <c r="AN85" s="198"/>
      <c r="AO85" s="198"/>
      <c r="AP85" s="198"/>
      <c r="AQ85" s="198"/>
      <c r="AR85" s="198"/>
      <c r="AS85" s="198"/>
      <c r="AT85" s="198"/>
      <c r="AU85" s="198"/>
      <c r="AV85" s="198"/>
      <c r="AW85" s="198"/>
      <c r="AX85" s="198"/>
      <c r="AY85" s="198"/>
      <c r="AZ85" s="198"/>
      <c r="BA85" s="198"/>
      <c r="BB85" s="198"/>
      <c r="BC85" s="198"/>
      <c r="BD85" s="198"/>
      <c r="BE85" s="198"/>
      <c r="BF85" s="198"/>
      <c r="BG85" s="198"/>
      <c r="BH85" s="133"/>
      <c r="BI85" s="133"/>
      <c r="BJ85" s="133"/>
    </row>
    <row r="86" spans="1:62" ht="18.75" customHeight="1" x14ac:dyDescent="0.25">
      <c r="A86" s="9" t="s">
        <v>263</v>
      </c>
      <c r="B86" s="81"/>
      <c r="C86" s="81" t="s">
        <v>55</v>
      </c>
    </row>
    <row r="87" spans="1:62" x14ac:dyDescent="0.25">
      <c r="A87" s="203" t="s">
        <v>1</v>
      </c>
      <c r="B87" s="203" t="s">
        <v>0</v>
      </c>
      <c r="C87" s="203" t="s">
        <v>2</v>
      </c>
      <c r="D87" s="203"/>
      <c r="E87" s="203"/>
      <c r="F87" s="203" t="s">
        <v>3</v>
      </c>
      <c r="G87" s="203"/>
      <c r="H87" s="203"/>
      <c r="I87" s="203" t="s">
        <v>4</v>
      </c>
      <c r="J87" s="203"/>
      <c r="K87" s="203"/>
      <c r="L87" s="203" t="s">
        <v>5</v>
      </c>
      <c r="M87" s="203"/>
      <c r="N87" s="203"/>
      <c r="O87" s="203" t="s">
        <v>6</v>
      </c>
      <c r="P87" s="203"/>
      <c r="Q87" s="203"/>
      <c r="R87" s="213" t="s">
        <v>286</v>
      </c>
      <c r="S87" s="214"/>
      <c r="T87" s="215"/>
      <c r="U87" s="213" t="s">
        <v>287</v>
      </c>
      <c r="V87" s="214"/>
      <c r="W87" s="215"/>
      <c r="X87" s="203" t="s">
        <v>7</v>
      </c>
      <c r="Y87" s="203"/>
      <c r="Z87" s="203"/>
      <c r="AA87" s="203" t="s">
        <v>8</v>
      </c>
      <c r="AB87" s="203"/>
      <c r="AC87" s="203"/>
      <c r="AD87" s="213" t="s">
        <v>288</v>
      </c>
      <c r="AE87" s="214"/>
      <c r="AF87" s="215"/>
      <c r="AG87" s="213" t="s">
        <v>289</v>
      </c>
      <c r="AH87" s="214"/>
      <c r="AI87" s="215"/>
      <c r="AJ87" s="203" t="s">
        <v>9</v>
      </c>
      <c r="AK87" s="203"/>
      <c r="AL87" s="203"/>
      <c r="AM87" s="203" t="s">
        <v>10</v>
      </c>
      <c r="AN87" s="203"/>
      <c r="AO87" s="203"/>
      <c r="AP87" s="203" t="s">
        <v>11</v>
      </c>
      <c r="AQ87" s="203"/>
      <c r="AR87" s="203"/>
      <c r="AS87" s="213" t="s">
        <v>290</v>
      </c>
      <c r="AT87" s="214"/>
      <c r="AU87" s="215"/>
      <c r="AV87" s="203" t="s">
        <v>265</v>
      </c>
      <c r="AW87" s="203"/>
      <c r="AX87" s="203"/>
      <c r="AY87" s="213" t="s">
        <v>291</v>
      </c>
      <c r="AZ87" s="214"/>
      <c r="BA87" s="215"/>
    </row>
    <row r="88" spans="1:62" x14ac:dyDescent="0.25">
      <c r="A88" s="203"/>
      <c r="B88" s="203"/>
      <c r="C88" s="93" t="s">
        <v>13</v>
      </c>
      <c r="D88" s="93" t="s">
        <v>14</v>
      </c>
      <c r="E88" s="93" t="s">
        <v>15</v>
      </c>
      <c r="F88" s="93" t="s">
        <v>13</v>
      </c>
      <c r="G88" s="93" t="s">
        <v>14</v>
      </c>
      <c r="H88" s="93" t="s">
        <v>15</v>
      </c>
      <c r="I88" s="93" t="s">
        <v>13</v>
      </c>
      <c r="J88" s="93" t="s">
        <v>14</v>
      </c>
      <c r="K88" s="93" t="s">
        <v>15</v>
      </c>
      <c r="L88" s="93" t="s">
        <v>13</v>
      </c>
      <c r="M88" s="93" t="s">
        <v>14</v>
      </c>
      <c r="N88" s="93" t="s">
        <v>15</v>
      </c>
      <c r="O88" s="93" t="s">
        <v>13</v>
      </c>
      <c r="P88" s="93" t="s">
        <v>14</v>
      </c>
      <c r="Q88" s="93" t="s">
        <v>15</v>
      </c>
      <c r="R88" s="134" t="s">
        <v>13</v>
      </c>
      <c r="S88" s="134" t="s">
        <v>14</v>
      </c>
      <c r="T88" s="134" t="s">
        <v>299</v>
      </c>
      <c r="U88" s="134" t="s">
        <v>13</v>
      </c>
      <c r="V88" s="134" t="s">
        <v>14</v>
      </c>
      <c r="W88" s="134" t="s">
        <v>299</v>
      </c>
      <c r="X88" s="93" t="s">
        <v>13</v>
      </c>
      <c r="Y88" s="93" t="s">
        <v>14</v>
      </c>
      <c r="Z88" s="93" t="s">
        <v>15</v>
      </c>
      <c r="AA88" s="93" t="s">
        <v>13</v>
      </c>
      <c r="AB88" s="93" t="s">
        <v>14</v>
      </c>
      <c r="AC88" s="93" t="s">
        <v>15</v>
      </c>
      <c r="AD88" s="134" t="s">
        <v>13</v>
      </c>
      <c r="AE88" s="134" t="s">
        <v>14</v>
      </c>
      <c r="AF88" s="134" t="s">
        <v>299</v>
      </c>
      <c r="AG88" s="134" t="s">
        <v>13</v>
      </c>
      <c r="AH88" s="134" t="s">
        <v>14</v>
      </c>
      <c r="AI88" s="134" t="s">
        <v>299</v>
      </c>
      <c r="AJ88" s="93" t="s">
        <v>13</v>
      </c>
      <c r="AK88" s="93" t="s">
        <v>14</v>
      </c>
      <c r="AL88" s="93" t="s">
        <v>15</v>
      </c>
      <c r="AM88" s="93" t="s">
        <v>13</v>
      </c>
      <c r="AN88" s="93" t="s">
        <v>14</v>
      </c>
      <c r="AO88" s="93" t="s">
        <v>15</v>
      </c>
      <c r="AP88" s="93" t="s">
        <v>13</v>
      </c>
      <c r="AQ88" s="93" t="s">
        <v>14</v>
      </c>
      <c r="AR88" s="93" t="s">
        <v>15</v>
      </c>
      <c r="AS88" s="134" t="s">
        <v>13</v>
      </c>
      <c r="AT88" s="134" t="s">
        <v>14</v>
      </c>
      <c r="AU88" s="134" t="s">
        <v>299</v>
      </c>
      <c r="AV88" s="93" t="s">
        <v>13</v>
      </c>
      <c r="AW88" s="93" t="s">
        <v>14</v>
      </c>
      <c r="AX88" s="93" t="s">
        <v>15</v>
      </c>
      <c r="AY88" s="143" t="s">
        <v>13</v>
      </c>
      <c r="AZ88" s="143" t="s">
        <v>14</v>
      </c>
      <c r="BA88" s="143" t="s">
        <v>299</v>
      </c>
    </row>
    <row r="89" spans="1:62" ht="18" customHeight="1" x14ac:dyDescent="0.25">
      <c r="A89" s="14">
        <v>1</v>
      </c>
      <c r="B89" s="15" t="s">
        <v>44</v>
      </c>
      <c r="C89" s="88">
        <f>Perbulan!C39</f>
        <v>1</v>
      </c>
      <c r="D89" s="119">
        <f>Perbulan!D39</f>
        <v>0</v>
      </c>
      <c r="E89" s="119">
        <f>Perbulan!E39</f>
        <v>1</v>
      </c>
      <c r="F89" s="119">
        <f>Perbulan!F39</f>
        <v>1</v>
      </c>
      <c r="G89" s="119">
        <f>Perbulan!G39</f>
        <v>0</v>
      </c>
      <c r="H89" s="119">
        <f>Perbulan!H39</f>
        <v>1</v>
      </c>
      <c r="I89" s="119">
        <f>Perbulan!I39</f>
        <v>1</v>
      </c>
      <c r="J89" s="119">
        <f>Perbulan!J39</f>
        <v>0</v>
      </c>
      <c r="K89" s="119">
        <f>Perbulan!K39</f>
        <v>1</v>
      </c>
      <c r="L89" s="119">
        <f>Perbulan!L39</f>
        <v>0</v>
      </c>
      <c r="M89" s="119">
        <f>Perbulan!M39</f>
        <v>0</v>
      </c>
      <c r="N89" s="119">
        <f>Perbulan!N39</f>
        <v>0</v>
      </c>
      <c r="O89" s="119">
        <f>Perbulan!O39</f>
        <v>0</v>
      </c>
      <c r="P89" s="119">
        <f>Perbulan!P39</f>
        <v>0</v>
      </c>
      <c r="Q89" s="119">
        <f>Perbulan!Q39</f>
        <v>0</v>
      </c>
      <c r="R89" s="145">
        <f>Perbulan!R39</f>
        <v>1</v>
      </c>
      <c r="S89" s="145">
        <f>Perbulan!S39</f>
        <v>0</v>
      </c>
      <c r="T89" s="145">
        <f>Perbulan!T39</f>
        <v>1</v>
      </c>
      <c r="U89" s="145">
        <f>Perbulan!U39</f>
        <v>1</v>
      </c>
      <c r="V89" s="145">
        <f>Perbulan!V39</f>
        <v>0</v>
      </c>
      <c r="W89" s="145">
        <f>Perbulan!W39</f>
        <v>1</v>
      </c>
      <c r="X89" s="119">
        <f>Perbulan!X39</f>
        <v>2</v>
      </c>
      <c r="Y89" s="119">
        <f>Perbulan!Y39</f>
        <v>1</v>
      </c>
      <c r="Z89" s="119">
        <f>Perbulan!Z39</f>
        <v>3</v>
      </c>
      <c r="AA89" s="119">
        <f>Perbulan!AA39</f>
        <v>2</v>
      </c>
      <c r="AB89" s="119">
        <f>Perbulan!AB39</f>
        <v>1</v>
      </c>
      <c r="AC89" s="119">
        <f>Perbulan!AC39</f>
        <v>3</v>
      </c>
      <c r="AD89" s="145">
        <f>Perbulan!AD39</f>
        <v>1</v>
      </c>
      <c r="AE89" s="145">
        <f>Perbulan!AE39</f>
        <v>0</v>
      </c>
      <c r="AF89" s="145">
        <f>Perbulan!AF39</f>
        <v>1</v>
      </c>
      <c r="AG89" s="145">
        <f>Perbulan!AG39</f>
        <v>0</v>
      </c>
      <c r="AH89" s="145">
        <f>Perbulan!AH39</f>
        <v>0</v>
      </c>
      <c r="AI89" s="145">
        <f>Perbulan!AI39</f>
        <v>0</v>
      </c>
      <c r="AJ89" s="119">
        <f>Perbulan!AJ39</f>
        <v>0</v>
      </c>
      <c r="AK89" s="119">
        <f>Perbulan!AK39</f>
        <v>2</v>
      </c>
      <c r="AL89" s="119">
        <f>Perbulan!AL39</f>
        <v>2</v>
      </c>
      <c r="AM89" s="119">
        <f>Perbulan!AM39</f>
        <v>0</v>
      </c>
      <c r="AN89" s="119">
        <f>Perbulan!AN39</f>
        <v>2</v>
      </c>
      <c r="AO89" s="119">
        <f>Perbulan!AO39</f>
        <v>2</v>
      </c>
      <c r="AP89" s="119">
        <f>Perbulan!AP39</f>
        <v>0</v>
      </c>
      <c r="AQ89" s="119">
        <f>Perbulan!AQ39</f>
        <v>2</v>
      </c>
      <c r="AR89" s="119">
        <f>Perbulan!AR39</f>
        <v>2</v>
      </c>
      <c r="AS89" s="145">
        <f>Perbulan!AS39</f>
        <v>1</v>
      </c>
      <c r="AT89" s="145">
        <f>Perbulan!AT39</f>
        <v>1</v>
      </c>
      <c r="AU89" s="145">
        <f>Perbulan!AU39</f>
        <v>2</v>
      </c>
      <c r="AV89" s="119">
        <f>Perbulan!AV39</f>
        <v>2</v>
      </c>
      <c r="AW89" s="119">
        <f>Perbulan!AW39</f>
        <v>1</v>
      </c>
      <c r="AX89" s="119">
        <f>Perbulan!AX39</f>
        <v>3</v>
      </c>
      <c r="AY89" s="145">
        <f>Perbulan!BB39</f>
        <v>0</v>
      </c>
      <c r="AZ89" s="145">
        <f>Perbulan!BC39</f>
        <v>0</v>
      </c>
      <c r="BA89" s="145">
        <f>Perbulan!BD39</f>
        <v>0</v>
      </c>
    </row>
    <row r="90" spans="1:62" ht="18" customHeight="1" x14ac:dyDescent="0.25">
      <c r="A90" s="14">
        <v>2</v>
      </c>
      <c r="B90" s="15" t="s">
        <v>45</v>
      </c>
      <c r="C90" s="119">
        <f>Perbulan!C40</f>
        <v>2</v>
      </c>
      <c r="D90" s="119">
        <f>Perbulan!D40</f>
        <v>2</v>
      </c>
      <c r="E90" s="119">
        <f>Perbulan!E40</f>
        <v>4</v>
      </c>
      <c r="F90" s="119">
        <f>Perbulan!F40</f>
        <v>4</v>
      </c>
      <c r="G90" s="119">
        <f>Perbulan!G40</f>
        <v>3</v>
      </c>
      <c r="H90" s="119">
        <f>Perbulan!H40</f>
        <v>7</v>
      </c>
      <c r="I90" s="119">
        <f>Perbulan!I40</f>
        <v>4</v>
      </c>
      <c r="J90" s="119">
        <f>Perbulan!J40</f>
        <v>3</v>
      </c>
      <c r="K90" s="119">
        <f>Perbulan!K40</f>
        <v>7</v>
      </c>
      <c r="L90" s="119">
        <f>Perbulan!L40</f>
        <v>1</v>
      </c>
      <c r="M90" s="119">
        <f>Perbulan!M40</f>
        <v>2</v>
      </c>
      <c r="N90" s="119">
        <f>Perbulan!N40</f>
        <v>3</v>
      </c>
      <c r="O90" s="119">
        <f>Perbulan!O40</f>
        <v>1</v>
      </c>
      <c r="P90" s="119">
        <f>Perbulan!P40</f>
        <v>2</v>
      </c>
      <c r="Q90" s="119">
        <f>Perbulan!Q40</f>
        <v>3</v>
      </c>
      <c r="R90" s="145">
        <f>Perbulan!R40</f>
        <v>1</v>
      </c>
      <c r="S90" s="145">
        <f>Perbulan!S40</f>
        <v>1</v>
      </c>
      <c r="T90" s="145">
        <f>Perbulan!T40</f>
        <v>2</v>
      </c>
      <c r="U90" s="145">
        <f>Perbulan!U40</f>
        <v>1</v>
      </c>
      <c r="V90" s="145">
        <f>Perbulan!V40</f>
        <v>1</v>
      </c>
      <c r="W90" s="145">
        <f>Perbulan!W40</f>
        <v>2</v>
      </c>
      <c r="X90" s="119">
        <f>Perbulan!X40</f>
        <v>1</v>
      </c>
      <c r="Y90" s="119">
        <f>Perbulan!Y40</f>
        <v>1</v>
      </c>
      <c r="Z90" s="119">
        <f>Perbulan!Z40</f>
        <v>2</v>
      </c>
      <c r="AA90" s="119">
        <f>Perbulan!AA40</f>
        <v>1</v>
      </c>
      <c r="AB90" s="119">
        <f>Perbulan!AB40</f>
        <v>1</v>
      </c>
      <c r="AC90" s="119">
        <f>Perbulan!AC40</f>
        <v>2</v>
      </c>
      <c r="AD90" s="145">
        <f>Perbulan!AD40</f>
        <v>3</v>
      </c>
      <c r="AE90" s="145">
        <f>Perbulan!AE40</f>
        <v>3</v>
      </c>
      <c r="AF90" s="145">
        <f>Perbulan!AF40</f>
        <v>6</v>
      </c>
      <c r="AG90" s="145">
        <f>Perbulan!AG40</f>
        <v>1</v>
      </c>
      <c r="AH90" s="145">
        <f>Perbulan!AH40</f>
        <v>3</v>
      </c>
      <c r="AI90" s="145">
        <f>Perbulan!AI40</f>
        <v>4</v>
      </c>
      <c r="AJ90" s="119">
        <f>Perbulan!AJ40</f>
        <v>1</v>
      </c>
      <c r="AK90" s="119">
        <f>Perbulan!AK40</f>
        <v>2</v>
      </c>
      <c r="AL90" s="119">
        <f>Perbulan!AL40</f>
        <v>3</v>
      </c>
      <c r="AM90" s="119">
        <f>Perbulan!AM40</f>
        <v>1</v>
      </c>
      <c r="AN90" s="119">
        <f>Perbulan!AN40</f>
        <v>2</v>
      </c>
      <c r="AO90" s="119">
        <f>Perbulan!AO40</f>
        <v>3</v>
      </c>
      <c r="AP90" s="119">
        <f>Perbulan!AP40</f>
        <v>3</v>
      </c>
      <c r="AQ90" s="119">
        <f>Perbulan!AQ40</f>
        <v>2</v>
      </c>
      <c r="AR90" s="119">
        <f>Perbulan!AR40</f>
        <v>5</v>
      </c>
      <c r="AS90" s="145">
        <f>Perbulan!AS40</f>
        <v>2</v>
      </c>
      <c r="AT90" s="145">
        <f>Perbulan!AT40</f>
        <v>2</v>
      </c>
      <c r="AU90" s="145">
        <f>Perbulan!AU40</f>
        <v>4</v>
      </c>
      <c r="AV90" s="119">
        <f>Perbulan!AV40</f>
        <v>0</v>
      </c>
      <c r="AW90" s="119">
        <f>Perbulan!AW40</f>
        <v>4</v>
      </c>
      <c r="AX90" s="119">
        <f>Perbulan!AX40</f>
        <v>4</v>
      </c>
      <c r="AY90" s="145">
        <f>Perbulan!BB40</f>
        <v>0</v>
      </c>
      <c r="AZ90" s="145">
        <f>Perbulan!BC40</f>
        <v>3</v>
      </c>
      <c r="BA90" s="145">
        <f>Perbulan!BD40</f>
        <v>3</v>
      </c>
    </row>
    <row r="91" spans="1:62" ht="18" customHeight="1" x14ac:dyDescent="0.25">
      <c r="A91" s="14">
        <v>3</v>
      </c>
      <c r="B91" s="15" t="s">
        <v>46</v>
      </c>
      <c r="C91" s="119">
        <f>Perbulan!C41</f>
        <v>0</v>
      </c>
      <c r="D91" s="119">
        <f>Perbulan!D41</f>
        <v>0</v>
      </c>
      <c r="E91" s="119">
        <f>Perbulan!E41</f>
        <v>0</v>
      </c>
      <c r="F91" s="119">
        <f>Perbulan!F41</f>
        <v>1</v>
      </c>
      <c r="G91" s="119">
        <f>Perbulan!G41</f>
        <v>0</v>
      </c>
      <c r="H91" s="119">
        <f>Perbulan!H41</f>
        <v>1</v>
      </c>
      <c r="I91" s="119">
        <f>Perbulan!I41</f>
        <v>1</v>
      </c>
      <c r="J91" s="119">
        <f>Perbulan!J41</f>
        <v>0</v>
      </c>
      <c r="K91" s="119">
        <f>Perbulan!K41</f>
        <v>1</v>
      </c>
      <c r="L91" s="119">
        <f>Perbulan!L41</f>
        <v>3</v>
      </c>
      <c r="M91" s="119">
        <f>Perbulan!M41</f>
        <v>1</v>
      </c>
      <c r="N91" s="119">
        <f>Perbulan!N41</f>
        <v>4</v>
      </c>
      <c r="O91" s="119">
        <f>Perbulan!O41</f>
        <v>3</v>
      </c>
      <c r="P91" s="145">
        <f>Perbulan!P41</f>
        <v>1</v>
      </c>
      <c r="Q91" s="145">
        <f>Perbulan!Q41</f>
        <v>4</v>
      </c>
      <c r="R91" s="145">
        <f>Perbulan!R41</f>
        <v>1</v>
      </c>
      <c r="S91" s="145">
        <f>Perbulan!S41</f>
        <v>2</v>
      </c>
      <c r="T91" s="145">
        <f>Perbulan!T41</f>
        <v>3</v>
      </c>
      <c r="U91" s="145">
        <f>Perbulan!U41</f>
        <v>0</v>
      </c>
      <c r="V91" s="145">
        <f>Perbulan!V41</f>
        <v>0</v>
      </c>
      <c r="W91" s="145">
        <f>Perbulan!W41</f>
        <v>0</v>
      </c>
      <c r="X91" s="119">
        <f>Perbulan!X41</f>
        <v>0</v>
      </c>
      <c r="Y91" s="119">
        <f>Perbulan!Y41</f>
        <v>0</v>
      </c>
      <c r="Z91" s="119">
        <f>Perbulan!Z41</f>
        <v>0</v>
      </c>
      <c r="AA91" s="119">
        <f>Perbulan!AA41</f>
        <v>0</v>
      </c>
      <c r="AB91" s="119">
        <f>Perbulan!AB41</f>
        <v>0</v>
      </c>
      <c r="AC91" s="119">
        <f>Perbulan!AC41</f>
        <v>0</v>
      </c>
      <c r="AD91" s="145">
        <f>Perbulan!AD41</f>
        <v>2</v>
      </c>
      <c r="AE91" s="145">
        <f>Perbulan!AE41</f>
        <v>0</v>
      </c>
      <c r="AF91" s="145">
        <f>Perbulan!AF41</f>
        <v>2</v>
      </c>
      <c r="AG91" s="145">
        <f>Perbulan!AG41</f>
        <v>0</v>
      </c>
      <c r="AH91" s="145">
        <f>Perbulan!AH41</f>
        <v>0</v>
      </c>
      <c r="AI91" s="145">
        <f>Perbulan!AI41</f>
        <v>0</v>
      </c>
      <c r="AJ91" s="119">
        <f>Perbulan!AJ41</f>
        <v>1</v>
      </c>
      <c r="AK91" s="119">
        <f>Perbulan!AK41</f>
        <v>0</v>
      </c>
      <c r="AL91" s="119">
        <f>Perbulan!AL41</f>
        <v>1</v>
      </c>
      <c r="AM91" s="119">
        <f>Perbulan!AM41</f>
        <v>1</v>
      </c>
      <c r="AN91" s="119">
        <f>Perbulan!AN41</f>
        <v>0</v>
      </c>
      <c r="AO91" s="119">
        <f>Perbulan!AO41</f>
        <v>1</v>
      </c>
      <c r="AP91" s="119">
        <f>Perbulan!AP41</f>
        <v>0</v>
      </c>
      <c r="AQ91" s="119">
        <f>Perbulan!AQ41</f>
        <v>0</v>
      </c>
      <c r="AR91" s="119">
        <f>Perbulan!AR41</f>
        <v>0</v>
      </c>
      <c r="AS91" s="145">
        <f>Perbulan!AS41</f>
        <v>0</v>
      </c>
      <c r="AT91" s="145">
        <f>Perbulan!AT41</f>
        <v>0</v>
      </c>
      <c r="AU91" s="145">
        <f>Perbulan!AU41</f>
        <v>0</v>
      </c>
      <c r="AV91" s="119">
        <f>Perbulan!AV41</f>
        <v>0</v>
      </c>
      <c r="AW91" s="119">
        <f>Perbulan!AW41</f>
        <v>0</v>
      </c>
      <c r="AX91" s="119">
        <f>Perbulan!AX41</f>
        <v>0</v>
      </c>
      <c r="AY91" s="145">
        <f>Perbulan!BB41</f>
        <v>0</v>
      </c>
      <c r="AZ91" s="145">
        <f>Perbulan!BC41</f>
        <v>1</v>
      </c>
      <c r="BA91" s="145">
        <f>Perbulan!BD41</f>
        <v>1</v>
      </c>
    </row>
    <row r="92" spans="1:62" ht="18" customHeight="1" x14ac:dyDescent="0.25">
      <c r="A92" s="14">
        <v>4</v>
      </c>
      <c r="B92" s="15" t="s">
        <v>47</v>
      </c>
      <c r="C92" s="119">
        <f>Perbulan!C42</f>
        <v>0</v>
      </c>
      <c r="D92" s="119">
        <f>Perbulan!D42</f>
        <v>0</v>
      </c>
      <c r="E92" s="119">
        <f>Perbulan!E42</f>
        <v>0</v>
      </c>
      <c r="F92" s="119">
        <f>Perbulan!F42</f>
        <v>3</v>
      </c>
      <c r="G92" s="119">
        <f>Perbulan!G42</f>
        <v>2</v>
      </c>
      <c r="H92" s="119">
        <f>Perbulan!H42</f>
        <v>5</v>
      </c>
      <c r="I92" s="119">
        <f>Perbulan!I42</f>
        <v>3</v>
      </c>
      <c r="J92" s="119">
        <f>Perbulan!J42</f>
        <v>2</v>
      </c>
      <c r="K92" s="119">
        <f>Perbulan!K42</f>
        <v>5</v>
      </c>
      <c r="L92" s="119">
        <f>Perbulan!L42</f>
        <v>1</v>
      </c>
      <c r="M92" s="119">
        <f>Perbulan!M42</f>
        <v>1</v>
      </c>
      <c r="N92" s="119">
        <f>Perbulan!N42</f>
        <v>2</v>
      </c>
      <c r="O92" s="119">
        <f>Perbulan!O42</f>
        <v>1</v>
      </c>
      <c r="P92" s="145">
        <f>Perbulan!P42</f>
        <v>1</v>
      </c>
      <c r="Q92" s="145">
        <f>Perbulan!Q42</f>
        <v>2</v>
      </c>
      <c r="R92" s="145">
        <f>Perbulan!R42</f>
        <v>2</v>
      </c>
      <c r="S92" s="145">
        <f>Perbulan!S42</f>
        <v>4</v>
      </c>
      <c r="T92" s="145">
        <f>Perbulan!T42</f>
        <v>6</v>
      </c>
      <c r="U92" s="145">
        <f>Perbulan!U42</f>
        <v>0</v>
      </c>
      <c r="V92" s="145">
        <f>Perbulan!V42</f>
        <v>0</v>
      </c>
      <c r="W92" s="145">
        <f>Perbulan!W42</f>
        <v>0</v>
      </c>
      <c r="X92" s="119">
        <f>Perbulan!X42</f>
        <v>1</v>
      </c>
      <c r="Y92" s="119">
        <f>Perbulan!Y42</f>
        <v>2</v>
      </c>
      <c r="Z92" s="119">
        <f>Perbulan!Z42</f>
        <v>3</v>
      </c>
      <c r="AA92" s="119">
        <f>Perbulan!AA42</f>
        <v>1</v>
      </c>
      <c r="AB92" s="119">
        <f>Perbulan!AB42</f>
        <v>2</v>
      </c>
      <c r="AC92" s="119">
        <f>Perbulan!AC42</f>
        <v>3</v>
      </c>
      <c r="AD92" s="145">
        <f>Perbulan!AD42</f>
        <v>2</v>
      </c>
      <c r="AE92" s="145">
        <f>Perbulan!AE42</f>
        <v>0</v>
      </c>
      <c r="AF92" s="145">
        <f>Perbulan!AF42</f>
        <v>2</v>
      </c>
      <c r="AG92" s="145">
        <f>Perbulan!AG42</f>
        <v>0</v>
      </c>
      <c r="AH92" s="145">
        <f>Perbulan!AH42</f>
        <v>0</v>
      </c>
      <c r="AI92" s="145">
        <f>Perbulan!AI42</f>
        <v>0</v>
      </c>
      <c r="AJ92" s="119">
        <f>Perbulan!AJ42</f>
        <v>1</v>
      </c>
      <c r="AK92" s="119">
        <f>Perbulan!AK42</f>
        <v>1</v>
      </c>
      <c r="AL92" s="119">
        <f>Perbulan!AL42</f>
        <v>2</v>
      </c>
      <c r="AM92" s="119">
        <f>Perbulan!AM42</f>
        <v>1</v>
      </c>
      <c r="AN92" s="119">
        <f>Perbulan!AN42</f>
        <v>1</v>
      </c>
      <c r="AO92" s="119">
        <f>Perbulan!AO42</f>
        <v>2</v>
      </c>
      <c r="AP92" s="119">
        <f>Perbulan!AP42</f>
        <v>1</v>
      </c>
      <c r="AQ92" s="119">
        <f>Perbulan!AQ42</f>
        <v>2</v>
      </c>
      <c r="AR92" s="119">
        <f>Perbulan!AR42</f>
        <v>3</v>
      </c>
      <c r="AS92" s="145">
        <f>Perbulan!AS42</f>
        <v>1</v>
      </c>
      <c r="AT92" s="145">
        <f>Perbulan!AT42</f>
        <v>2</v>
      </c>
      <c r="AU92" s="145">
        <f>Perbulan!AU42</f>
        <v>3</v>
      </c>
      <c r="AV92" s="119">
        <f>Perbulan!AV42</f>
        <v>1</v>
      </c>
      <c r="AW92" s="119">
        <f>Perbulan!AW42</f>
        <v>4</v>
      </c>
      <c r="AX92" s="119">
        <f>Perbulan!AX42</f>
        <v>5</v>
      </c>
      <c r="AY92" s="145">
        <f>Perbulan!BB42</f>
        <v>3</v>
      </c>
      <c r="AZ92" s="145">
        <f>Perbulan!BC42</f>
        <v>1</v>
      </c>
      <c r="BA92" s="145">
        <f>Perbulan!BD42</f>
        <v>4</v>
      </c>
    </row>
    <row r="93" spans="1:62" ht="18" customHeight="1" x14ac:dyDescent="0.25">
      <c r="A93" s="14">
        <v>5</v>
      </c>
      <c r="B93" s="15" t="s">
        <v>48</v>
      </c>
      <c r="C93" s="119">
        <f>Perbulan!C43</f>
        <v>3</v>
      </c>
      <c r="D93" s="119">
        <f>Perbulan!D43</f>
        <v>0</v>
      </c>
      <c r="E93" s="119">
        <f>Perbulan!E43</f>
        <v>3</v>
      </c>
      <c r="F93" s="119">
        <f>Perbulan!F43</f>
        <v>1</v>
      </c>
      <c r="G93" s="119">
        <f>Perbulan!G43</f>
        <v>1</v>
      </c>
      <c r="H93" s="119">
        <f>Perbulan!H43</f>
        <v>2</v>
      </c>
      <c r="I93" s="119">
        <f>Perbulan!I43</f>
        <v>1</v>
      </c>
      <c r="J93" s="119">
        <f>Perbulan!J43</f>
        <v>1</v>
      </c>
      <c r="K93" s="119">
        <f>Perbulan!K43</f>
        <v>2</v>
      </c>
      <c r="L93" s="119">
        <f>Perbulan!L43</f>
        <v>0</v>
      </c>
      <c r="M93" s="119">
        <f>Perbulan!M43</f>
        <v>1</v>
      </c>
      <c r="N93" s="119">
        <f>Perbulan!N43</f>
        <v>1</v>
      </c>
      <c r="O93" s="119">
        <f>Perbulan!O43</f>
        <v>0</v>
      </c>
      <c r="P93" s="119">
        <f>Perbulan!P43</f>
        <v>1</v>
      </c>
      <c r="Q93" s="119">
        <f>Perbulan!Q43</f>
        <v>1</v>
      </c>
      <c r="R93" s="145">
        <f>Perbulan!R43</f>
        <v>0</v>
      </c>
      <c r="S93" s="145">
        <f>Perbulan!S43</f>
        <v>2</v>
      </c>
      <c r="T93" s="145">
        <f>Perbulan!T43</f>
        <v>2</v>
      </c>
      <c r="U93" s="145">
        <f>Perbulan!U43</f>
        <v>0</v>
      </c>
      <c r="V93" s="145">
        <f>Perbulan!V43</f>
        <v>0</v>
      </c>
      <c r="W93" s="145">
        <f>Perbulan!W43</f>
        <v>0</v>
      </c>
      <c r="X93" s="119">
        <f>Perbulan!X43</f>
        <v>0</v>
      </c>
      <c r="Y93" s="119">
        <f>Perbulan!Y43</f>
        <v>0</v>
      </c>
      <c r="Z93" s="119">
        <f>Perbulan!Z43</f>
        <v>0</v>
      </c>
      <c r="AA93" s="119">
        <f>Perbulan!AA43</f>
        <v>0</v>
      </c>
      <c r="AB93" s="119">
        <f>Perbulan!AB43</f>
        <v>0</v>
      </c>
      <c r="AC93" s="119">
        <f>Perbulan!AC43</f>
        <v>0</v>
      </c>
      <c r="AD93" s="145">
        <f>Perbulan!AD43</f>
        <v>0</v>
      </c>
      <c r="AE93" s="145">
        <f>Perbulan!AE43</f>
        <v>2</v>
      </c>
      <c r="AF93" s="145">
        <f>Perbulan!AF43</f>
        <v>2</v>
      </c>
      <c r="AG93" s="145">
        <f>Perbulan!AG43</f>
        <v>0</v>
      </c>
      <c r="AH93" s="145">
        <f>Perbulan!AH43</f>
        <v>0</v>
      </c>
      <c r="AI93" s="145">
        <f>Perbulan!AI43</f>
        <v>0</v>
      </c>
      <c r="AJ93" s="119">
        <f>Perbulan!AJ43</f>
        <v>0</v>
      </c>
      <c r="AK93" s="119">
        <f>Perbulan!AK43</f>
        <v>0</v>
      </c>
      <c r="AL93" s="119">
        <f>Perbulan!AL43</f>
        <v>0</v>
      </c>
      <c r="AM93" s="119">
        <f>Perbulan!AM43</f>
        <v>0</v>
      </c>
      <c r="AN93" s="119">
        <f>Perbulan!AN43</f>
        <v>0</v>
      </c>
      <c r="AO93" s="119">
        <f>Perbulan!AO43</f>
        <v>0</v>
      </c>
      <c r="AP93" s="119">
        <f>Perbulan!AP43</f>
        <v>0</v>
      </c>
      <c r="AQ93" s="119">
        <f>Perbulan!AQ43</f>
        <v>0</v>
      </c>
      <c r="AR93" s="119">
        <f>Perbulan!AR43</f>
        <v>0</v>
      </c>
      <c r="AS93" s="145">
        <f>Perbulan!AS43</f>
        <v>0</v>
      </c>
      <c r="AT93" s="145">
        <f>Perbulan!AT43</f>
        <v>0</v>
      </c>
      <c r="AU93" s="145">
        <f>Perbulan!AU43</f>
        <v>0</v>
      </c>
      <c r="AV93" s="119">
        <f>Perbulan!AV43</f>
        <v>1</v>
      </c>
      <c r="AW93" s="119">
        <f>Perbulan!AW43</f>
        <v>0</v>
      </c>
      <c r="AX93" s="119">
        <f>Perbulan!AX43</f>
        <v>1</v>
      </c>
      <c r="AY93" s="145">
        <f>Perbulan!BB43</f>
        <v>0</v>
      </c>
      <c r="AZ93" s="145">
        <f>Perbulan!BC43</f>
        <v>0</v>
      </c>
      <c r="BA93" s="145">
        <f>Perbulan!BD43</f>
        <v>0</v>
      </c>
    </row>
    <row r="94" spans="1:62" ht="18" customHeight="1" x14ac:dyDescent="0.25">
      <c r="A94" s="14">
        <v>6</v>
      </c>
      <c r="B94" s="15" t="s">
        <v>49</v>
      </c>
      <c r="C94" s="119">
        <f>Perbulan!C44</f>
        <v>1</v>
      </c>
      <c r="D94" s="119">
        <f>Perbulan!D44</f>
        <v>0</v>
      </c>
      <c r="E94" s="119">
        <f>Perbulan!E44</f>
        <v>1</v>
      </c>
      <c r="F94" s="119">
        <f>Perbulan!F44</f>
        <v>1</v>
      </c>
      <c r="G94" s="119">
        <f>Perbulan!G44</f>
        <v>0</v>
      </c>
      <c r="H94" s="119">
        <f>Perbulan!H44</f>
        <v>1</v>
      </c>
      <c r="I94" s="119">
        <f>Perbulan!I44</f>
        <v>1</v>
      </c>
      <c r="J94" s="119">
        <f>Perbulan!J44</f>
        <v>0</v>
      </c>
      <c r="K94" s="119">
        <f>Perbulan!K44</f>
        <v>1</v>
      </c>
      <c r="L94" s="119">
        <f>Perbulan!L44</f>
        <v>0</v>
      </c>
      <c r="M94" s="119">
        <f>Perbulan!M44</f>
        <v>0</v>
      </c>
      <c r="N94" s="119">
        <f>Perbulan!N44</f>
        <v>0</v>
      </c>
      <c r="O94" s="119">
        <f>Perbulan!O44</f>
        <v>0</v>
      </c>
      <c r="P94" s="119">
        <f>Perbulan!P44</f>
        <v>0</v>
      </c>
      <c r="Q94" s="119">
        <f>Perbulan!Q44</f>
        <v>0</v>
      </c>
      <c r="R94" s="145">
        <f>Perbulan!R44</f>
        <v>0</v>
      </c>
      <c r="S94" s="145">
        <f>Perbulan!S44</f>
        <v>0</v>
      </c>
      <c r="T94" s="145">
        <f>Perbulan!T44</f>
        <v>0</v>
      </c>
      <c r="U94" s="145">
        <f>Perbulan!U44</f>
        <v>0</v>
      </c>
      <c r="V94" s="145">
        <f>Perbulan!V44</f>
        <v>0</v>
      </c>
      <c r="W94" s="145">
        <f>Perbulan!W44</f>
        <v>0</v>
      </c>
      <c r="X94" s="119">
        <f>Perbulan!X44</f>
        <v>0</v>
      </c>
      <c r="Y94" s="119">
        <f>Perbulan!Y44</f>
        <v>0</v>
      </c>
      <c r="Z94" s="119">
        <f>Perbulan!Z44</f>
        <v>0</v>
      </c>
      <c r="AA94" s="119">
        <f>Perbulan!AA44</f>
        <v>0</v>
      </c>
      <c r="AB94" s="119">
        <f>Perbulan!AB44</f>
        <v>0</v>
      </c>
      <c r="AC94" s="119">
        <f>Perbulan!AC44</f>
        <v>0</v>
      </c>
      <c r="AD94" s="145">
        <f>Perbulan!AD44</f>
        <v>1</v>
      </c>
      <c r="AE94" s="145">
        <f>Perbulan!AE44</f>
        <v>1</v>
      </c>
      <c r="AF94" s="145">
        <f>Perbulan!AF44</f>
        <v>2</v>
      </c>
      <c r="AG94" s="145">
        <f>Perbulan!AG44</f>
        <v>0</v>
      </c>
      <c r="AH94" s="145">
        <f>Perbulan!AH44</f>
        <v>0</v>
      </c>
      <c r="AI94" s="145">
        <f>Perbulan!AI44</f>
        <v>0</v>
      </c>
      <c r="AJ94" s="119">
        <f>Perbulan!AJ44</f>
        <v>1</v>
      </c>
      <c r="AK94" s="119">
        <f>Perbulan!AK44</f>
        <v>0</v>
      </c>
      <c r="AL94" s="119">
        <f>Perbulan!AL44</f>
        <v>1</v>
      </c>
      <c r="AM94" s="119">
        <f>Perbulan!AM44</f>
        <v>1</v>
      </c>
      <c r="AN94" s="119">
        <f>Perbulan!AN44</f>
        <v>0</v>
      </c>
      <c r="AO94" s="119">
        <f>Perbulan!AO44</f>
        <v>1</v>
      </c>
      <c r="AP94" s="119">
        <f>Perbulan!AP44</f>
        <v>2</v>
      </c>
      <c r="AQ94" s="119">
        <f>Perbulan!AQ44</f>
        <v>0</v>
      </c>
      <c r="AR94" s="119">
        <f>Perbulan!AR44</f>
        <v>2</v>
      </c>
      <c r="AS94" s="145">
        <f>Perbulan!AS44</f>
        <v>2</v>
      </c>
      <c r="AT94" s="145">
        <f>Perbulan!AT44</f>
        <v>0</v>
      </c>
      <c r="AU94" s="145">
        <f>Perbulan!AU44</f>
        <v>2</v>
      </c>
      <c r="AV94" s="119">
        <f>Perbulan!AV44</f>
        <v>1</v>
      </c>
      <c r="AW94" s="119">
        <f>Perbulan!AW44</f>
        <v>0</v>
      </c>
      <c r="AX94" s="119">
        <f>Perbulan!AX44</f>
        <v>1</v>
      </c>
      <c r="AY94" s="145">
        <f>Perbulan!BB44</f>
        <v>1</v>
      </c>
      <c r="AZ94" s="145">
        <f>Perbulan!BC44</f>
        <v>3</v>
      </c>
      <c r="BA94" s="145">
        <f>Perbulan!BD44</f>
        <v>4</v>
      </c>
    </row>
    <row r="95" spans="1:62" ht="18" customHeight="1" x14ac:dyDescent="0.25">
      <c r="A95" s="14">
        <v>7</v>
      </c>
      <c r="B95" s="15" t="s">
        <v>40</v>
      </c>
      <c r="C95" s="119">
        <f>Perbulan!C45</f>
        <v>1</v>
      </c>
      <c r="D95" s="119">
        <f>Perbulan!D45</f>
        <v>0</v>
      </c>
      <c r="E95" s="119">
        <f>Perbulan!E45</f>
        <v>1</v>
      </c>
      <c r="F95" s="119">
        <f>Perbulan!F45</f>
        <v>2</v>
      </c>
      <c r="G95" s="119">
        <f>Perbulan!G45</f>
        <v>2</v>
      </c>
      <c r="H95" s="119">
        <f>Perbulan!H45</f>
        <v>4</v>
      </c>
      <c r="I95" s="119">
        <f>Perbulan!I45</f>
        <v>2</v>
      </c>
      <c r="J95" s="119">
        <f>Perbulan!J45</f>
        <v>2</v>
      </c>
      <c r="K95" s="119">
        <f>Perbulan!K45</f>
        <v>4</v>
      </c>
      <c r="L95" s="119">
        <f>Perbulan!L45</f>
        <v>0</v>
      </c>
      <c r="M95" s="119">
        <f>Perbulan!M45</f>
        <v>0</v>
      </c>
      <c r="N95" s="119">
        <f>Perbulan!N45</f>
        <v>0</v>
      </c>
      <c r="O95" s="119">
        <f>Perbulan!O45</f>
        <v>0</v>
      </c>
      <c r="P95" s="119">
        <f>Perbulan!P45</f>
        <v>0</v>
      </c>
      <c r="Q95" s="119">
        <f>Perbulan!Q45</f>
        <v>0</v>
      </c>
      <c r="R95" s="145">
        <f>Perbulan!R45</f>
        <v>1</v>
      </c>
      <c r="S95" s="145">
        <f>Perbulan!S45</f>
        <v>0</v>
      </c>
      <c r="T95" s="145">
        <f>Perbulan!T45</f>
        <v>1</v>
      </c>
      <c r="U95" s="145">
        <f>Perbulan!U45</f>
        <v>0</v>
      </c>
      <c r="V95" s="145">
        <f>Perbulan!V45</f>
        <v>0</v>
      </c>
      <c r="W95" s="145">
        <f>Perbulan!W45</f>
        <v>0</v>
      </c>
      <c r="X95" s="119">
        <f>Perbulan!X45</f>
        <v>0</v>
      </c>
      <c r="Y95" s="119">
        <f>Perbulan!Y45</f>
        <v>0</v>
      </c>
      <c r="Z95" s="119">
        <f>Perbulan!Z45</f>
        <v>0</v>
      </c>
      <c r="AA95" s="119">
        <f>Perbulan!AA45</f>
        <v>0</v>
      </c>
      <c r="AB95" s="119">
        <f>Perbulan!AB45</f>
        <v>0</v>
      </c>
      <c r="AC95" s="119">
        <f>Perbulan!AC45</f>
        <v>0</v>
      </c>
      <c r="AD95" s="145">
        <f>Perbulan!AD45</f>
        <v>1</v>
      </c>
      <c r="AE95" s="145">
        <f>Perbulan!AE45</f>
        <v>0</v>
      </c>
      <c r="AF95" s="145">
        <f>Perbulan!AF45</f>
        <v>1</v>
      </c>
      <c r="AG95" s="145">
        <f>Perbulan!AG45</f>
        <v>0</v>
      </c>
      <c r="AH95" s="145">
        <f>Perbulan!AH45</f>
        <v>0</v>
      </c>
      <c r="AI95" s="145">
        <f>Perbulan!AI45</f>
        <v>0</v>
      </c>
      <c r="AJ95" s="119">
        <f>Perbulan!AJ45</f>
        <v>0</v>
      </c>
      <c r="AK95" s="119">
        <f>Perbulan!AK45</f>
        <v>0</v>
      </c>
      <c r="AL95" s="119">
        <f>Perbulan!AL45</f>
        <v>0</v>
      </c>
      <c r="AM95" s="119">
        <f>Perbulan!AM45</f>
        <v>0</v>
      </c>
      <c r="AN95" s="119">
        <f>Perbulan!AN45</f>
        <v>0</v>
      </c>
      <c r="AO95" s="119">
        <f>Perbulan!AO45</f>
        <v>0</v>
      </c>
      <c r="AP95" s="119">
        <f>Perbulan!AP45</f>
        <v>0</v>
      </c>
      <c r="AQ95" s="119">
        <f>Perbulan!AQ45</f>
        <v>1</v>
      </c>
      <c r="AR95" s="119">
        <f>Perbulan!AR45</f>
        <v>1</v>
      </c>
      <c r="AS95" s="145">
        <f>Perbulan!AS45</f>
        <v>0</v>
      </c>
      <c r="AT95" s="145">
        <f>Perbulan!AT45</f>
        <v>0</v>
      </c>
      <c r="AU95" s="145">
        <f>Perbulan!AU45</f>
        <v>0</v>
      </c>
      <c r="AV95" s="119">
        <f>Perbulan!AV45</f>
        <v>1</v>
      </c>
      <c r="AW95" s="119">
        <f>Perbulan!AW45</f>
        <v>0</v>
      </c>
      <c r="AX95" s="119">
        <f>Perbulan!AX45</f>
        <v>1</v>
      </c>
      <c r="AY95" s="145">
        <f>Perbulan!BB45</f>
        <v>2</v>
      </c>
      <c r="AZ95" s="145">
        <f>Perbulan!BC45</f>
        <v>1</v>
      </c>
      <c r="BA95" s="145">
        <f>Perbulan!BD45</f>
        <v>3</v>
      </c>
    </row>
    <row r="96" spans="1:62" ht="18" customHeight="1" x14ac:dyDescent="0.25">
      <c r="A96" s="14">
        <v>8</v>
      </c>
      <c r="B96" s="15" t="s">
        <v>38</v>
      </c>
      <c r="C96" s="119">
        <f>Perbulan!C46</f>
        <v>0</v>
      </c>
      <c r="D96" s="119">
        <f>Perbulan!D46</f>
        <v>1</v>
      </c>
      <c r="E96" s="119">
        <f>Perbulan!E46</f>
        <v>1</v>
      </c>
      <c r="F96" s="119">
        <f>Perbulan!F46</f>
        <v>0</v>
      </c>
      <c r="G96" s="119">
        <f>Perbulan!G46</f>
        <v>1</v>
      </c>
      <c r="H96" s="119">
        <f>Perbulan!H46</f>
        <v>1</v>
      </c>
      <c r="I96" s="119">
        <f>Perbulan!I46</f>
        <v>0</v>
      </c>
      <c r="J96" s="119">
        <f>Perbulan!J46</f>
        <v>1</v>
      </c>
      <c r="K96" s="119">
        <f>Perbulan!K46</f>
        <v>1</v>
      </c>
      <c r="L96" s="119">
        <f>Perbulan!L46</f>
        <v>1</v>
      </c>
      <c r="M96" s="119">
        <f>Perbulan!M46</f>
        <v>2</v>
      </c>
      <c r="N96" s="119">
        <f>Perbulan!N46</f>
        <v>3</v>
      </c>
      <c r="O96" s="119">
        <f>Perbulan!O46</f>
        <v>1</v>
      </c>
      <c r="P96" s="119">
        <f>Perbulan!P46</f>
        <v>2</v>
      </c>
      <c r="Q96" s="119">
        <f>Perbulan!Q46</f>
        <v>3</v>
      </c>
      <c r="R96" s="145">
        <f>Perbulan!R46</f>
        <v>1</v>
      </c>
      <c r="S96" s="145">
        <f>Perbulan!S46</f>
        <v>2</v>
      </c>
      <c r="T96" s="145">
        <f>Perbulan!T46</f>
        <v>3</v>
      </c>
      <c r="U96" s="145">
        <f>Perbulan!U46</f>
        <v>0</v>
      </c>
      <c r="V96" s="145">
        <f>Perbulan!V46</f>
        <v>0</v>
      </c>
      <c r="W96" s="145">
        <f>Perbulan!W46</f>
        <v>0</v>
      </c>
      <c r="X96" s="119">
        <f>Perbulan!X46</f>
        <v>0</v>
      </c>
      <c r="Y96" s="119">
        <f>Perbulan!Y46</f>
        <v>0</v>
      </c>
      <c r="Z96" s="119">
        <f>Perbulan!Z46</f>
        <v>0</v>
      </c>
      <c r="AA96" s="119">
        <f>Perbulan!AA46</f>
        <v>0</v>
      </c>
      <c r="AB96" s="119">
        <f>Perbulan!AB46</f>
        <v>0</v>
      </c>
      <c r="AC96" s="119">
        <f>Perbulan!AC46</f>
        <v>0</v>
      </c>
      <c r="AD96" s="145">
        <f>Perbulan!AD46</f>
        <v>0</v>
      </c>
      <c r="AE96" s="145">
        <f>Perbulan!AE46</f>
        <v>0</v>
      </c>
      <c r="AF96" s="145">
        <f>Perbulan!AF46</f>
        <v>0</v>
      </c>
      <c r="AG96" s="145">
        <f>Perbulan!AG46</f>
        <v>0</v>
      </c>
      <c r="AH96" s="145">
        <f>Perbulan!AH46</f>
        <v>0</v>
      </c>
      <c r="AI96" s="145">
        <f>Perbulan!AI46</f>
        <v>0</v>
      </c>
      <c r="AJ96" s="119">
        <f>Perbulan!AJ46</f>
        <v>1</v>
      </c>
      <c r="AK96" s="119">
        <f>Perbulan!AK46</f>
        <v>0</v>
      </c>
      <c r="AL96" s="119">
        <f>Perbulan!AL46</f>
        <v>1</v>
      </c>
      <c r="AM96" s="119">
        <f>Perbulan!AM46</f>
        <v>1</v>
      </c>
      <c r="AN96" s="119">
        <f>Perbulan!AN46</f>
        <v>0</v>
      </c>
      <c r="AO96" s="119">
        <f>Perbulan!AO46</f>
        <v>1</v>
      </c>
      <c r="AP96" s="119">
        <f>Perbulan!AP46</f>
        <v>1</v>
      </c>
      <c r="AQ96" s="119">
        <f>Perbulan!AQ46</f>
        <v>0</v>
      </c>
      <c r="AR96" s="119">
        <f>Perbulan!AR46</f>
        <v>1</v>
      </c>
      <c r="AS96" s="145">
        <f>Perbulan!AS46</f>
        <v>0</v>
      </c>
      <c r="AT96" s="145">
        <f>Perbulan!AT46</f>
        <v>0</v>
      </c>
      <c r="AU96" s="145">
        <f>Perbulan!AU46</f>
        <v>0</v>
      </c>
      <c r="AV96" s="119">
        <f>Perbulan!AV46</f>
        <v>1</v>
      </c>
      <c r="AW96" s="119">
        <f>Perbulan!AW46</f>
        <v>3</v>
      </c>
      <c r="AX96" s="119">
        <f>Perbulan!AX46</f>
        <v>4</v>
      </c>
      <c r="AY96" s="145">
        <f>Perbulan!BB46</f>
        <v>1</v>
      </c>
      <c r="AZ96" s="145">
        <f>Perbulan!BC46</f>
        <v>1</v>
      </c>
      <c r="BA96" s="145">
        <f>Perbulan!BD46</f>
        <v>2</v>
      </c>
    </row>
    <row r="97" spans="1:53" ht="18" customHeight="1" x14ac:dyDescent="0.25">
      <c r="A97" s="14">
        <v>9</v>
      </c>
      <c r="B97" s="15" t="s">
        <v>50</v>
      </c>
      <c r="C97" s="119">
        <f>Perbulan!C47</f>
        <v>0</v>
      </c>
      <c r="D97" s="119">
        <f>Perbulan!D47</f>
        <v>0</v>
      </c>
      <c r="E97" s="119">
        <f>Perbulan!E47</f>
        <v>0</v>
      </c>
      <c r="F97" s="119">
        <f>Perbulan!F47</f>
        <v>0</v>
      </c>
      <c r="G97" s="119">
        <f>Perbulan!G47</f>
        <v>0</v>
      </c>
      <c r="H97" s="119">
        <f>Perbulan!H47</f>
        <v>0</v>
      </c>
      <c r="I97" s="119">
        <f>Perbulan!I47</f>
        <v>0</v>
      </c>
      <c r="J97" s="119">
        <f>Perbulan!J47</f>
        <v>0</v>
      </c>
      <c r="K97" s="119">
        <f>Perbulan!K47</f>
        <v>0</v>
      </c>
      <c r="L97" s="119">
        <f>Perbulan!L47</f>
        <v>0</v>
      </c>
      <c r="M97" s="119">
        <f>Perbulan!M47</f>
        <v>0</v>
      </c>
      <c r="N97" s="119">
        <f>Perbulan!N47</f>
        <v>0</v>
      </c>
      <c r="O97" s="119">
        <f>Perbulan!O47</f>
        <v>0</v>
      </c>
      <c r="P97" s="119">
        <f>Perbulan!P47</f>
        <v>0</v>
      </c>
      <c r="Q97" s="119">
        <f>Perbulan!Q47</f>
        <v>0</v>
      </c>
      <c r="R97" s="145">
        <f>Perbulan!R47</f>
        <v>0</v>
      </c>
      <c r="S97" s="145">
        <f>Perbulan!S47</f>
        <v>1</v>
      </c>
      <c r="T97" s="145">
        <f>Perbulan!T47</f>
        <v>1</v>
      </c>
      <c r="U97" s="145">
        <f>Perbulan!U47</f>
        <v>0</v>
      </c>
      <c r="V97" s="145">
        <f>Perbulan!V47</f>
        <v>0</v>
      </c>
      <c r="W97" s="145">
        <f>Perbulan!W47</f>
        <v>0</v>
      </c>
      <c r="X97" s="119">
        <f>Perbulan!X47</f>
        <v>1</v>
      </c>
      <c r="Y97" s="119">
        <f>Perbulan!Y47</f>
        <v>2</v>
      </c>
      <c r="Z97" s="119">
        <f>Perbulan!Z47</f>
        <v>3</v>
      </c>
      <c r="AA97" s="119">
        <f>Perbulan!AA47</f>
        <v>1</v>
      </c>
      <c r="AB97" s="119">
        <f>Perbulan!AB47</f>
        <v>2</v>
      </c>
      <c r="AC97" s="119">
        <f>Perbulan!AC47</f>
        <v>3</v>
      </c>
      <c r="AD97" s="145">
        <f>Perbulan!AD47</f>
        <v>1</v>
      </c>
      <c r="AE97" s="145">
        <f>Perbulan!AE47</f>
        <v>1</v>
      </c>
      <c r="AF97" s="145">
        <f>Perbulan!AF47</f>
        <v>2</v>
      </c>
      <c r="AG97" s="145">
        <f>Perbulan!AG47</f>
        <v>0</v>
      </c>
      <c r="AH97" s="145">
        <f>Perbulan!AH47</f>
        <v>0</v>
      </c>
      <c r="AI97" s="145">
        <f>Perbulan!AI47</f>
        <v>0</v>
      </c>
      <c r="AJ97" s="119">
        <f>Perbulan!AJ47</f>
        <v>2</v>
      </c>
      <c r="AK97" s="119">
        <f>Perbulan!AK47</f>
        <v>0</v>
      </c>
      <c r="AL97" s="119">
        <f>Perbulan!AL47</f>
        <v>2</v>
      </c>
      <c r="AM97" s="119">
        <f>Perbulan!AM47</f>
        <v>2</v>
      </c>
      <c r="AN97" s="119">
        <f>Perbulan!AN47</f>
        <v>0</v>
      </c>
      <c r="AO97" s="119">
        <f>Perbulan!AO47</f>
        <v>2</v>
      </c>
      <c r="AP97" s="119">
        <f>Perbulan!AP47</f>
        <v>2</v>
      </c>
      <c r="AQ97" s="119">
        <f>Perbulan!AQ47</f>
        <v>1</v>
      </c>
      <c r="AR97" s="119">
        <f>Perbulan!AR47</f>
        <v>3</v>
      </c>
      <c r="AS97" s="145">
        <f>Perbulan!AS47</f>
        <v>0</v>
      </c>
      <c r="AT97" s="145">
        <f>Perbulan!AT47</f>
        <v>2</v>
      </c>
      <c r="AU97" s="145">
        <f>Perbulan!AU47</f>
        <v>2</v>
      </c>
      <c r="AV97" s="119">
        <f>Perbulan!AV47</f>
        <v>0</v>
      </c>
      <c r="AW97" s="119">
        <f>Perbulan!AW47</f>
        <v>2</v>
      </c>
      <c r="AX97" s="119">
        <f>Perbulan!AX47</f>
        <v>2</v>
      </c>
      <c r="AY97" s="145">
        <f>Perbulan!BB47</f>
        <v>1</v>
      </c>
      <c r="AZ97" s="145">
        <f>Perbulan!BC47</f>
        <v>0</v>
      </c>
      <c r="BA97" s="145">
        <f>Perbulan!BD47</f>
        <v>1</v>
      </c>
    </row>
    <row r="98" spans="1:53" ht="18" customHeight="1" x14ac:dyDescent="0.25">
      <c r="A98" s="14">
        <v>10</v>
      </c>
      <c r="B98" s="15" t="s">
        <v>51</v>
      </c>
      <c r="C98" s="119">
        <f>Perbulan!C48</f>
        <v>3</v>
      </c>
      <c r="D98" s="119">
        <f>Perbulan!D48</f>
        <v>3</v>
      </c>
      <c r="E98" s="119">
        <f>Perbulan!E48</f>
        <v>6</v>
      </c>
      <c r="F98" s="119">
        <f>Perbulan!F48</f>
        <v>2</v>
      </c>
      <c r="G98" s="119">
        <f>Perbulan!G48</f>
        <v>0</v>
      </c>
      <c r="H98" s="119">
        <f>Perbulan!H48</f>
        <v>2</v>
      </c>
      <c r="I98" s="119">
        <f>Perbulan!I48</f>
        <v>2</v>
      </c>
      <c r="J98" s="119">
        <f>Perbulan!J48</f>
        <v>0</v>
      </c>
      <c r="K98" s="119">
        <f>Perbulan!K48</f>
        <v>2</v>
      </c>
      <c r="L98" s="119">
        <f>Perbulan!L48</f>
        <v>1</v>
      </c>
      <c r="M98" s="119">
        <f>Perbulan!M48</f>
        <v>0</v>
      </c>
      <c r="N98" s="119">
        <f>Perbulan!N48</f>
        <v>1</v>
      </c>
      <c r="O98" s="119">
        <f>Perbulan!O48</f>
        <v>1</v>
      </c>
      <c r="P98" s="119">
        <f>Perbulan!P48</f>
        <v>0</v>
      </c>
      <c r="Q98" s="119">
        <f>Perbulan!Q48</f>
        <v>1</v>
      </c>
      <c r="R98" s="145">
        <f>Perbulan!R48</f>
        <v>1</v>
      </c>
      <c r="S98" s="145">
        <f>Perbulan!S48</f>
        <v>0</v>
      </c>
      <c r="T98" s="145">
        <f>Perbulan!T48</f>
        <v>1</v>
      </c>
      <c r="U98" s="145">
        <f>Perbulan!U48</f>
        <v>0</v>
      </c>
      <c r="V98" s="145">
        <f>Perbulan!V48</f>
        <v>0</v>
      </c>
      <c r="W98" s="145">
        <f>Perbulan!W48</f>
        <v>0</v>
      </c>
      <c r="X98" s="119">
        <f>Perbulan!X48</f>
        <v>2</v>
      </c>
      <c r="Y98" s="119">
        <f>Perbulan!Y48</f>
        <v>0</v>
      </c>
      <c r="Z98" s="119">
        <f>Perbulan!Z48</f>
        <v>2</v>
      </c>
      <c r="AA98" s="119">
        <f>Perbulan!AA48</f>
        <v>2</v>
      </c>
      <c r="AB98" s="119">
        <f>Perbulan!AB48</f>
        <v>0</v>
      </c>
      <c r="AC98" s="119">
        <f>Perbulan!AC48</f>
        <v>2</v>
      </c>
      <c r="AD98" s="145">
        <f>Perbulan!AD48</f>
        <v>1</v>
      </c>
      <c r="AE98" s="145">
        <f>Perbulan!AE48</f>
        <v>1</v>
      </c>
      <c r="AF98" s="145">
        <f>Perbulan!AF48</f>
        <v>2</v>
      </c>
      <c r="AG98" s="145">
        <f>Perbulan!AG48</f>
        <v>0</v>
      </c>
      <c r="AH98" s="145">
        <f>Perbulan!AH48</f>
        <v>0</v>
      </c>
      <c r="AI98" s="145">
        <f>Perbulan!AI48</f>
        <v>0</v>
      </c>
      <c r="AJ98" s="119">
        <f>Perbulan!AJ48</f>
        <v>0</v>
      </c>
      <c r="AK98" s="119">
        <f>Perbulan!AK48</f>
        <v>0</v>
      </c>
      <c r="AL98" s="119">
        <f>Perbulan!AL48</f>
        <v>0</v>
      </c>
      <c r="AM98" s="119">
        <f>Perbulan!AM48</f>
        <v>0</v>
      </c>
      <c r="AN98" s="119">
        <f>Perbulan!AN48</f>
        <v>0</v>
      </c>
      <c r="AO98" s="119">
        <f>Perbulan!AO48</f>
        <v>0</v>
      </c>
      <c r="AP98" s="119">
        <f>Perbulan!AP48</f>
        <v>0</v>
      </c>
      <c r="AQ98" s="119">
        <f>Perbulan!AQ48</f>
        <v>1</v>
      </c>
      <c r="AR98" s="119">
        <f>Perbulan!AR48</f>
        <v>1</v>
      </c>
      <c r="AS98" s="145">
        <f>Perbulan!AS48</f>
        <v>1</v>
      </c>
      <c r="AT98" s="145">
        <f>Perbulan!AT48</f>
        <v>0</v>
      </c>
      <c r="AU98" s="145">
        <f>Perbulan!AU48</f>
        <v>1</v>
      </c>
      <c r="AV98" s="119">
        <f>Perbulan!AV48</f>
        <v>1</v>
      </c>
      <c r="AW98" s="119">
        <f>Perbulan!AW48</f>
        <v>2</v>
      </c>
      <c r="AX98" s="119">
        <f>Perbulan!AX48</f>
        <v>3</v>
      </c>
      <c r="AY98" s="145">
        <f>Perbulan!BB48</f>
        <v>0</v>
      </c>
      <c r="AZ98" s="145">
        <f>Perbulan!BC48</f>
        <v>1</v>
      </c>
      <c r="BA98" s="145">
        <f>Perbulan!BD48</f>
        <v>1</v>
      </c>
    </row>
    <row r="99" spans="1:53" ht="18" customHeight="1" x14ac:dyDescent="0.25">
      <c r="A99" s="14">
        <v>11</v>
      </c>
      <c r="B99" s="15" t="s">
        <v>52</v>
      </c>
      <c r="C99" s="119">
        <f>Perbulan!C49</f>
        <v>0</v>
      </c>
      <c r="D99" s="119">
        <f>Perbulan!D49</f>
        <v>3</v>
      </c>
      <c r="E99" s="119">
        <f>Perbulan!E49</f>
        <v>3</v>
      </c>
      <c r="F99" s="119">
        <f>Perbulan!F49</f>
        <v>0</v>
      </c>
      <c r="G99" s="119">
        <f>Perbulan!G49</f>
        <v>3</v>
      </c>
      <c r="H99" s="119">
        <f>Perbulan!H49</f>
        <v>3</v>
      </c>
      <c r="I99" s="119">
        <f>Perbulan!I49</f>
        <v>0</v>
      </c>
      <c r="J99" s="119">
        <f>Perbulan!J49</f>
        <v>3</v>
      </c>
      <c r="K99" s="119">
        <f>Perbulan!K49</f>
        <v>3</v>
      </c>
      <c r="L99" s="119">
        <f>Perbulan!L49</f>
        <v>2</v>
      </c>
      <c r="M99" s="119">
        <f>Perbulan!M49</f>
        <v>0</v>
      </c>
      <c r="N99" s="119">
        <f>Perbulan!N49</f>
        <v>2</v>
      </c>
      <c r="O99" s="119">
        <f>Perbulan!O49</f>
        <v>2</v>
      </c>
      <c r="P99" s="119">
        <f>Perbulan!P49</f>
        <v>0</v>
      </c>
      <c r="Q99" s="119">
        <f>Perbulan!Q49</f>
        <v>2</v>
      </c>
      <c r="R99" s="145">
        <f>Perbulan!R49</f>
        <v>3</v>
      </c>
      <c r="S99" s="145">
        <f>Perbulan!S49</f>
        <v>1</v>
      </c>
      <c r="T99" s="145">
        <f>Perbulan!T49</f>
        <v>4</v>
      </c>
      <c r="U99" s="145">
        <f>Perbulan!U49</f>
        <v>0</v>
      </c>
      <c r="V99" s="145">
        <f>Perbulan!V49</f>
        <v>0</v>
      </c>
      <c r="W99" s="145">
        <f>Perbulan!W49</f>
        <v>0</v>
      </c>
      <c r="X99" s="119">
        <f>Perbulan!X49</f>
        <v>0</v>
      </c>
      <c r="Y99" s="119">
        <f>Perbulan!Y49</f>
        <v>0</v>
      </c>
      <c r="Z99" s="119">
        <f>Perbulan!Z49</f>
        <v>0</v>
      </c>
      <c r="AA99" s="119">
        <f>Perbulan!AA49</f>
        <v>0</v>
      </c>
      <c r="AB99" s="119">
        <f>Perbulan!AB49</f>
        <v>0</v>
      </c>
      <c r="AC99" s="119">
        <f>Perbulan!AC49</f>
        <v>0</v>
      </c>
      <c r="AD99" s="145">
        <f>Perbulan!AD49</f>
        <v>0</v>
      </c>
      <c r="AE99" s="145">
        <f>Perbulan!AE49</f>
        <v>0</v>
      </c>
      <c r="AF99" s="145">
        <f>Perbulan!AF49</f>
        <v>0</v>
      </c>
      <c r="AG99" s="145">
        <f>Perbulan!AG49</f>
        <v>0</v>
      </c>
      <c r="AH99" s="145">
        <f>Perbulan!AH49</f>
        <v>0</v>
      </c>
      <c r="AI99" s="145">
        <f>Perbulan!AI49</f>
        <v>0</v>
      </c>
      <c r="AJ99" s="119">
        <f>Perbulan!AJ49</f>
        <v>2</v>
      </c>
      <c r="AK99" s="119">
        <f>Perbulan!AK49</f>
        <v>1</v>
      </c>
      <c r="AL99" s="119">
        <f>Perbulan!AL49</f>
        <v>3</v>
      </c>
      <c r="AM99" s="119">
        <f>Perbulan!AM49</f>
        <v>2</v>
      </c>
      <c r="AN99" s="119">
        <f>Perbulan!AN49</f>
        <v>1</v>
      </c>
      <c r="AO99" s="119">
        <f>Perbulan!AO49</f>
        <v>3</v>
      </c>
      <c r="AP99" s="119">
        <f>Perbulan!AP49</f>
        <v>2</v>
      </c>
      <c r="AQ99" s="119">
        <f>Perbulan!AQ49</f>
        <v>2</v>
      </c>
      <c r="AR99" s="119">
        <f>Perbulan!AR49</f>
        <v>4</v>
      </c>
      <c r="AS99" s="145">
        <f>Perbulan!AS49</f>
        <v>2</v>
      </c>
      <c r="AT99" s="145">
        <f>Perbulan!AT49</f>
        <v>1</v>
      </c>
      <c r="AU99" s="145">
        <f>Perbulan!AU49</f>
        <v>3</v>
      </c>
      <c r="AV99" s="119">
        <f>Perbulan!AV49</f>
        <v>3</v>
      </c>
      <c r="AW99" s="119">
        <f>Perbulan!AW49</f>
        <v>2</v>
      </c>
      <c r="AX99" s="119">
        <f>Perbulan!AX49</f>
        <v>5</v>
      </c>
      <c r="AY99" s="145">
        <f>Perbulan!BB49</f>
        <v>4</v>
      </c>
      <c r="AZ99" s="145">
        <f>Perbulan!BC49</f>
        <v>5</v>
      </c>
      <c r="BA99" s="145">
        <f>Perbulan!BD49</f>
        <v>9</v>
      </c>
    </row>
    <row r="100" spans="1:53" ht="18" customHeight="1" x14ac:dyDescent="0.25">
      <c r="A100" s="14">
        <v>12</v>
      </c>
      <c r="B100" s="15" t="s">
        <v>258</v>
      </c>
      <c r="C100" s="119">
        <f>Perbulan!C50</f>
        <v>0</v>
      </c>
      <c r="D100" s="119">
        <f>Perbulan!D50</f>
        <v>0</v>
      </c>
      <c r="E100" s="119">
        <f>Perbulan!E50</f>
        <v>0</v>
      </c>
      <c r="F100" s="119">
        <f>Perbulan!F50</f>
        <v>0</v>
      </c>
      <c r="G100" s="119">
        <f>Perbulan!G50</f>
        <v>0</v>
      </c>
      <c r="H100" s="119">
        <f>Perbulan!H50</f>
        <v>0</v>
      </c>
      <c r="I100" s="119">
        <f>Perbulan!I50</f>
        <v>0</v>
      </c>
      <c r="J100" s="119">
        <f>Perbulan!J50</f>
        <v>0</v>
      </c>
      <c r="K100" s="119">
        <f>Perbulan!K50</f>
        <v>0</v>
      </c>
      <c r="L100" s="119">
        <f>Perbulan!L50</f>
        <v>1</v>
      </c>
      <c r="M100" s="119">
        <f>Perbulan!M50</f>
        <v>0</v>
      </c>
      <c r="N100" s="119">
        <f>Perbulan!N50</f>
        <v>1</v>
      </c>
      <c r="O100" s="119">
        <f>Perbulan!O50</f>
        <v>1</v>
      </c>
      <c r="P100" s="119">
        <f>Perbulan!P50</f>
        <v>0</v>
      </c>
      <c r="Q100" s="119">
        <f>Perbulan!Q50</f>
        <v>1</v>
      </c>
      <c r="R100" s="145">
        <f>Perbulan!R50</f>
        <v>0</v>
      </c>
      <c r="S100" s="145">
        <f>Perbulan!S50</f>
        <v>0</v>
      </c>
      <c r="T100" s="145">
        <f>Perbulan!T50</f>
        <v>0</v>
      </c>
      <c r="U100" s="145">
        <f>Perbulan!U50</f>
        <v>0</v>
      </c>
      <c r="V100" s="145">
        <f>Perbulan!V50</f>
        <v>0</v>
      </c>
      <c r="W100" s="145">
        <f>Perbulan!W50</f>
        <v>0</v>
      </c>
      <c r="X100" s="119">
        <f>Perbulan!X50</f>
        <v>0</v>
      </c>
      <c r="Y100" s="119">
        <f>Perbulan!Y50</f>
        <v>1</v>
      </c>
      <c r="Z100" s="119">
        <f>Perbulan!Z50</f>
        <v>1</v>
      </c>
      <c r="AA100" s="119">
        <f>Perbulan!AA50</f>
        <v>0</v>
      </c>
      <c r="AB100" s="119">
        <f>Perbulan!AB50</f>
        <v>1</v>
      </c>
      <c r="AC100" s="119">
        <f>Perbulan!AC50</f>
        <v>1</v>
      </c>
      <c r="AD100" s="145">
        <f>Perbulan!AD50</f>
        <v>0</v>
      </c>
      <c r="AE100" s="145">
        <f>Perbulan!AE50</f>
        <v>1</v>
      </c>
      <c r="AF100" s="145">
        <f>Perbulan!AF50</f>
        <v>1</v>
      </c>
      <c r="AG100" s="145">
        <f>Perbulan!AG50</f>
        <v>0</v>
      </c>
      <c r="AH100" s="145">
        <f>Perbulan!AH50</f>
        <v>0</v>
      </c>
      <c r="AI100" s="145">
        <f>Perbulan!AI50</f>
        <v>0</v>
      </c>
      <c r="AJ100" s="119">
        <f>Perbulan!AJ50</f>
        <v>0</v>
      </c>
      <c r="AK100" s="119">
        <f>Perbulan!AK50</f>
        <v>0</v>
      </c>
      <c r="AL100" s="119">
        <f>Perbulan!AL50</f>
        <v>0</v>
      </c>
      <c r="AM100" s="119">
        <f>Perbulan!AM50</f>
        <v>0</v>
      </c>
      <c r="AN100" s="119">
        <f>Perbulan!AN50</f>
        <v>0</v>
      </c>
      <c r="AO100" s="119">
        <f>Perbulan!AO50</f>
        <v>0</v>
      </c>
      <c r="AP100" s="119">
        <f>Perbulan!AP50</f>
        <v>0</v>
      </c>
      <c r="AQ100" s="119">
        <f>Perbulan!AQ50</f>
        <v>0</v>
      </c>
      <c r="AR100" s="119">
        <f>Perbulan!AR50</f>
        <v>0</v>
      </c>
      <c r="AS100" s="145">
        <f>Perbulan!AS50</f>
        <v>2</v>
      </c>
      <c r="AT100" s="145">
        <f>Perbulan!AT50</f>
        <v>0</v>
      </c>
      <c r="AU100" s="145">
        <f>Perbulan!AU50</f>
        <v>2</v>
      </c>
      <c r="AV100" s="119">
        <f>Perbulan!AV50</f>
        <v>0</v>
      </c>
      <c r="AW100" s="119">
        <f>Perbulan!AW50</f>
        <v>2</v>
      </c>
      <c r="AX100" s="119">
        <f>Perbulan!AX50</f>
        <v>2</v>
      </c>
      <c r="AY100" s="145">
        <f>Perbulan!BB50</f>
        <v>0</v>
      </c>
      <c r="AZ100" s="145">
        <f>Perbulan!BC50</f>
        <v>0</v>
      </c>
      <c r="BA100" s="145">
        <f>Perbulan!BD50</f>
        <v>0</v>
      </c>
    </row>
    <row r="101" spans="1:53" ht="18" customHeight="1" x14ac:dyDescent="0.25">
      <c r="A101" s="203" t="s">
        <v>31</v>
      </c>
      <c r="B101" s="203"/>
      <c r="C101" s="89">
        <f t="shared" ref="C101:BA101" si="4">SUM(C89:C100)</f>
        <v>11</v>
      </c>
      <c r="D101" s="89">
        <f t="shared" si="4"/>
        <v>9</v>
      </c>
      <c r="E101" s="89">
        <f t="shared" si="4"/>
        <v>20</v>
      </c>
      <c r="F101" s="89">
        <f t="shared" si="4"/>
        <v>15</v>
      </c>
      <c r="G101" s="89">
        <f t="shared" si="4"/>
        <v>12</v>
      </c>
      <c r="H101" s="89">
        <f t="shared" si="4"/>
        <v>27</v>
      </c>
      <c r="I101" s="89">
        <f t="shared" si="4"/>
        <v>15</v>
      </c>
      <c r="J101" s="89">
        <f t="shared" si="4"/>
        <v>12</v>
      </c>
      <c r="K101" s="89">
        <f t="shared" si="4"/>
        <v>27</v>
      </c>
      <c r="L101" s="89">
        <f t="shared" si="4"/>
        <v>10</v>
      </c>
      <c r="M101" s="89">
        <f t="shared" si="4"/>
        <v>7</v>
      </c>
      <c r="N101" s="89">
        <f t="shared" si="4"/>
        <v>17</v>
      </c>
      <c r="O101" s="89">
        <f t="shared" si="4"/>
        <v>10</v>
      </c>
      <c r="P101" s="89">
        <f t="shared" si="4"/>
        <v>7</v>
      </c>
      <c r="Q101" s="89">
        <f t="shared" si="4"/>
        <v>17</v>
      </c>
      <c r="R101" s="144">
        <f t="shared" si="4"/>
        <v>11</v>
      </c>
      <c r="S101" s="144">
        <f t="shared" si="4"/>
        <v>13</v>
      </c>
      <c r="T101" s="144">
        <f t="shared" si="4"/>
        <v>24</v>
      </c>
      <c r="U101" s="144">
        <f t="shared" si="4"/>
        <v>2</v>
      </c>
      <c r="V101" s="144">
        <f t="shared" si="4"/>
        <v>1</v>
      </c>
      <c r="W101" s="144">
        <f t="shared" si="4"/>
        <v>3</v>
      </c>
      <c r="X101" s="144">
        <f t="shared" si="4"/>
        <v>7</v>
      </c>
      <c r="Y101" s="144">
        <f t="shared" si="4"/>
        <v>7</v>
      </c>
      <c r="Z101" s="144">
        <f t="shared" si="4"/>
        <v>14</v>
      </c>
      <c r="AA101" s="144">
        <f t="shared" si="4"/>
        <v>7</v>
      </c>
      <c r="AB101" s="144">
        <f t="shared" si="4"/>
        <v>7</v>
      </c>
      <c r="AC101" s="144">
        <f t="shared" si="4"/>
        <v>14</v>
      </c>
      <c r="AD101" s="144">
        <f t="shared" ref="AD101:AI101" si="5">SUM(AD89:AD100)</f>
        <v>12</v>
      </c>
      <c r="AE101" s="144">
        <f t="shared" si="5"/>
        <v>9</v>
      </c>
      <c r="AF101" s="144">
        <f t="shared" si="5"/>
        <v>21</v>
      </c>
      <c r="AG101" s="144">
        <f t="shared" si="5"/>
        <v>1</v>
      </c>
      <c r="AH101" s="144">
        <f t="shared" si="5"/>
        <v>3</v>
      </c>
      <c r="AI101" s="144">
        <f t="shared" si="5"/>
        <v>4</v>
      </c>
      <c r="AJ101" s="144">
        <f t="shared" si="4"/>
        <v>9</v>
      </c>
      <c r="AK101" s="144">
        <f t="shared" si="4"/>
        <v>6</v>
      </c>
      <c r="AL101" s="144">
        <f t="shared" si="4"/>
        <v>15</v>
      </c>
      <c r="AM101" s="144">
        <f t="shared" si="4"/>
        <v>9</v>
      </c>
      <c r="AN101" s="144">
        <f t="shared" si="4"/>
        <v>6</v>
      </c>
      <c r="AO101" s="144">
        <f t="shared" si="4"/>
        <v>15</v>
      </c>
      <c r="AP101" s="144">
        <f t="shared" si="4"/>
        <v>11</v>
      </c>
      <c r="AQ101" s="144">
        <f t="shared" si="4"/>
        <v>11</v>
      </c>
      <c r="AR101" s="144">
        <f t="shared" si="4"/>
        <v>22</v>
      </c>
      <c r="AS101" s="144">
        <f t="shared" si="4"/>
        <v>11</v>
      </c>
      <c r="AT101" s="144">
        <f t="shared" si="4"/>
        <v>8</v>
      </c>
      <c r="AU101" s="144">
        <f t="shared" si="4"/>
        <v>19</v>
      </c>
      <c r="AV101" s="144">
        <f t="shared" si="4"/>
        <v>11</v>
      </c>
      <c r="AW101" s="144">
        <f t="shared" si="4"/>
        <v>20</v>
      </c>
      <c r="AX101" s="144">
        <f t="shared" si="4"/>
        <v>31</v>
      </c>
      <c r="AY101" s="144">
        <f t="shared" si="4"/>
        <v>12</v>
      </c>
      <c r="AZ101" s="144">
        <f t="shared" si="4"/>
        <v>16</v>
      </c>
      <c r="BA101" s="144">
        <f t="shared" si="4"/>
        <v>28</v>
      </c>
    </row>
    <row r="103" spans="1:53" x14ac:dyDescent="0.25">
      <c r="A103" s="203" t="s">
        <v>1</v>
      </c>
      <c r="B103" s="203" t="s">
        <v>0</v>
      </c>
      <c r="C103" s="202" t="s">
        <v>28</v>
      </c>
      <c r="D103" s="202"/>
      <c r="E103" s="202"/>
      <c r="F103" s="204" t="s">
        <v>29</v>
      </c>
      <c r="G103" s="204"/>
      <c r="H103" s="204"/>
      <c r="I103" s="204" t="s">
        <v>264</v>
      </c>
      <c r="J103" s="204"/>
      <c r="K103" s="204"/>
      <c r="L103" s="205" t="s">
        <v>251</v>
      </c>
      <c r="M103" s="205"/>
      <c r="N103" s="205"/>
      <c r="O103" s="205"/>
      <c r="P103" s="205"/>
      <c r="Q103" s="209" t="s">
        <v>252</v>
      </c>
      <c r="R103" s="210"/>
      <c r="S103" s="210"/>
      <c r="T103" s="210"/>
      <c r="U103" s="211"/>
    </row>
    <row r="104" spans="1:53" x14ac:dyDescent="0.25">
      <c r="A104" s="203"/>
      <c r="B104" s="203"/>
      <c r="C104" s="92" t="s">
        <v>13</v>
      </c>
      <c r="D104" s="92" t="s">
        <v>14</v>
      </c>
      <c r="E104" s="92" t="s">
        <v>15</v>
      </c>
      <c r="F104" s="92" t="s">
        <v>13</v>
      </c>
      <c r="G104" s="92" t="s">
        <v>14</v>
      </c>
      <c r="H104" s="92" t="s">
        <v>15</v>
      </c>
      <c r="I104" s="92" t="s">
        <v>13</v>
      </c>
      <c r="J104" s="92" t="s">
        <v>14</v>
      </c>
      <c r="K104" s="92" t="s">
        <v>15</v>
      </c>
      <c r="L104" s="93" t="s">
        <v>246</v>
      </c>
      <c r="M104" s="93" t="s">
        <v>247</v>
      </c>
      <c r="N104" s="93" t="s">
        <v>248</v>
      </c>
      <c r="O104" s="93" t="s">
        <v>249</v>
      </c>
      <c r="P104" s="93" t="s">
        <v>250</v>
      </c>
      <c r="Q104" s="93" t="s">
        <v>246</v>
      </c>
      <c r="R104" s="93" t="s">
        <v>247</v>
      </c>
      <c r="S104" s="93" t="s">
        <v>248</v>
      </c>
      <c r="T104" s="93" t="s">
        <v>249</v>
      </c>
      <c r="U104" s="93" t="s">
        <v>250</v>
      </c>
    </row>
    <row r="105" spans="1:53" ht="18" customHeight="1" x14ac:dyDescent="0.25">
      <c r="A105" s="14">
        <v>1</v>
      </c>
      <c r="B105" s="15" t="s">
        <v>44</v>
      </c>
      <c r="C105" s="88">
        <f>Perbulan!BE39</f>
        <v>2</v>
      </c>
      <c r="D105" s="119">
        <f>Perbulan!BF39</f>
        <v>1</v>
      </c>
      <c r="E105" s="119">
        <f>Perbulan!BG39</f>
        <v>3</v>
      </c>
      <c r="F105" s="119">
        <f>Perbulan!BH39</f>
        <v>0</v>
      </c>
      <c r="G105" s="119">
        <f>Perbulan!BI39</f>
        <v>1</v>
      </c>
      <c r="H105" s="119">
        <f>Perbulan!BJ39</f>
        <v>1</v>
      </c>
      <c r="I105" s="119">
        <f>Perbulan!BK39</f>
        <v>1</v>
      </c>
      <c r="J105" s="119">
        <f>Perbulan!BL39</f>
        <v>2</v>
      </c>
      <c r="K105" s="119">
        <f>Perbulan!BM39</f>
        <v>3</v>
      </c>
      <c r="L105" s="88">
        <f>Perbulan!BO39</f>
        <v>0</v>
      </c>
      <c r="M105" s="119">
        <f>Perbulan!BP39</f>
        <v>0</v>
      </c>
      <c r="N105" s="119">
        <f>Perbulan!BQ39</f>
        <v>0</v>
      </c>
      <c r="O105" s="119">
        <f>Perbulan!BR39</f>
        <v>0</v>
      </c>
      <c r="P105" s="119">
        <f>Perbulan!BS39</f>
        <v>0</v>
      </c>
      <c r="Q105" s="88">
        <f>Perbulan!BU39</f>
        <v>1</v>
      </c>
      <c r="R105" s="119">
        <f>Perbulan!BV39</f>
        <v>0</v>
      </c>
      <c r="S105" s="119">
        <f>Perbulan!BW39</f>
        <v>0</v>
      </c>
      <c r="T105" s="119">
        <f>Perbulan!BX39</f>
        <v>0</v>
      </c>
      <c r="U105" s="119">
        <f>Perbulan!BY39</f>
        <v>0</v>
      </c>
    </row>
    <row r="106" spans="1:53" ht="18" customHeight="1" x14ac:dyDescent="0.25">
      <c r="A106" s="14">
        <v>2</v>
      </c>
      <c r="B106" s="15" t="s">
        <v>45</v>
      </c>
      <c r="C106" s="119">
        <f>Perbulan!BE40</f>
        <v>0</v>
      </c>
      <c r="D106" s="119">
        <f>Perbulan!BF40</f>
        <v>4</v>
      </c>
      <c r="E106" s="119">
        <f>Perbulan!BG40</f>
        <v>4</v>
      </c>
      <c r="F106" s="119">
        <f>Perbulan!BH40</f>
        <v>0</v>
      </c>
      <c r="G106" s="119">
        <f>Perbulan!BI40</f>
        <v>0</v>
      </c>
      <c r="H106" s="119">
        <f>Perbulan!BJ40</f>
        <v>0</v>
      </c>
      <c r="I106" s="119">
        <f>Perbulan!BK40</f>
        <v>1</v>
      </c>
      <c r="J106" s="119">
        <f>Perbulan!BL40</f>
        <v>3</v>
      </c>
      <c r="K106" s="119">
        <f>Perbulan!BM40</f>
        <v>4</v>
      </c>
      <c r="L106" s="119">
        <f>Perbulan!BO40</f>
        <v>0</v>
      </c>
      <c r="M106" s="119">
        <f>Perbulan!BP40</f>
        <v>2</v>
      </c>
      <c r="N106" s="119">
        <f>Perbulan!BQ40</f>
        <v>1</v>
      </c>
      <c r="O106" s="119">
        <f>Perbulan!BR40</f>
        <v>0</v>
      </c>
      <c r="P106" s="119">
        <f>Perbulan!BS40</f>
        <v>0</v>
      </c>
      <c r="Q106" s="119">
        <f>Perbulan!BU40</f>
        <v>5</v>
      </c>
      <c r="R106" s="119">
        <f>Perbulan!BV40</f>
        <v>1</v>
      </c>
      <c r="S106" s="119">
        <f>Perbulan!BW40</f>
        <v>1</v>
      </c>
      <c r="T106" s="119">
        <f>Perbulan!BX40</f>
        <v>0</v>
      </c>
      <c r="U106" s="119">
        <f>Perbulan!BY40</f>
        <v>0</v>
      </c>
    </row>
    <row r="107" spans="1:53" ht="18" customHeight="1" x14ac:dyDescent="0.25">
      <c r="A107" s="14">
        <v>3</v>
      </c>
      <c r="B107" s="15" t="s">
        <v>46</v>
      </c>
      <c r="C107" s="119">
        <f>Perbulan!BE41</f>
        <v>0</v>
      </c>
      <c r="D107" s="119">
        <f>Perbulan!BF41</f>
        <v>0</v>
      </c>
      <c r="E107" s="119">
        <f>Perbulan!BG41</f>
        <v>0</v>
      </c>
      <c r="F107" s="119">
        <f>Perbulan!BH41</f>
        <v>0</v>
      </c>
      <c r="G107" s="119">
        <f>Perbulan!BI41</f>
        <v>0</v>
      </c>
      <c r="H107" s="119">
        <f>Perbulan!BJ41</f>
        <v>0</v>
      </c>
      <c r="I107" s="119">
        <f>Perbulan!BK41</f>
        <v>0</v>
      </c>
      <c r="J107" s="119">
        <f>Perbulan!BL41</f>
        <v>0</v>
      </c>
      <c r="K107" s="119">
        <f>Perbulan!BM41</f>
        <v>0</v>
      </c>
      <c r="L107" s="119">
        <f>Perbulan!BO41</f>
        <v>0</v>
      </c>
      <c r="M107" s="119">
        <f>Perbulan!BP41</f>
        <v>1</v>
      </c>
      <c r="N107" s="119">
        <f>Perbulan!BQ41</f>
        <v>0</v>
      </c>
      <c r="O107" s="119">
        <f>Perbulan!BR41</f>
        <v>0</v>
      </c>
      <c r="P107" s="119">
        <f>Perbulan!BS41</f>
        <v>0</v>
      </c>
      <c r="Q107" s="119">
        <f>Perbulan!BU41</f>
        <v>0</v>
      </c>
      <c r="R107" s="119">
        <f>Perbulan!BV41</f>
        <v>0</v>
      </c>
      <c r="S107" s="119">
        <f>Perbulan!BW41</f>
        <v>0</v>
      </c>
      <c r="T107" s="119">
        <f>Perbulan!BX41</f>
        <v>0</v>
      </c>
      <c r="U107" s="119">
        <f>Perbulan!BY41</f>
        <v>0</v>
      </c>
    </row>
    <row r="108" spans="1:53" ht="18" customHeight="1" x14ac:dyDescent="0.25">
      <c r="A108" s="14">
        <v>4</v>
      </c>
      <c r="B108" s="15" t="s">
        <v>47</v>
      </c>
      <c r="C108" s="119">
        <f>Perbulan!BE42</f>
        <v>1</v>
      </c>
      <c r="D108" s="119">
        <f>Perbulan!BF42</f>
        <v>4</v>
      </c>
      <c r="E108" s="119">
        <f>Perbulan!BG42</f>
        <v>5</v>
      </c>
      <c r="F108" s="119">
        <f>Perbulan!BH42</f>
        <v>0</v>
      </c>
      <c r="G108" s="119">
        <f>Perbulan!BI42</f>
        <v>4</v>
      </c>
      <c r="H108" s="119">
        <f>Perbulan!BJ42</f>
        <v>4</v>
      </c>
      <c r="I108" s="119">
        <f>Perbulan!BK42</f>
        <v>0</v>
      </c>
      <c r="J108" s="119">
        <f>Perbulan!BL42</f>
        <v>0</v>
      </c>
      <c r="K108" s="119">
        <f>Perbulan!BM42</f>
        <v>0</v>
      </c>
      <c r="L108" s="119">
        <f>Perbulan!BO42</f>
        <v>0</v>
      </c>
      <c r="M108" s="119">
        <f>Perbulan!BP42</f>
        <v>0</v>
      </c>
      <c r="N108" s="119">
        <f>Perbulan!BQ42</f>
        <v>1</v>
      </c>
      <c r="O108" s="119">
        <f>Perbulan!BR42</f>
        <v>0</v>
      </c>
      <c r="P108" s="119">
        <f>Perbulan!BS42</f>
        <v>2</v>
      </c>
      <c r="Q108" s="119">
        <f>Perbulan!BU42</f>
        <v>1</v>
      </c>
      <c r="R108" s="119">
        <f>Perbulan!BV42</f>
        <v>1</v>
      </c>
      <c r="S108" s="119">
        <f>Perbulan!BW42</f>
        <v>1</v>
      </c>
      <c r="T108" s="119">
        <f>Perbulan!BX42</f>
        <v>1</v>
      </c>
      <c r="U108" s="119">
        <f>Perbulan!BY42</f>
        <v>0</v>
      </c>
    </row>
    <row r="109" spans="1:53" ht="18" customHeight="1" x14ac:dyDescent="0.25">
      <c r="A109" s="14">
        <v>5</v>
      </c>
      <c r="B109" s="15" t="s">
        <v>48</v>
      </c>
      <c r="C109" s="119">
        <f>Perbulan!BE43</f>
        <v>1</v>
      </c>
      <c r="D109" s="119">
        <f>Perbulan!BF43</f>
        <v>0</v>
      </c>
      <c r="E109" s="119">
        <f>Perbulan!BG43</f>
        <v>1</v>
      </c>
      <c r="F109" s="119">
        <f>Perbulan!BH43</f>
        <v>0</v>
      </c>
      <c r="G109" s="119">
        <f>Perbulan!BI43</f>
        <v>0</v>
      </c>
      <c r="H109" s="119">
        <f>Perbulan!BJ43</f>
        <v>0</v>
      </c>
      <c r="I109" s="119">
        <f>Perbulan!BK43</f>
        <v>0</v>
      </c>
      <c r="J109" s="119">
        <f>Perbulan!BL43</f>
        <v>0</v>
      </c>
      <c r="K109" s="119">
        <f>Perbulan!BM43</f>
        <v>0</v>
      </c>
      <c r="L109" s="119">
        <f>Perbulan!BO43</f>
        <v>0</v>
      </c>
      <c r="M109" s="119">
        <f>Perbulan!BP43</f>
        <v>0</v>
      </c>
      <c r="N109" s="119">
        <f>Perbulan!BQ43</f>
        <v>0</v>
      </c>
      <c r="O109" s="119">
        <f>Perbulan!BR43</f>
        <v>0</v>
      </c>
      <c r="P109" s="119">
        <f>Perbulan!BS43</f>
        <v>0</v>
      </c>
      <c r="Q109" s="119">
        <f>Perbulan!BU43</f>
        <v>0</v>
      </c>
      <c r="R109" s="119">
        <f>Perbulan!BV43</f>
        <v>0</v>
      </c>
      <c r="S109" s="119">
        <f>Perbulan!BW43</f>
        <v>1</v>
      </c>
      <c r="T109" s="119">
        <f>Perbulan!BX43</f>
        <v>0</v>
      </c>
      <c r="U109" s="119">
        <f>Perbulan!BY43</f>
        <v>0</v>
      </c>
    </row>
    <row r="110" spans="1:53" ht="18" customHeight="1" x14ac:dyDescent="0.25">
      <c r="A110" s="14">
        <v>6</v>
      </c>
      <c r="B110" s="15" t="s">
        <v>49</v>
      </c>
      <c r="C110" s="119">
        <f>Perbulan!BE44</f>
        <v>1</v>
      </c>
      <c r="D110" s="119">
        <f>Perbulan!BF44</f>
        <v>0</v>
      </c>
      <c r="E110" s="119">
        <f>Perbulan!BG44</f>
        <v>1</v>
      </c>
      <c r="F110" s="119">
        <f>Perbulan!BH44</f>
        <v>1</v>
      </c>
      <c r="G110" s="119">
        <f>Perbulan!BI44</f>
        <v>0</v>
      </c>
      <c r="H110" s="119">
        <f>Perbulan!BJ44</f>
        <v>1</v>
      </c>
      <c r="I110" s="119">
        <f>Perbulan!BK44</f>
        <v>0</v>
      </c>
      <c r="J110" s="119">
        <f>Perbulan!BL44</f>
        <v>0</v>
      </c>
      <c r="K110" s="119">
        <f>Perbulan!BM44</f>
        <v>0</v>
      </c>
      <c r="L110" s="119">
        <f>Perbulan!BO44</f>
        <v>0</v>
      </c>
      <c r="M110" s="119">
        <f>Perbulan!BP44</f>
        <v>0</v>
      </c>
      <c r="N110" s="119">
        <f>Perbulan!BQ44</f>
        <v>0</v>
      </c>
      <c r="O110" s="119">
        <f>Perbulan!BR44</f>
        <v>0</v>
      </c>
      <c r="P110" s="119">
        <f>Perbulan!BS44</f>
        <v>0</v>
      </c>
      <c r="Q110" s="119">
        <f>Perbulan!BU44</f>
        <v>0</v>
      </c>
      <c r="R110" s="119">
        <f>Perbulan!BV44</f>
        <v>1</v>
      </c>
      <c r="S110" s="119">
        <f>Perbulan!BW44</f>
        <v>0</v>
      </c>
      <c r="T110" s="119">
        <f>Perbulan!BX44</f>
        <v>0</v>
      </c>
      <c r="U110" s="119">
        <f>Perbulan!BY44</f>
        <v>0</v>
      </c>
    </row>
    <row r="111" spans="1:53" ht="18" customHeight="1" x14ac:dyDescent="0.25">
      <c r="A111" s="14">
        <v>7</v>
      </c>
      <c r="B111" s="15" t="s">
        <v>40</v>
      </c>
      <c r="C111" s="119">
        <f>Perbulan!BE45</f>
        <v>1</v>
      </c>
      <c r="D111" s="119">
        <f>Perbulan!BF45</f>
        <v>0</v>
      </c>
      <c r="E111" s="119">
        <f>Perbulan!BG45</f>
        <v>1</v>
      </c>
      <c r="F111" s="119">
        <f>Perbulan!BH45</f>
        <v>0</v>
      </c>
      <c r="G111" s="119">
        <f>Perbulan!BI45</f>
        <v>2</v>
      </c>
      <c r="H111" s="119">
        <f>Perbulan!BJ45</f>
        <v>2</v>
      </c>
      <c r="I111" s="119">
        <f>Perbulan!BK45</f>
        <v>3</v>
      </c>
      <c r="J111" s="119">
        <f>Perbulan!BL45</f>
        <v>1</v>
      </c>
      <c r="K111" s="119">
        <f>Perbulan!BM45</f>
        <v>4</v>
      </c>
      <c r="L111" s="119">
        <f>Perbulan!BO45</f>
        <v>0</v>
      </c>
      <c r="M111" s="119">
        <f>Perbulan!BP45</f>
        <v>1</v>
      </c>
      <c r="N111" s="119">
        <f>Perbulan!BQ45</f>
        <v>0</v>
      </c>
      <c r="O111" s="119">
        <f>Perbulan!BR45</f>
        <v>0</v>
      </c>
      <c r="P111" s="119">
        <f>Perbulan!BS45</f>
        <v>0</v>
      </c>
      <c r="Q111" s="119">
        <f>Perbulan!BU45</f>
        <v>1</v>
      </c>
      <c r="R111" s="119">
        <f>Perbulan!BV45</f>
        <v>0</v>
      </c>
      <c r="S111" s="119">
        <f>Perbulan!BW45</f>
        <v>0</v>
      </c>
      <c r="T111" s="119">
        <f>Perbulan!BX45</f>
        <v>0</v>
      </c>
      <c r="U111" s="119">
        <f>Perbulan!BY45</f>
        <v>0</v>
      </c>
    </row>
    <row r="112" spans="1:53" ht="18" customHeight="1" x14ac:dyDescent="0.25">
      <c r="A112" s="14">
        <v>8</v>
      </c>
      <c r="B112" s="15" t="s">
        <v>38</v>
      </c>
      <c r="C112" s="119">
        <f>Perbulan!BE46</f>
        <v>1</v>
      </c>
      <c r="D112" s="119">
        <f>Perbulan!BF46</f>
        <v>3</v>
      </c>
      <c r="E112" s="119">
        <f>Perbulan!BG46</f>
        <v>4</v>
      </c>
      <c r="F112" s="119">
        <f>Perbulan!BH46</f>
        <v>1</v>
      </c>
      <c r="G112" s="119">
        <f>Perbulan!BI46</f>
        <v>0</v>
      </c>
      <c r="H112" s="119">
        <f>Perbulan!BJ46</f>
        <v>1</v>
      </c>
      <c r="I112" s="119">
        <f>Perbulan!BK46</f>
        <v>0</v>
      </c>
      <c r="J112" s="119">
        <f>Perbulan!BL46</f>
        <v>0</v>
      </c>
      <c r="K112" s="119">
        <f>Perbulan!BM46</f>
        <v>0</v>
      </c>
      <c r="L112" s="119">
        <f>Perbulan!BO46</f>
        <v>1</v>
      </c>
      <c r="M112" s="119">
        <f>Perbulan!BP46</f>
        <v>0</v>
      </c>
      <c r="N112" s="119">
        <f>Perbulan!BQ46</f>
        <v>0</v>
      </c>
      <c r="O112" s="119">
        <f>Perbulan!BR46</f>
        <v>0</v>
      </c>
      <c r="P112" s="119">
        <f>Perbulan!BS46</f>
        <v>0</v>
      </c>
      <c r="Q112" s="119">
        <f>Perbulan!BU46</f>
        <v>0</v>
      </c>
      <c r="R112" s="119">
        <f>Perbulan!BV46</f>
        <v>1</v>
      </c>
      <c r="S112" s="119">
        <f>Perbulan!BW46</f>
        <v>0</v>
      </c>
      <c r="T112" s="119">
        <f>Perbulan!BX46</f>
        <v>0</v>
      </c>
      <c r="U112" s="119">
        <f>Perbulan!BY46</f>
        <v>0</v>
      </c>
    </row>
    <row r="113" spans="1:62" ht="18" customHeight="1" x14ac:dyDescent="0.25">
      <c r="A113" s="14">
        <v>9</v>
      </c>
      <c r="B113" s="15" t="s">
        <v>50</v>
      </c>
      <c r="C113" s="119">
        <f>Perbulan!BE47</f>
        <v>0</v>
      </c>
      <c r="D113" s="119">
        <f>Perbulan!BF47</f>
        <v>2</v>
      </c>
      <c r="E113" s="119">
        <f>Perbulan!BG47</f>
        <v>2</v>
      </c>
      <c r="F113" s="119">
        <f>Perbulan!BH47</f>
        <v>1</v>
      </c>
      <c r="G113" s="119">
        <f>Perbulan!BI47</f>
        <v>2</v>
      </c>
      <c r="H113" s="119">
        <f>Perbulan!BJ47</f>
        <v>3</v>
      </c>
      <c r="I113" s="119">
        <f>Perbulan!BK47</f>
        <v>0</v>
      </c>
      <c r="J113" s="119">
        <f>Perbulan!BL47</f>
        <v>0</v>
      </c>
      <c r="K113" s="119">
        <f>Perbulan!BM47</f>
        <v>0</v>
      </c>
      <c r="L113" s="119">
        <f>Perbulan!BO47</f>
        <v>0</v>
      </c>
      <c r="M113" s="119">
        <f>Perbulan!BP47</f>
        <v>0</v>
      </c>
      <c r="N113" s="119">
        <f>Perbulan!BQ47</f>
        <v>0</v>
      </c>
      <c r="O113" s="119">
        <f>Perbulan!BR47</f>
        <v>1</v>
      </c>
      <c r="P113" s="119">
        <f>Perbulan!BS47</f>
        <v>0</v>
      </c>
      <c r="Q113" s="119">
        <f>Perbulan!BU47</f>
        <v>0</v>
      </c>
      <c r="R113" s="119">
        <f>Perbulan!BV47</f>
        <v>0</v>
      </c>
      <c r="S113" s="119">
        <f>Perbulan!BW47</f>
        <v>0</v>
      </c>
      <c r="T113" s="119">
        <f>Perbulan!BX47</f>
        <v>0</v>
      </c>
      <c r="U113" s="119">
        <f>Perbulan!BY47</f>
        <v>0</v>
      </c>
    </row>
    <row r="114" spans="1:62" ht="18" customHeight="1" x14ac:dyDescent="0.25">
      <c r="A114" s="14">
        <v>10</v>
      </c>
      <c r="B114" s="15" t="s">
        <v>51</v>
      </c>
      <c r="C114" s="119">
        <f>Perbulan!BE48</f>
        <v>1</v>
      </c>
      <c r="D114" s="119">
        <f>Perbulan!BF48</f>
        <v>2</v>
      </c>
      <c r="E114" s="119">
        <f>Perbulan!BG48</f>
        <v>3</v>
      </c>
      <c r="F114" s="119">
        <f>Perbulan!BH48</f>
        <v>0</v>
      </c>
      <c r="G114" s="119">
        <f>Perbulan!BI48</f>
        <v>0</v>
      </c>
      <c r="H114" s="119">
        <f>Perbulan!BJ48</f>
        <v>0</v>
      </c>
      <c r="I114" s="119">
        <f>Perbulan!BK48</f>
        <v>2</v>
      </c>
      <c r="J114" s="119">
        <f>Perbulan!BL48</f>
        <v>0</v>
      </c>
      <c r="K114" s="119">
        <f>Perbulan!BM48</f>
        <v>2</v>
      </c>
      <c r="L114" s="119">
        <f>Perbulan!BO48</f>
        <v>0</v>
      </c>
      <c r="M114" s="119">
        <f>Perbulan!BP48</f>
        <v>0</v>
      </c>
      <c r="N114" s="119">
        <f>Perbulan!BQ48</f>
        <v>0</v>
      </c>
      <c r="O114" s="119">
        <f>Perbulan!BR48</f>
        <v>0</v>
      </c>
      <c r="P114" s="119">
        <f>Perbulan!BS48</f>
        <v>0</v>
      </c>
      <c r="Q114" s="119">
        <f>Perbulan!BU48</f>
        <v>1</v>
      </c>
      <c r="R114" s="119">
        <f>Perbulan!BV48</f>
        <v>0</v>
      </c>
      <c r="S114" s="119">
        <f>Perbulan!BW48</f>
        <v>1</v>
      </c>
      <c r="T114" s="119">
        <f>Perbulan!BX48</f>
        <v>0</v>
      </c>
      <c r="U114" s="119">
        <f>Perbulan!BY48</f>
        <v>0</v>
      </c>
    </row>
    <row r="115" spans="1:62" ht="18" customHeight="1" x14ac:dyDescent="0.25">
      <c r="A115" s="14">
        <v>11</v>
      </c>
      <c r="B115" s="15" t="s">
        <v>52</v>
      </c>
      <c r="C115" s="119">
        <f>Perbulan!BE49</f>
        <v>3</v>
      </c>
      <c r="D115" s="119">
        <f>Perbulan!BF49</f>
        <v>2</v>
      </c>
      <c r="E115" s="119">
        <f>Perbulan!BG49</f>
        <v>5</v>
      </c>
      <c r="F115" s="119">
        <f>Perbulan!BH49</f>
        <v>0</v>
      </c>
      <c r="G115" s="119">
        <f>Perbulan!BI49</f>
        <v>0</v>
      </c>
      <c r="H115" s="119">
        <f>Perbulan!BJ49</f>
        <v>0</v>
      </c>
      <c r="I115" s="119">
        <f>Perbulan!BK49</f>
        <v>0</v>
      </c>
      <c r="J115" s="119">
        <f>Perbulan!BL49</f>
        <v>0</v>
      </c>
      <c r="K115" s="119">
        <f>Perbulan!BM49</f>
        <v>0</v>
      </c>
      <c r="L115" s="119">
        <f>Perbulan!BO49</f>
        <v>1</v>
      </c>
      <c r="M115" s="119">
        <f>Perbulan!BP49</f>
        <v>0</v>
      </c>
      <c r="N115" s="119">
        <f>Perbulan!BQ49</f>
        <v>1</v>
      </c>
      <c r="O115" s="119">
        <f>Perbulan!BR49</f>
        <v>1</v>
      </c>
      <c r="P115" s="119">
        <f>Perbulan!BS49</f>
        <v>0</v>
      </c>
      <c r="Q115" s="119">
        <f>Perbulan!BU49</f>
        <v>0</v>
      </c>
      <c r="R115" s="119">
        <f>Perbulan!BV49</f>
        <v>0</v>
      </c>
      <c r="S115" s="119">
        <f>Perbulan!BW49</f>
        <v>0</v>
      </c>
      <c r="T115" s="119">
        <f>Perbulan!BX49</f>
        <v>0</v>
      </c>
      <c r="U115" s="119">
        <f>Perbulan!BY49</f>
        <v>0</v>
      </c>
    </row>
    <row r="116" spans="1:62" ht="18" customHeight="1" x14ac:dyDescent="0.25">
      <c r="A116" s="14">
        <v>12</v>
      </c>
      <c r="B116" s="15" t="s">
        <v>258</v>
      </c>
      <c r="C116" s="119">
        <f>Perbulan!BE50</f>
        <v>0</v>
      </c>
      <c r="D116" s="119">
        <f>Perbulan!BF50</f>
        <v>2</v>
      </c>
      <c r="E116" s="119">
        <f>Perbulan!BG50</f>
        <v>2</v>
      </c>
      <c r="F116" s="119">
        <f>Perbulan!BH50</f>
        <v>0</v>
      </c>
      <c r="G116" s="119">
        <f>Perbulan!BI50</f>
        <v>0</v>
      </c>
      <c r="H116" s="119">
        <f>Perbulan!BJ50</f>
        <v>0</v>
      </c>
      <c r="I116" s="119">
        <f>Perbulan!BK50</f>
        <v>0</v>
      </c>
      <c r="J116" s="119">
        <f>Perbulan!BL50</f>
        <v>0</v>
      </c>
      <c r="K116" s="119">
        <f>Perbulan!BM50</f>
        <v>0</v>
      </c>
      <c r="L116" s="119">
        <f>Perbulan!BO50</f>
        <v>0</v>
      </c>
      <c r="M116" s="119">
        <f>Perbulan!BP50</f>
        <v>0</v>
      </c>
      <c r="N116" s="119">
        <f>Perbulan!BQ50</f>
        <v>0</v>
      </c>
      <c r="O116" s="119">
        <f>Perbulan!BR50</f>
        <v>0</v>
      </c>
      <c r="P116" s="119">
        <f>Perbulan!BS50</f>
        <v>0</v>
      </c>
      <c r="Q116" s="119">
        <f>Perbulan!BU50</f>
        <v>0</v>
      </c>
      <c r="R116" s="119">
        <f>Perbulan!BV50</f>
        <v>0</v>
      </c>
      <c r="S116" s="119">
        <f>Perbulan!BW50</f>
        <v>0</v>
      </c>
      <c r="T116" s="119">
        <f>Perbulan!BX50</f>
        <v>0</v>
      </c>
      <c r="U116" s="119">
        <f>Perbulan!BY50</f>
        <v>0</v>
      </c>
    </row>
    <row r="117" spans="1:62" ht="18" customHeight="1" x14ac:dyDescent="0.25">
      <c r="A117" s="203" t="s">
        <v>31</v>
      </c>
      <c r="B117" s="203"/>
      <c r="C117" s="89">
        <f t="shared" ref="C117:U117" si="6">SUM(C105:C116)</f>
        <v>11</v>
      </c>
      <c r="D117" s="89">
        <f t="shared" si="6"/>
        <v>20</v>
      </c>
      <c r="E117" s="89">
        <f t="shared" si="6"/>
        <v>31</v>
      </c>
      <c r="F117" s="89">
        <f t="shared" si="6"/>
        <v>3</v>
      </c>
      <c r="G117" s="89">
        <f t="shared" si="6"/>
        <v>9</v>
      </c>
      <c r="H117" s="89">
        <f t="shared" si="6"/>
        <v>12</v>
      </c>
      <c r="I117" s="89">
        <f t="shared" si="6"/>
        <v>7</v>
      </c>
      <c r="J117" s="89">
        <f t="shared" si="6"/>
        <v>6</v>
      </c>
      <c r="K117" s="89">
        <f t="shared" si="6"/>
        <v>13</v>
      </c>
      <c r="L117" s="89">
        <f t="shared" si="6"/>
        <v>2</v>
      </c>
      <c r="M117" s="89">
        <f t="shared" si="6"/>
        <v>4</v>
      </c>
      <c r="N117" s="89">
        <f t="shared" si="6"/>
        <v>3</v>
      </c>
      <c r="O117" s="89">
        <f t="shared" si="6"/>
        <v>2</v>
      </c>
      <c r="P117" s="89">
        <f t="shared" si="6"/>
        <v>2</v>
      </c>
      <c r="Q117" s="89">
        <f t="shared" si="6"/>
        <v>9</v>
      </c>
      <c r="R117" s="89">
        <f t="shared" si="6"/>
        <v>4</v>
      </c>
      <c r="S117" s="89">
        <f t="shared" si="6"/>
        <v>4</v>
      </c>
      <c r="T117" s="89">
        <f t="shared" si="6"/>
        <v>1</v>
      </c>
      <c r="U117" s="89">
        <f t="shared" si="6"/>
        <v>0</v>
      </c>
    </row>
    <row r="119" spans="1:62" x14ac:dyDescent="0.25">
      <c r="B119" s="19" t="s">
        <v>266</v>
      </c>
      <c r="AL119" s="91"/>
      <c r="AM119" s="91"/>
      <c r="AN119" t="s">
        <v>268</v>
      </c>
      <c r="AP119" s="201">
        <v>45017</v>
      </c>
      <c r="AQ119" s="201"/>
      <c r="AR119" s="201"/>
      <c r="AS119" s="201"/>
      <c r="AT119" s="201"/>
      <c r="AU119" s="201"/>
      <c r="AV119" s="201"/>
      <c r="AW119" s="201"/>
      <c r="AX119" s="201"/>
      <c r="AY119" s="201"/>
      <c r="AZ119" s="201"/>
      <c r="BA119" s="201"/>
      <c r="BB119" s="201"/>
      <c r="BC119" s="201"/>
      <c r="BD119" s="201"/>
      <c r="BE119" s="201"/>
    </row>
    <row r="120" spans="1:62" x14ac:dyDescent="0.25">
      <c r="B120" s="19" t="s">
        <v>267</v>
      </c>
      <c r="AN120" t="s">
        <v>269</v>
      </c>
    </row>
    <row r="125" spans="1:62" x14ac:dyDescent="0.25">
      <c r="B125" s="90" t="s">
        <v>281</v>
      </c>
      <c r="AN125" s="90" t="s">
        <v>311</v>
      </c>
    </row>
    <row r="126" spans="1:62" x14ac:dyDescent="0.25">
      <c r="B126" t="s">
        <v>282</v>
      </c>
      <c r="AN126" t="s">
        <v>310</v>
      </c>
    </row>
    <row r="127" spans="1:62" ht="21" x14ac:dyDescent="0.35">
      <c r="A127" s="198" t="str">
        <f>A85</f>
        <v>LAPORAN BULANAN IMUNISASI PUSKESMAS BINUANG TAHUN 2024</v>
      </c>
      <c r="B127" s="198"/>
      <c r="C127" s="198"/>
      <c r="D127" s="198"/>
      <c r="E127" s="198"/>
      <c r="F127" s="198"/>
      <c r="G127" s="198"/>
      <c r="H127" s="198"/>
      <c r="I127" s="198"/>
      <c r="J127" s="198"/>
      <c r="K127" s="198"/>
      <c r="L127" s="198"/>
      <c r="M127" s="198"/>
      <c r="N127" s="198"/>
      <c r="O127" s="198"/>
      <c r="P127" s="198"/>
      <c r="Q127" s="198"/>
      <c r="R127" s="198"/>
      <c r="S127" s="198"/>
      <c r="T127" s="198"/>
      <c r="U127" s="198"/>
      <c r="V127" s="198"/>
      <c r="W127" s="198"/>
      <c r="X127" s="198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  <c r="AK127" s="198"/>
      <c r="AL127" s="198"/>
      <c r="AM127" s="198"/>
      <c r="AN127" s="198"/>
      <c r="AO127" s="198"/>
      <c r="AP127" s="198"/>
      <c r="AQ127" s="198"/>
      <c r="AR127" s="198"/>
      <c r="AS127" s="198"/>
      <c r="AT127" s="198"/>
      <c r="AU127" s="198"/>
      <c r="AV127" s="198"/>
      <c r="AW127" s="198"/>
      <c r="AX127" s="198"/>
      <c r="AY127" s="198"/>
      <c r="AZ127" s="198"/>
      <c r="BA127" s="198"/>
      <c r="BB127" s="198"/>
      <c r="BC127" s="198"/>
      <c r="BD127" s="198"/>
      <c r="BE127" s="198"/>
      <c r="BF127" s="198"/>
      <c r="BG127" s="198"/>
      <c r="BH127" s="133"/>
      <c r="BI127" s="133"/>
      <c r="BJ127" s="133"/>
    </row>
    <row r="128" spans="1:62" ht="18.75" customHeight="1" x14ac:dyDescent="0.25">
      <c r="A128" s="9" t="s">
        <v>263</v>
      </c>
      <c r="B128" s="81"/>
      <c r="C128" s="81" t="s">
        <v>56</v>
      </c>
    </row>
    <row r="129" spans="1:53" x14ac:dyDescent="0.25">
      <c r="A129" s="203" t="s">
        <v>1</v>
      </c>
      <c r="B129" s="203" t="s">
        <v>0</v>
      </c>
      <c r="C129" s="203" t="s">
        <v>2</v>
      </c>
      <c r="D129" s="203"/>
      <c r="E129" s="203"/>
      <c r="F129" s="203" t="s">
        <v>3</v>
      </c>
      <c r="G129" s="203"/>
      <c r="H129" s="203"/>
      <c r="I129" s="203" t="s">
        <v>4</v>
      </c>
      <c r="J129" s="203"/>
      <c r="K129" s="203"/>
      <c r="L129" s="203" t="s">
        <v>5</v>
      </c>
      <c r="M129" s="203"/>
      <c r="N129" s="203"/>
      <c r="O129" s="203" t="s">
        <v>6</v>
      </c>
      <c r="P129" s="203"/>
      <c r="Q129" s="203"/>
      <c r="R129" s="213" t="s">
        <v>286</v>
      </c>
      <c r="S129" s="214"/>
      <c r="T129" s="215"/>
      <c r="U129" s="213" t="s">
        <v>287</v>
      </c>
      <c r="V129" s="214"/>
      <c r="W129" s="215"/>
      <c r="X129" s="203" t="s">
        <v>7</v>
      </c>
      <c r="Y129" s="203"/>
      <c r="Z129" s="203"/>
      <c r="AA129" s="203" t="s">
        <v>8</v>
      </c>
      <c r="AB129" s="203"/>
      <c r="AC129" s="203"/>
      <c r="AD129" s="213" t="s">
        <v>288</v>
      </c>
      <c r="AE129" s="214"/>
      <c r="AF129" s="215"/>
      <c r="AG129" s="213" t="s">
        <v>289</v>
      </c>
      <c r="AH129" s="214"/>
      <c r="AI129" s="215"/>
      <c r="AJ129" s="203" t="s">
        <v>9</v>
      </c>
      <c r="AK129" s="203"/>
      <c r="AL129" s="203"/>
      <c r="AM129" s="203" t="s">
        <v>10</v>
      </c>
      <c r="AN129" s="203"/>
      <c r="AO129" s="203"/>
      <c r="AP129" s="203" t="s">
        <v>11</v>
      </c>
      <c r="AQ129" s="203"/>
      <c r="AR129" s="203"/>
      <c r="AS129" s="213" t="s">
        <v>291</v>
      </c>
      <c r="AT129" s="214"/>
      <c r="AU129" s="215"/>
      <c r="AV129" s="203" t="s">
        <v>265</v>
      </c>
      <c r="AW129" s="203"/>
      <c r="AX129" s="203"/>
      <c r="AY129" s="171"/>
      <c r="AZ129" s="171"/>
      <c r="BA129" s="171"/>
    </row>
    <row r="130" spans="1:53" x14ac:dyDescent="0.25">
      <c r="A130" s="203"/>
      <c r="B130" s="203"/>
      <c r="C130" s="93" t="s">
        <v>13</v>
      </c>
      <c r="D130" s="93" t="s">
        <v>14</v>
      </c>
      <c r="E130" s="93" t="s">
        <v>15</v>
      </c>
      <c r="F130" s="93" t="s">
        <v>13</v>
      </c>
      <c r="G130" s="93" t="s">
        <v>14</v>
      </c>
      <c r="H130" s="93" t="s">
        <v>15</v>
      </c>
      <c r="I130" s="93" t="s">
        <v>13</v>
      </c>
      <c r="J130" s="93" t="s">
        <v>14</v>
      </c>
      <c r="K130" s="93" t="s">
        <v>15</v>
      </c>
      <c r="L130" s="93" t="s">
        <v>13</v>
      </c>
      <c r="M130" s="93" t="s">
        <v>14</v>
      </c>
      <c r="N130" s="93" t="s">
        <v>15</v>
      </c>
      <c r="O130" s="93" t="s">
        <v>13</v>
      </c>
      <c r="P130" s="93" t="s">
        <v>14</v>
      </c>
      <c r="Q130" s="93" t="s">
        <v>15</v>
      </c>
      <c r="R130" s="134" t="s">
        <v>13</v>
      </c>
      <c r="S130" s="134" t="s">
        <v>14</v>
      </c>
      <c r="T130" s="134" t="s">
        <v>15</v>
      </c>
      <c r="U130" s="134" t="s">
        <v>13</v>
      </c>
      <c r="V130" s="134" t="s">
        <v>14</v>
      </c>
      <c r="W130" s="134" t="s">
        <v>15</v>
      </c>
      <c r="X130" s="93" t="s">
        <v>13</v>
      </c>
      <c r="Y130" s="93" t="s">
        <v>14</v>
      </c>
      <c r="Z130" s="93" t="s">
        <v>15</v>
      </c>
      <c r="AA130" s="93" t="s">
        <v>13</v>
      </c>
      <c r="AB130" s="93" t="s">
        <v>14</v>
      </c>
      <c r="AC130" s="93" t="s">
        <v>15</v>
      </c>
      <c r="AD130" s="134" t="s">
        <v>13</v>
      </c>
      <c r="AE130" s="134" t="s">
        <v>14</v>
      </c>
      <c r="AF130" s="134" t="s">
        <v>15</v>
      </c>
      <c r="AG130" s="134" t="s">
        <v>13</v>
      </c>
      <c r="AH130" s="134" t="s">
        <v>14</v>
      </c>
      <c r="AI130" s="134" t="s">
        <v>15</v>
      </c>
      <c r="AJ130" s="93" t="s">
        <v>13</v>
      </c>
      <c r="AK130" s="93" t="s">
        <v>14</v>
      </c>
      <c r="AL130" s="93" t="s">
        <v>15</v>
      </c>
      <c r="AM130" s="93" t="s">
        <v>13</v>
      </c>
      <c r="AN130" s="93" t="s">
        <v>14</v>
      </c>
      <c r="AO130" s="93" t="s">
        <v>15</v>
      </c>
      <c r="AP130" s="93" t="s">
        <v>13</v>
      </c>
      <c r="AQ130" s="93" t="s">
        <v>14</v>
      </c>
      <c r="AR130" s="93" t="s">
        <v>15</v>
      </c>
      <c r="AS130" s="134" t="s">
        <v>13</v>
      </c>
      <c r="AT130" s="134" t="s">
        <v>14</v>
      </c>
      <c r="AU130" s="134" t="s">
        <v>15</v>
      </c>
      <c r="AV130" s="93" t="s">
        <v>13</v>
      </c>
      <c r="AW130" s="93" t="s">
        <v>14</v>
      </c>
      <c r="AX130" s="93" t="s">
        <v>15</v>
      </c>
      <c r="AY130" s="171"/>
      <c r="AZ130" s="171"/>
      <c r="BA130" s="171"/>
    </row>
    <row r="131" spans="1:53" ht="18" customHeight="1" x14ac:dyDescent="0.25">
      <c r="A131" s="14">
        <v>1</v>
      </c>
      <c r="B131" s="15" t="s">
        <v>44</v>
      </c>
      <c r="C131" s="88">
        <f>Perbulan!C56</f>
        <v>0</v>
      </c>
      <c r="D131" s="148">
        <f>Perbulan!D56</f>
        <v>0</v>
      </c>
      <c r="E131" s="148">
        <f>Perbulan!E56</f>
        <v>0</v>
      </c>
      <c r="F131" s="148">
        <f>Perbulan!F56</f>
        <v>0</v>
      </c>
      <c r="G131" s="148">
        <f>Perbulan!G56</f>
        <v>0</v>
      </c>
      <c r="H131" s="148">
        <f>Perbulan!H56</f>
        <v>0</v>
      </c>
      <c r="I131" s="148">
        <f>Perbulan!I56</f>
        <v>0</v>
      </c>
      <c r="J131" s="148">
        <f>Perbulan!J56</f>
        <v>0</v>
      </c>
      <c r="K131" s="148">
        <f>Perbulan!K56</f>
        <v>0</v>
      </c>
      <c r="L131" s="148">
        <f>Perbulan!L56</f>
        <v>0</v>
      </c>
      <c r="M131" s="148">
        <f>Perbulan!M56</f>
        <v>0</v>
      </c>
      <c r="N131" s="148">
        <f>Perbulan!N56</f>
        <v>0</v>
      </c>
      <c r="O131" s="148">
        <f>Perbulan!O56</f>
        <v>0</v>
      </c>
      <c r="P131" s="148">
        <f>Perbulan!P56</f>
        <v>0</v>
      </c>
      <c r="Q131" s="148">
        <f>Perbulan!Q56</f>
        <v>0</v>
      </c>
      <c r="R131" s="148">
        <f>Perbulan!R56</f>
        <v>0</v>
      </c>
      <c r="S131" s="148">
        <f>Perbulan!S56</f>
        <v>0</v>
      </c>
      <c r="T131" s="148">
        <f>Perbulan!T56</f>
        <v>0</v>
      </c>
      <c r="U131" s="148">
        <f>Perbulan!U56</f>
        <v>0</v>
      </c>
      <c r="V131" s="148">
        <f>Perbulan!V56</f>
        <v>0</v>
      </c>
      <c r="W131" s="148">
        <f>Perbulan!W56</f>
        <v>0</v>
      </c>
      <c r="X131" s="148">
        <f>Perbulan!X56</f>
        <v>0</v>
      </c>
      <c r="Y131" s="148">
        <f>Perbulan!Y56</f>
        <v>0</v>
      </c>
      <c r="Z131" s="148">
        <f>Perbulan!Z56</f>
        <v>0</v>
      </c>
      <c r="AA131" s="148">
        <f>Perbulan!AA56</f>
        <v>0</v>
      </c>
      <c r="AB131" s="148">
        <f>Perbulan!AB56</f>
        <v>0</v>
      </c>
      <c r="AC131" s="148">
        <f>Perbulan!AC56</f>
        <v>0</v>
      </c>
      <c r="AD131" s="148">
        <f>Perbulan!AD56</f>
        <v>0</v>
      </c>
      <c r="AE131" s="148">
        <f>Perbulan!AE56</f>
        <v>0</v>
      </c>
      <c r="AF131" s="148">
        <f>Perbulan!AF56</f>
        <v>0</v>
      </c>
      <c r="AG131" s="148">
        <f>Perbulan!AG56</f>
        <v>0</v>
      </c>
      <c r="AH131" s="148">
        <f>Perbulan!AH56</f>
        <v>0</v>
      </c>
      <c r="AI131" s="148">
        <f>Perbulan!AI56</f>
        <v>0</v>
      </c>
      <c r="AJ131" s="148">
        <f>Perbulan!AJ56</f>
        <v>0</v>
      </c>
      <c r="AK131" s="148">
        <f>Perbulan!AK56</f>
        <v>0</v>
      </c>
      <c r="AL131" s="148">
        <f>Perbulan!AL56</f>
        <v>0</v>
      </c>
      <c r="AM131" s="148">
        <f>Perbulan!AM56</f>
        <v>0</v>
      </c>
      <c r="AN131" s="148">
        <f>Perbulan!AN56</f>
        <v>0</v>
      </c>
      <c r="AO131" s="148">
        <f>Perbulan!AO56</f>
        <v>0</v>
      </c>
      <c r="AP131" s="148">
        <f>Perbulan!AP56</f>
        <v>0</v>
      </c>
      <c r="AQ131" s="148">
        <f>Perbulan!AQ56</f>
        <v>0</v>
      </c>
      <c r="AR131" s="148">
        <f>Perbulan!AR56</f>
        <v>0</v>
      </c>
      <c r="AS131" s="148">
        <f>Perbulan!AS56</f>
        <v>0</v>
      </c>
      <c r="AT131" s="148">
        <f>Perbulan!AT56</f>
        <v>0</v>
      </c>
      <c r="AU131" s="148">
        <f>Perbulan!AU56</f>
        <v>0</v>
      </c>
      <c r="AV131" s="115">
        <f>Perbulan!AV56</f>
        <v>0</v>
      </c>
      <c r="AW131" s="115">
        <f>Perbulan!AW56</f>
        <v>0</v>
      </c>
      <c r="AX131" s="115">
        <f>Perbulan!AX56</f>
        <v>0</v>
      </c>
      <c r="AY131" s="138"/>
      <c r="AZ131" s="138"/>
      <c r="BA131" s="138"/>
    </row>
    <row r="132" spans="1:53" ht="18" customHeight="1" x14ac:dyDescent="0.25">
      <c r="A132" s="14">
        <v>2</v>
      </c>
      <c r="B132" s="15" t="s">
        <v>45</v>
      </c>
      <c r="C132" s="115">
        <f>Perbulan!C57</f>
        <v>0</v>
      </c>
      <c r="D132" s="148">
        <f>Perbulan!D57</f>
        <v>0</v>
      </c>
      <c r="E132" s="148">
        <f>Perbulan!E57</f>
        <v>0</v>
      </c>
      <c r="F132" s="148">
        <f>Perbulan!F57</f>
        <v>0</v>
      </c>
      <c r="G132" s="148">
        <f>Perbulan!G57</f>
        <v>0</v>
      </c>
      <c r="H132" s="148">
        <f>Perbulan!H57</f>
        <v>0</v>
      </c>
      <c r="I132" s="148">
        <f>Perbulan!I57</f>
        <v>0</v>
      </c>
      <c r="J132" s="148">
        <f>Perbulan!J57</f>
        <v>0</v>
      </c>
      <c r="K132" s="148">
        <f>Perbulan!K57</f>
        <v>0</v>
      </c>
      <c r="L132" s="148">
        <f>Perbulan!L57</f>
        <v>0</v>
      </c>
      <c r="M132" s="148">
        <f>Perbulan!M57</f>
        <v>0</v>
      </c>
      <c r="N132" s="148">
        <f>Perbulan!N57</f>
        <v>0</v>
      </c>
      <c r="O132" s="148">
        <f>Perbulan!O57</f>
        <v>0</v>
      </c>
      <c r="P132" s="148">
        <f>Perbulan!P57</f>
        <v>0</v>
      </c>
      <c r="Q132" s="148">
        <f>Perbulan!Q57</f>
        <v>0</v>
      </c>
      <c r="R132" s="148">
        <f>Perbulan!R57</f>
        <v>0</v>
      </c>
      <c r="S132" s="148">
        <f>Perbulan!S57</f>
        <v>0</v>
      </c>
      <c r="T132" s="148">
        <f>Perbulan!T57</f>
        <v>0</v>
      </c>
      <c r="U132" s="148">
        <f>Perbulan!U57</f>
        <v>0</v>
      </c>
      <c r="V132" s="148">
        <f>Perbulan!V57</f>
        <v>0</v>
      </c>
      <c r="W132" s="148">
        <f>Perbulan!W57</f>
        <v>0</v>
      </c>
      <c r="X132" s="148">
        <f>Perbulan!X57</f>
        <v>0</v>
      </c>
      <c r="Y132" s="148">
        <f>Perbulan!Y57</f>
        <v>0</v>
      </c>
      <c r="Z132" s="148">
        <f>Perbulan!Z57</f>
        <v>0</v>
      </c>
      <c r="AA132" s="148">
        <f>Perbulan!AA57</f>
        <v>0</v>
      </c>
      <c r="AB132" s="148">
        <f>Perbulan!AB57</f>
        <v>0</v>
      </c>
      <c r="AC132" s="148">
        <f>Perbulan!AC57</f>
        <v>0</v>
      </c>
      <c r="AD132" s="148">
        <f>Perbulan!AD57</f>
        <v>0</v>
      </c>
      <c r="AE132" s="148">
        <f>Perbulan!AE57</f>
        <v>0</v>
      </c>
      <c r="AF132" s="148">
        <f>Perbulan!AF57</f>
        <v>0</v>
      </c>
      <c r="AG132" s="148">
        <f>Perbulan!AG57</f>
        <v>0</v>
      </c>
      <c r="AH132" s="148">
        <f>Perbulan!AH57</f>
        <v>0</v>
      </c>
      <c r="AI132" s="148">
        <f>Perbulan!AI57</f>
        <v>0</v>
      </c>
      <c r="AJ132" s="148">
        <f>Perbulan!AJ57</f>
        <v>0</v>
      </c>
      <c r="AK132" s="148">
        <f>Perbulan!AK57</f>
        <v>0</v>
      </c>
      <c r="AL132" s="148">
        <f>Perbulan!AL57</f>
        <v>0</v>
      </c>
      <c r="AM132" s="148">
        <f>Perbulan!AM57</f>
        <v>0</v>
      </c>
      <c r="AN132" s="148">
        <f>Perbulan!AN57</f>
        <v>0</v>
      </c>
      <c r="AO132" s="148">
        <f>Perbulan!AO57</f>
        <v>0</v>
      </c>
      <c r="AP132" s="148">
        <f>Perbulan!AP57</f>
        <v>0</v>
      </c>
      <c r="AQ132" s="148">
        <f>Perbulan!AQ57</f>
        <v>0</v>
      </c>
      <c r="AR132" s="148">
        <f>Perbulan!AR57</f>
        <v>0</v>
      </c>
      <c r="AS132" s="148">
        <f>Perbulan!AS57</f>
        <v>0</v>
      </c>
      <c r="AT132" s="148">
        <f>Perbulan!AT57</f>
        <v>0</v>
      </c>
      <c r="AU132" s="148">
        <f>Perbulan!AU57</f>
        <v>0</v>
      </c>
      <c r="AV132" s="148">
        <f>Perbulan!AV57</f>
        <v>0</v>
      </c>
      <c r="AW132" s="148">
        <f>Perbulan!AW57</f>
        <v>0</v>
      </c>
      <c r="AX132" s="115">
        <f>Perbulan!AX57</f>
        <v>0</v>
      </c>
      <c r="AY132" s="138"/>
      <c r="AZ132" s="138"/>
      <c r="BA132" s="138"/>
    </row>
    <row r="133" spans="1:53" ht="18" customHeight="1" x14ac:dyDescent="0.25">
      <c r="A133" s="14">
        <v>3</v>
      </c>
      <c r="B133" s="15" t="s">
        <v>46</v>
      </c>
      <c r="C133" s="115">
        <f>Perbulan!C58</f>
        <v>0</v>
      </c>
      <c r="D133" s="148">
        <f>Perbulan!D58</f>
        <v>0</v>
      </c>
      <c r="E133" s="148">
        <f>Perbulan!E58</f>
        <v>0</v>
      </c>
      <c r="F133" s="148">
        <f>Perbulan!F58</f>
        <v>0</v>
      </c>
      <c r="G133" s="148">
        <f>Perbulan!G58</f>
        <v>0</v>
      </c>
      <c r="H133" s="148">
        <f>Perbulan!H58</f>
        <v>0</v>
      </c>
      <c r="I133" s="148">
        <f>Perbulan!I58</f>
        <v>0</v>
      </c>
      <c r="J133" s="148">
        <f>Perbulan!J58</f>
        <v>0</v>
      </c>
      <c r="K133" s="148">
        <f>Perbulan!K58</f>
        <v>0</v>
      </c>
      <c r="L133" s="148">
        <f>Perbulan!L58</f>
        <v>0</v>
      </c>
      <c r="M133" s="148">
        <f>Perbulan!M58</f>
        <v>0</v>
      </c>
      <c r="N133" s="148">
        <f>Perbulan!N58</f>
        <v>0</v>
      </c>
      <c r="O133" s="148">
        <f>Perbulan!O58</f>
        <v>0</v>
      </c>
      <c r="P133" s="148">
        <f>Perbulan!P58</f>
        <v>0</v>
      </c>
      <c r="Q133" s="148">
        <f>Perbulan!Q58</f>
        <v>0</v>
      </c>
      <c r="R133" s="148">
        <f>Perbulan!R58</f>
        <v>0</v>
      </c>
      <c r="S133" s="148">
        <f>Perbulan!S58</f>
        <v>0</v>
      </c>
      <c r="T133" s="148">
        <f>Perbulan!T58</f>
        <v>0</v>
      </c>
      <c r="U133" s="148">
        <f>Perbulan!U58</f>
        <v>0</v>
      </c>
      <c r="V133" s="148">
        <f>Perbulan!V58</f>
        <v>0</v>
      </c>
      <c r="W133" s="148">
        <f>Perbulan!W58</f>
        <v>0</v>
      </c>
      <c r="X133" s="148">
        <f>Perbulan!X58</f>
        <v>0</v>
      </c>
      <c r="Y133" s="148">
        <f>Perbulan!Y58</f>
        <v>0</v>
      </c>
      <c r="Z133" s="148">
        <f>Perbulan!Z58</f>
        <v>0</v>
      </c>
      <c r="AA133" s="148">
        <f>Perbulan!AA58</f>
        <v>0</v>
      </c>
      <c r="AB133" s="148">
        <f>Perbulan!AB58</f>
        <v>0</v>
      </c>
      <c r="AC133" s="148">
        <f>Perbulan!AC58</f>
        <v>0</v>
      </c>
      <c r="AD133" s="148">
        <f>Perbulan!AD58</f>
        <v>0</v>
      </c>
      <c r="AE133" s="148">
        <f>Perbulan!AE58</f>
        <v>0</v>
      </c>
      <c r="AF133" s="148">
        <f>Perbulan!AF58</f>
        <v>0</v>
      </c>
      <c r="AG133" s="148">
        <f>Perbulan!AG58</f>
        <v>0</v>
      </c>
      <c r="AH133" s="148">
        <f>Perbulan!AH58</f>
        <v>0</v>
      </c>
      <c r="AI133" s="148">
        <f>Perbulan!AI58</f>
        <v>0</v>
      </c>
      <c r="AJ133" s="148">
        <f>Perbulan!AJ58</f>
        <v>0</v>
      </c>
      <c r="AK133" s="148">
        <f>Perbulan!AK58</f>
        <v>0</v>
      </c>
      <c r="AL133" s="148">
        <f>Perbulan!AL58</f>
        <v>0</v>
      </c>
      <c r="AM133" s="148">
        <f>Perbulan!AM58</f>
        <v>0</v>
      </c>
      <c r="AN133" s="148">
        <f>Perbulan!AN58</f>
        <v>0</v>
      </c>
      <c r="AO133" s="148">
        <f>Perbulan!AO58</f>
        <v>0</v>
      </c>
      <c r="AP133" s="148">
        <f>Perbulan!AP58</f>
        <v>0</v>
      </c>
      <c r="AQ133" s="148">
        <f>Perbulan!AQ58</f>
        <v>0</v>
      </c>
      <c r="AR133" s="148">
        <f>Perbulan!AR58</f>
        <v>0</v>
      </c>
      <c r="AS133" s="148">
        <f>Perbulan!AS58</f>
        <v>0</v>
      </c>
      <c r="AT133" s="148">
        <f>Perbulan!AT58</f>
        <v>0</v>
      </c>
      <c r="AU133" s="148">
        <f>Perbulan!AU58</f>
        <v>0</v>
      </c>
      <c r="AV133" s="148">
        <f>Perbulan!AV58</f>
        <v>0</v>
      </c>
      <c r="AW133" s="148">
        <f>Perbulan!AW58</f>
        <v>0</v>
      </c>
      <c r="AX133" s="148">
        <f>Perbulan!AX58</f>
        <v>0</v>
      </c>
      <c r="AY133" s="138"/>
      <c r="AZ133" s="138"/>
      <c r="BA133" s="138"/>
    </row>
    <row r="134" spans="1:53" ht="18" customHeight="1" x14ac:dyDescent="0.25">
      <c r="A134" s="14">
        <v>4</v>
      </c>
      <c r="B134" s="15" t="s">
        <v>47</v>
      </c>
      <c r="C134" s="115">
        <f>Perbulan!C59</f>
        <v>0</v>
      </c>
      <c r="D134" s="148">
        <f>Perbulan!D59</f>
        <v>0</v>
      </c>
      <c r="E134" s="148">
        <f>Perbulan!E59</f>
        <v>0</v>
      </c>
      <c r="F134" s="148">
        <f>Perbulan!F59</f>
        <v>0</v>
      </c>
      <c r="G134" s="148">
        <f>Perbulan!G59</f>
        <v>0</v>
      </c>
      <c r="H134" s="148">
        <f>Perbulan!H59</f>
        <v>0</v>
      </c>
      <c r="I134" s="148">
        <f>Perbulan!I59</f>
        <v>0</v>
      </c>
      <c r="J134" s="148">
        <f>Perbulan!J59</f>
        <v>0</v>
      </c>
      <c r="K134" s="148">
        <f>Perbulan!K59</f>
        <v>0</v>
      </c>
      <c r="L134" s="148">
        <f>Perbulan!L59</f>
        <v>0</v>
      </c>
      <c r="M134" s="148">
        <f>Perbulan!M59</f>
        <v>0</v>
      </c>
      <c r="N134" s="148">
        <f>Perbulan!N59</f>
        <v>0</v>
      </c>
      <c r="O134" s="148">
        <f>Perbulan!O59</f>
        <v>0</v>
      </c>
      <c r="P134" s="148">
        <f>Perbulan!P59</f>
        <v>0</v>
      </c>
      <c r="Q134" s="148">
        <f>Perbulan!Q59</f>
        <v>0</v>
      </c>
      <c r="R134" s="148">
        <f>Perbulan!R59</f>
        <v>0</v>
      </c>
      <c r="S134" s="148">
        <f>Perbulan!S59</f>
        <v>0</v>
      </c>
      <c r="T134" s="148">
        <f>Perbulan!T59</f>
        <v>0</v>
      </c>
      <c r="U134" s="148">
        <f>Perbulan!U59</f>
        <v>0</v>
      </c>
      <c r="V134" s="148">
        <f>Perbulan!V59</f>
        <v>0</v>
      </c>
      <c r="W134" s="148">
        <f>Perbulan!W59</f>
        <v>0</v>
      </c>
      <c r="X134" s="148">
        <f>Perbulan!X59</f>
        <v>0</v>
      </c>
      <c r="Y134" s="148">
        <f>Perbulan!Y59</f>
        <v>0</v>
      </c>
      <c r="Z134" s="148">
        <f>Perbulan!Z59</f>
        <v>0</v>
      </c>
      <c r="AA134" s="148">
        <f>Perbulan!AA59</f>
        <v>0</v>
      </c>
      <c r="AB134" s="148">
        <f>Perbulan!AB59</f>
        <v>0</v>
      </c>
      <c r="AC134" s="148">
        <f>Perbulan!AC59</f>
        <v>0</v>
      </c>
      <c r="AD134" s="148">
        <f>Perbulan!AD59</f>
        <v>0</v>
      </c>
      <c r="AE134" s="148">
        <f>Perbulan!AE59</f>
        <v>0</v>
      </c>
      <c r="AF134" s="148">
        <f>Perbulan!AF59</f>
        <v>0</v>
      </c>
      <c r="AG134" s="148">
        <f>Perbulan!AG59</f>
        <v>0</v>
      </c>
      <c r="AH134" s="148">
        <f>Perbulan!AH59</f>
        <v>0</v>
      </c>
      <c r="AI134" s="148">
        <f>Perbulan!AI59</f>
        <v>0</v>
      </c>
      <c r="AJ134" s="148">
        <f>Perbulan!AJ59</f>
        <v>0</v>
      </c>
      <c r="AK134" s="148">
        <f>Perbulan!AK59</f>
        <v>0</v>
      </c>
      <c r="AL134" s="148">
        <f>Perbulan!AL59</f>
        <v>0</v>
      </c>
      <c r="AM134" s="148">
        <f>Perbulan!AM59</f>
        <v>0</v>
      </c>
      <c r="AN134" s="148">
        <f>Perbulan!AN59</f>
        <v>0</v>
      </c>
      <c r="AO134" s="148">
        <f>Perbulan!AO59</f>
        <v>0</v>
      </c>
      <c r="AP134" s="148">
        <f>Perbulan!AP59</f>
        <v>0</v>
      </c>
      <c r="AQ134" s="148">
        <f>Perbulan!AQ59</f>
        <v>0</v>
      </c>
      <c r="AR134" s="148">
        <f>Perbulan!AR59</f>
        <v>0</v>
      </c>
      <c r="AS134" s="148">
        <f>Perbulan!AS59</f>
        <v>0</v>
      </c>
      <c r="AT134" s="148">
        <f>Perbulan!AT59</f>
        <v>0</v>
      </c>
      <c r="AU134" s="148">
        <f>Perbulan!AU59</f>
        <v>0</v>
      </c>
      <c r="AV134" s="115">
        <f>Perbulan!AV59</f>
        <v>0</v>
      </c>
      <c r="AW134" s="115">
        <f>Perbulan!AW59</f>
        <v>0</v>
      </c>
      <c r="AX134" s="115">
        <f>Perbulan!AX59</f>
        <v>0</v>
      </c>
      <c r="AY134" s="138"/>
      <c r="AZ134" s="138"/>
      <c r="BA134" s="138"/>
    </row>
    <row r="135" spans="1:53" ht="18" customHeight="1" x14ac:dyDescent="0.25">
      <c r="A135" s="14">
        <v>5</v>
      </c>
      <c r="B135" s="15" t="s">
        <v>48</v>
      </c>
      <c r="C135" s="115">
        <f>Perbulan!C60</f>
        <v>0</v>
      </c>
      <c r="D135" s="148">
        <f>Perbulan!D60</f>
        <v>0</v>
      </c>
      <c r="E135" s="148">
        <f>Perbulan!E60</f>
        <v>0</v>
      </c>
      <c r="F135" s="148">
        <f>Perbulan!F60</f>
        <v>0</v>
      </c>
      <c r="G135" s="148">
        <f>Perbulan!G60</f>
        <v>0</v>
      </c>
      <c r="H135" s="148">
        <f>Perbulan!H60</f>
        <v>0</v>
      </c>
      <c r="I135" s="148">
        <f>Perbulan!I60</f>
        <v>0</v>
      </c>
      <c r="J135" s="148">
        <f>Perbulan!J60</f>
        <v>0</v>
      </c>
      <c r="K135" s="148">
        <f>Perbulan!K60</f>
        <v>0</v>
      </c>
      <c r="L135" s="148">
        <f>Perbulan!L60</f>
        <v>0</v>
      </c>
      <c r="M135" s="148">
        <f>Perbulan!M60</f>
        <v>0</v>
      </c>
      <c r="N135" s="148">
        <f>Perbulan!N60</f>
        <v>0</v>
      </c>
      <c r="O135" s="148">
        <f>Perbulan!O60</f>
        <v>0</v>
      </c>
      <c r="P135" s="148">
        <f>Perbulan!P60</f>
        <v>0</v>
      </c>
      <c r="Q135" s="148">
        <f>Perbulan!Q60</f>
        <v>0</v>
      </c>
      <c r="R135" s="148">
        <f>Perbulan!R60</f>
        <v>0</v>
      </c>
      <c r="S135" s="148">
        <f>Perbulan!S60</f>
        <v>0</v>
      </c>
      <c r="T135" s="148">
        <f>Perbulan!T60</f>
        <v>0</v>
      </c>
      <c r="U135" s="148">
        <f>Perbulan!U60</f>
        <v>0</v>
      </c>
      <c r="V135" s="148">
        <f>Perbulan!V60</f>
        <v>0</v>
      </c>
      <c r="W135" s="148">
        <f>Perbulan!W60</f>
        <v>0</v>
      </c>
      <c r="X135" s="148">
        <f>Perbulan!X60</f>
        <v>0</v>
      </c>
      <c r="Y135" s="148">
        <f>Perbulan!Y60</f>
        <v>0</v>
      </c>
      <c r="Z135" s="148">
        <f>Perbulan!Z60</f>
        <v>0</v>
      </c>
      <c r="AA135" s="148">
        <f>Perbulan!AA60</f>
        <v>0</v>
      </c>
      <c r="AB135" s="148">
        <f>Perbulan!AB60</f>
        <v>0</v>
      </c>
      <c r="AC135" s="148">
        <f>Perbulan!AC60</f>
        <v>0</v>
      </c>
      <c r="AD135" s="148">
        <f>Perbulan!AD60</f>
        <v>0</v>
      </c>
      <c r="AE135" s="148">
        <f>Perbulan!AE60</f>
        <v>0</v>
      </c>
      <c r="AF135" s="148">
        <f>Perbulan!AF60</f>
        <v>0</v>
      </c>
      <c r="AG135" s="148">
        <f>Perbulan!AG60</f>
        <v>0</v>
      </c>
      <c r="AH135" s="148">
        <f>Perbulan!AH60</f>
        <v>0</v>
      </c>
      <c r="AI135" s="148">
        <f>Perbulan!AI60</f>
        <v>0</v>
      </c>
      <c r="AJ135" s="148">
        <f>Perbulan!AJ60</f>
        <v>0</v>
      </c>
      <c r="AK135" s="148">
        <f>Perbulan!AK60</f>
        <v>0</v>
      </c>
      <c r="AL135" s="148">
        <f>Perbulan!AL60</f>
        <v>0</v>
      </c>
      <c r="AM135" s="148">
        <f>Perbulan!AM60</f>
        <v>0</v>
      </c>
      <c r="AN135" s="148">
        <f>Perbulan!AN60</f>
        <v>0</v>
      </c>
      <c r="AO135" s="148">
        <f>Perbulan!AO60</f>
        <v>0</v>
      </c>
      <c r="AP135" s="148">
        <f>Perbulan!AP60</f>
        <v>0</v>
      </c>
      <c r="AQ135" s="148">
        <f>Perbulan!AQ60</f>
        <v>0</v>
      </c>
      <c r="AR135" s="148">
        <f>Perbulan!AR60</f>
        <v>0</v>
      </c>
      <c r="AS135" s="148">
        <f>Perbulan!AS60</f>
        <v>0</v>
      </c>
      <c r="AT135" s="148">
        <f>Perbulan!AT60</f>
        <v>0</v>
      </c>
      <c r="AU135" s="148">
        <f>Perbulan!AU60</f>
        <v>0</v>
      </c>
      <c r="AV135" s="115">
        <f>Perbulan!AV60</f>
        <v>0</v>
      </c>
      <c r="AW135" s="115">
        <f>Perbulan!AW60</f>
        <v>0</v>
      </c>
      <c r="AX135" s="115">
        <f>Perbulan!AX60</f>
        <v>0</v>
      </c>
      <c r="AY135" s="138"/>
      <c r="AZ135" s="138"/>
      <c r="BA135" s="138"/>
    </row>
    <row r="136" spans="1:53" ht="18" customHeight="1" x14ac:dyDescent="0.25">
      <c r="A136" s="14">
        <v>6</v>
      </c>
      <c r="B136" s="15" t="s">
        <v>49</v>
      </c>
      <c r="C136" s="115">
        <f>Perbulan!C61</f>
        <v>0</v>
      </c>
      <c r="D136" s="148">
        <f>Perbulan!D61</f>
        <v>0</v>
      </c>
      <c r="E136" s="148">
        <f>Perbulan!E61</f>
        <v>0</v>
      </c>
      <c r="F136" s="148">
        <f>Perbulan!F61</f>
        <v>0</v>
      </c>
      <c r="G136" s="148">
        <f>Perbulan!G61</f>
        <v>0</v>
      </c>
      <c r="H136" s="148">
        <f>Perbulan!H61</f>
        <v>0</v>
      </c>
      <c r="I136" s="148">
        <f>Perbulan!I61</f>
        <v>0</v>
      </c>
      <c r="J136" s="148">
        <f>Perbulan!J61</f>
        <v>0</v>
      </c>
      <c r="K136" s="148">
        <f>Perbulan!K61</f>
        <v>0</v>
      </c>
      <c r="L136" s="148">
        <f>Perbulan!L61</f>
        <v>0</v>
      </c>
      <c r="M136" s="148">
        <f>Perbulan!M61</f>
        <v>0</v>
      </c>
      <c r="N136" s="148">
        <f>Perbulan!N61</f>
        <v>0</v>
      </c>
      <c r="O136" s="148">
        <f>Perbulan!O61</f>
        <v>0</v>
      </c>
      <c r="P136" s="148">
        <f>Perbulan!P61</f>
        <v>0</v>
      </c>
      <c r="Q136" s="148">
        <f>Perbulan!Q61</f>
        <v>0</v>
      </c>
      <c r="R136" s="148">
        <f>Perbulan!R61</f>
        <v>0</v>
      </c>
      <c r="S136" s="148">
        <f>Perbulan!S61</f>
        <v>0</v>
      </c>
      <c r="T136" s="148">
        <f>Perbulan!T61</f>
        <v>0</v>
      </c>
      <c r="U136" s="148">
        <f>Perbulan!U61</f>
        <v>0</v>
      </c>
      <c r="V136" s="148">
        <f>Perbulan!V61</f>
        <v>0</v>
      </c>
      <c r="W136" s="148">
        <f>Perbulan!W61</f>
        <v>0</v>
      </c>
      <c r="X136" s="148">
        <f>Perbulan!X61</f>
        <v>0</v>
      </c>
      <c r="Y136" s="148">
        <f>Perbulan!Y61</f>
        <v>0</v>
      </c>
      <c r="Z136" s="148">
        <f>Perbulan!Z61</f>
        <v>0</v>
      </c>
      <c r="AA136" s="148">
        <f>Perbulan!AA61</f>
        <v>0</v>
      </c>
      <c r="AB136" s="148">
        <f>Perbulan!AB61</f>
        <v>0</v>
      </c>
      <c r="AC136" s="148">
        <f>Perbulan!AC61</f>
        <v>0</v>
      </c>
      <c r="AD136" s="148">
        <f>Perbulan!AD61</f>
        <v>0</v>
      </c>
      <c r="AE136" s="148">
        <f>Perbulan!AE61</f>
        <v>0</v>
      </c>
      <c r="AF136" s="148">
        <f>Perbulan!AF61</f>
        <v>0</v>
      </c>
      <c r="AG136" s="148">
        <f>Perbulan!AG61</f>
        <v>0</v>
      </c>
      <c r="AH136" s="148">
        <f>Perbulan!AH61</f>
        <v>0</v>
      </c>
      <c r="AI136" s="148">
        <f>Perbulan!AI61</f>
        <v>0</v>
      </c>
      <c r="AJ136" s="148">
        <f>Perbulan!AJ61</f>
        <v>0</v>
      </c>
      <c r="AK136" s="148">
        <f>Perbulan!AK61</f>
        <v>0</v>
      </c>
      <c r="AL136" s="148">
        <f>Perbulan!AL61</f>
        <v>0</v>
      </c>
      <c r="AM136" s="148">
        <f>Perbulan!AM61</f>
        <v>0</v>
      </c>
      <c r="AN136" s="148">
        <f>Perbulan!AN61</f>
        <v>0</v>
      </c>
      <c r="AO136" s="148">
        <f>Perbulan!AO61</f>
        <v>0</v>
      </c>
      <c r="AP136" s="148">
        <f>Perbulan!AP61</f>
        <v>0</v>
      </c>
      <c r="AQ136" s="148">
        <f>Perbulan!AQ61</f>
        <v>0</v>
      </c>
      <c r="AR136" s="148">
        <f>Perbulan!AR61</f>
        <v>0</v>
      </c>
      <c r="AS136" s="148">
        <f>Perbulan!AS61</f>
        <v>0</v>
      </c>
      <c r="AT136" s="148">
        <f>Perbulan!AT61</f>
        <v>0</v>
      </c>
      <c r="AU136" s="148">
        <f>Perbulan!AU61</f>
        <v>0</v>
      </c>
      <c r="AV136" s="148">
        <f>Perbulan!AV61</f>
        <v>0</v>
      </c>
      <c r="AW136" s="115">
        <f>Perbulan!AW61</f>
        <v>0</v>
      </c>
      <c r="AX136" s="115">
        <f>Perbulan!AX61</f>
        <v>0</v>
      </c>
      <c r="AY136" s="138"/>
      <c r="AZ136" s="138"/>
      <c r="BA136" s="138"/>
    </row>
    <row r="137" spans="1:53" ht="18" customHeight="1" x14ac:dyDescent="0.25">
      <c r="A137" s="14">
        <v>7</v>
      </c>
      <c r="B137" s="15" t="s">
        <v>40</v>
      </c>
      <c r="C137" s="115">
        <f>Perbulan!C62</f>
        <v>0</v>
      </c>
      <c r="D137" s="148">
        <f>Perbulan!D62</f>
        <v>0</v>
      </c>
      <c r="E137" s="148">
        <f>Perbulan!E62</f>
        <v>0</v>
      </c>
      <c r="F137" s="148">
        <f>Perbulan!F62</f>
        <v>0</v>
      </c>
      <c r="G137" s="148">
        <f>Perbulan!G62</f>
        <v>0</v>
      </c>
      <c r="H137" s="148">
        <f>Perbulan!H62</f>
        <v>0</v>
      </c>
      <c r="I137" s="148">
        <f>Perbulan!I62</f>
        <v>0</v>
      </c>
      <c r="J137" s="148">
        <f>Perbulan!J62</f>
        <v>0</v>
      </c>
      <c r="K137" s="148">
        <f>Perbulan!K62</f>
        <v>0</v>
      </c>
      <c r="L137" s="148">
        <f>Perbulan!L62</f>
        <v>0</v>
      </c>
      <c r="M137" s="148">
        <f>Perbulan!M62</f>
        <v>0</v>
      </c>
      <c r="N137" s="148">
        <f>Perbulan!N62</f>
        <v>0</v>
      </c>
      <c r="O137" s="148">
        <f>Perbulan!O62</f>
        <v>0</v>
      </c>
      <c r="P137" s="148">
        <f>Perbulan!P62</f>
        <v>0</v>
      </c>
      <c r="Q137" s="148">
        <f>Perbulan!Q62</f>
        <v>0</v>
      </c>
      <c r="R137" s="148">
        <f>Perbulan!R62</f>
        <v>0</v>
      </c>
      <c r="S137" s="148">
        <f>Perbulan!S62</f>
        <v>0</v>
      </c>
      <c r="T137" s="148">
        <f>Perbulan!T62</f>
        <v>0</v>
      </c>
      <c r="U137" s="148">
        <f>Perbulan!U62</f>
        <v>0</v>
      </c>
      <c r="V137" s="148">
        <f>Perbulan!V62</f>
        <v>0</v>
      </c>
      <c r="W137" s="148">
        <f>Perbulan!W62</f>
        <v>0</v>
      </c>
      <c r="X137" s="148">
        <f>Perbulan!X62</f>
        <v>0</v>
      </c>
      <c r="Y137" s="148">
        <f>Perbulan!Y62</f>
        <v>0</v>
      </c>
      <c r="Z137" s="148">
        <f>Perbulan!Z62</f>
        <v>0</v>
      </c>
      <c r="AA137" s="148">
        <f>Perbulan!AA62</f>
        <v>0</v>
      </c>
      <c r="AB137" s="148">
        <f>Perbulan!AB62</f>
        <v>0</v>
      </c>
      <c r="AC137" s="148">
        <f>Perbulan!AC62</f>
        <v>0</v>
      </c>
      <c r="AD137" s="148">
        <f>Perbulan!AD62</f>
        <v>0</v>
      </c>
      <c r="AE137" s="148">
        <f>Perbulan!AE62</f>
        <v>0</v>
      </c>
      <c r="AF137" s="148">
        <f>Perbulan!AF62</f>
        <v>0</v>
      </c>
      <c r="AG137" s="148">
        <f>Perbulan!AG62</f>
        <v>0</v>
      </c>
      <c r="AH137" s="148">
        <f>Perbulan!AH62</f>
        <v>0</v>
      </c>
      <c r="AI137" s="148">
        <f>Perbulan!AI62</f>
        <v>0</v>
      </c>
      <c r="AJ137" s="148">
        <f>Perbulan!AJ62</f>
        <v>0</v>
      </c>
      <c r="AK137" s="148">
        <f>Perbulan!AK62</f>
        <v>0</v>
      </c>
      <c r="AL137" s="148">
        <f>Perbulan!AL62</f>
        <v>0</v>
      </c>
      <c r="AM137" s="148">
        <f>Perbulan!AM62</f>
        <v>0</v>
      </c>
      <c r="AN137" s="148">
        <f>Perbulan!AN62</f>
        <v>0</v>
      </c>
      <c r="AO137" s="148">
        <f>Perbulan!AO62</f>
        <v>0</v>
      </c>
      <c r="AP137" s="148">
        <f>Perbulan!AP62</f>
        <v>0</v>
      </c>
      <c r="AQ137" s="148">
        <f>Perbulan!AQ62</f>
        <v>0</v>
      </c>
      <c r="AR137" s="148">
        <f>Perbulan!AR62</f>
        <v>0</v>
      </c>
      <c r="AS137" s="148">
        <f>Perbulan!AS62</f>
        <v>0</v>
      </c>
      <c r="AT137" s="148">
        <f>Perbulan!AT62</f>
        <v>0</v>
      </c>
      <c r="AU137" s="148">
        <f>Perbulan!AU62</f>
        <v>0</v>
      </c>
      <c r="AV137" s="148">
        <f>Perbulan!AV62</f>
        <v>0</v>
      </c>
      <c r="AW137" s="148">
        <f>Perbulan!AW62</f>
        <v>0</v>
      </c>
      <c r="AX137" s="148">
        <f>Perbulan!AX62</f>
        <v>0</v>
      </c>
      <c r="AY137" s="138"/>
      <c r="AZ137" s="138"/>
      <c r="BA137" s="138"/>
    </row>
    <row r="138" spans="1:53" ht="18" customHeight="1" x14ac:dyDescent="0.25">
      <c r="A138" s="14">
        <v>8</v>
      </c>
      <c r="B138" s="15" t="s">
        <v>38</v>
      </c>
      <c r="C138" s="115">
        <f>Perbulan!C63</f>
        <v>0</v>
      </c>
      <c r="D138" s="148">
        <f>Perbulan!D63</f>
        <v>0</v>
      </c>
      <c r="E138" s="148">
        <f>Perbulan!E63</f>
        <v>0</v>
      </c>
      <c r="F138" s="148">
        <f>Perbulan!F63</f>
        <v>0</v>
      </c>
      <c r="G138" s="148">
        <f>Perbulan!G63</f>
        <v>0</v>
      </c>
      <c r="H138" s="148">
        <f>Perbulan!H63</f>
        <v>0</v>
      </c>
      <c r="I138" s="148">
        <f>Perbulan!I63</f>
        <v>0</v>
      </c>
      <c r="J138" s="148">
        <f>Perbulan!J63</f>
        <v>0</v>
      </c>
      <c r="K138" s="148">
        <f>Perbulan!K63</f>
        <v>0</v>
      </c>
      <c r="L138" s="148">
        <f>Perbulan!L63</f>
        <v>0</v>
      </c>
      <c r="M138" s="148">
        <f>Perbulan!M63</f>
        <v>0</v>
      </c>
      <c r="N138" s="148">
        <f>Perbulan!N63</f>
        <v>0</v>
      </c>
      <c r="O138" s="148">
        <f>Perbulan!O63</f>
        <v>0</v>
      </c>
      <c r="P138" s="148">
        <f>Perbulan!P63</f>
        <v>0</v>
      </c>
      <c r="Q138" s="148">
        <f>Perbulan!Q63</f>
        <v>0</v>
      </c>
      <c r="R138" s="148">
        <f>Perbulan!R63</f>
        <v>0</v>
      </c>
      <c r="S138" s="148">
        <f>Perbulan!S63</f>
        <v>0</v>
      </c>
      <c r="T138" s="148">
        <f>Perbulan!T63</f>
        <v>0</v>
      </c>
      <c r="U138" s="148">
        <f>Perbulan!U63</f>
        <v>0</v>
      </c>
      <c r="V138" s="148">
        <f>Perbulan!V63</f>
        <v>0</v>
      </c>
      <c r="W138" s="148">
        <f>Perbulan!W63</f>
        <v>0</v>
      </c>
      <c r="X138" s="148">
        <f>Perbulan!X63</f>
        <v>0</v>
      </c>
      <c r="Y138" s="148">
        <f>Perbulan!Y63</f>
        <v>0</v>
      </c>
      <c r="Z138" s="148">
        <f>Perbulan!Z63</f>
        <v>0</v>
      </c>
      <c r="AA138" s="148">
        <f>Perbulan!AA63</f>
        <v>0</v>
      </c>
      <c r="AB138" s="148">
        <f>Perbulan!AB63</f>
        <v>0</v>
      </c>
      <c r="AC138" s="148">
        <f>Perbulan!AC63</f>
        <v>0</v>
      </c>
      <c r="AD138" s="148">
        <f>Perbulan!AD63</f>
        <v>0</v>
      </c>
      <c r="AE138" s="148">
        <f>Perbulan!AE63</f>
        <v>0</v>
      </c>
      <c r="AF138" s="148">
        <f>Perbulan!AF63</f>
        <v>0</v>
      </c>
      <c r="AG138" s="148">
        <f>Perbulan!AG63</f>
        <v>0</v>
      </c>
      <c r="AH138" s="148">
        <f>Perbulan!AH63</f>
        <v>0</v>
      </c>
      <c r="AI138" s="148">
        <f>Perbulan!AI63</f>
        <v>0</v>
      </c>
      <c r="AJ138" s="148">
        <f>Perbulan!AJ63</f>
        <v>0</v>
      </c>
      <c r="AK138" s="148">
        <f>Perbulan!AK63</f>
        <v>0</v>
      </c>
      <c r="AL138" s="148">
        <f>Perbulan!AL63</f>
        <v>0</v>
      </c>
      <c r="AM138" s="148">
        <f>Perbulan!AM63</f>
        <v>0</v>
      </c>
      <c r="AN138" s="148">
        <f>Perbulan!AN63</f>
        <v>0</v>
      </c>
      <c r="AO138" s="148">
        <f>Perbulan!AO63</f>
        <v>0</v>
      </c>
      <c r="AP138" s="148">
        <f>Perbulan!AP63</f>
        <v>0</v>
      </c>
      <c r="AQ138" s="148">
        <f>Perbulan!AQ63</f>
        <v>0</v>
      </c>
      <c r="AR138" s="148">
        <f>Perbulan!AR63</f>
        <v>0</v>
      </c>
      <c r="AS138" s="148">
        <f>Perbulan!AS63</f>
        <v>0</v>
      </c>
      <c r="AT138" s="148">
        <f>Perbulan!AT63</f>
        <v>0</v>
      </c>
      <c r="AU138" s="148">
        <f>Perbulan!AU63</f>
        <v>0</v>
      </c>
      <c r="AV138" s="115">
        <f>Perbulan!AV63</f>
        <v>0</v>
      </c>
      <c r="AW138" s="115">
        <f>Perbulan!AW63</f>
        <v>0</v>
      </c>
      <c r="AX138" s="115">
        <f>Perbulan!AX63</f>
        <v>0</v>
      </c>
      <c r="AY138" s="138"/>
      <c r="AZ138" s="138"/>
      <c r="BA138" s="138"/>
    </row>
    <row r="139" spans="1:53" ht="18" customHeight="1" x14ac:dyDescent="0.25">
      <c r="A139" s="14">
        <v>9</v>
      </c>
      <c r="B139" s="15" t="s">
        <v>50</v>
      </c>
      <c r="C139" s="115">
        <f>Perbulan!C64</f>
        <v>0</v>
      </c>
      <c r="D139" s="148">
        <f>Perbulan!D64</f>
        <v>0</v>
      </c>
      <c r="E139" s="148">
        <f>Perbulan!E64</f>
        <v>0</v>
      </c>
      <c r="F139" s="148">
        <f>Perbulan!F64</f>
        <v>0</v>
      </c>
      <c r="G139" s="148">
        <f>Perbulan!G64</f>
        <v>0</v>
      </c>
      <c r="H139" s="148">
        <f>Perbulan!H64</f>
        <v>0</v>
      </c>
      <c r="I139" s="148">
        <f>Perbulan!I64</f>
        <v>0</v>
      </c>
      <c r="J139" s="148">
        <f>Perbulan!J64</f>
        <v>0</v>
      </c>
      <c r="K139" s="148">
        <f>Perbulan!K64</f>
        <v>0</v>
      </c>
      <c r="L139" s="148">
        <f>Perbulan!L64</f>
        <v>0</v>
      </c>
      <c r="M139" s="148">
        <f>Perbulan!M64</f>
        <v>0</v>
      </c>
      <c r="N139" s="148">
        <f>Perbulan!N64</f>
        <v>0</v>
      </c>
      <c r="O139" s="148">
        <f>Perbulan!O64</f>
        <v>0</v>
      </c>
      <c r="P139" s="148">
        <f>Perbulan!P64</f>
        <v>0</v>
      </c>
      <c r="Q139" s="148">
        <f>Perbulan!Q64</f>
        <v>0</v>
      </c>
      <c r="R139" s="148">
        <f>Perbulan!R64</f>
        <v>0</v>
      </c>
      <c r="S139" s="148">
        <f>Perbulan!S64</f>
        <v>0</v>
      </c>
      <c r="T139" s="148">
        <f>Perbulan!T64</f>
        <v>0</v>
      </c>
      <c r="U139" s="148">
        <f>Perbulan!U64</f>
        <v>0</v>
      </c>
      <c r="V139" s="148">
        <f>Perbulan!V64</f>
        <v>0</v>
      </c>
      <c r="W139" s="148">
        <f>Perbulan!W64</f>
        <v>0</v>
      </c>
      <c r="X139" s="148">
        <f>Perbulan!X64</f>
        <v>0</v>
      </c>
      <c r="Y139" s="148">
        <f>Perbulan!Y64</f>
        <v>0</v>
      </c>
      <c r="Z139" s="148">
        <f>Perbulan!Z64</f>
        <v>0</v>
      </c>
      <c r="AA139" s="148">
        <f>Perbulan!AA64</f>
        <v>0</v>
      </c>
      <c r="AB139" s="148">
        <f>Perbulan!AB64</f>
        <v>0</v>
      </c>
      <c r="AC139" s="148">
        <f>Perbulan!AC64</f>
        <v>0</v>
      </c>
      <c r="AD139" s="148">
        <f>Perbulan!AD64</f>
        <v>0</v>
      </c>
      <c r="AE139" s="148">
        <f>Perbulan!AE64</f>
        <v>0</v>
      </c>
      <c r="AF139" s="148">
        <f>Perbulan!AF64</f>
        <v>0</v>
      </c>
      <c r="AG139" s="148">
        <f>Perbulan!AG64</f>
        <v>0</v>
      </c>
      <c r="AH139" s="148">
        <f>Perbulan!AH64</f>
        <v>0</v>
      </c>
      <c r="AI139" s="148">
        <f>Perbulan!AI64</f>
        <v>0</v>
      </c>
      <c r="AJ139" s="148">
        <f>Perbulan!AJ64</f>
        <v>0</v>
      </c>
      <c r="AK139" s="148">
        <f>Perbulan!AK64</f>
        <v>0</v>
      </c>
      <c r="AL139" s="148">
        <f>Perbulan!AL64</f>
        <v>0</v>
      </c>
      <c r="AM139" s="148">
        <f>Perbulan!AM64</f>
        <v>0</v>
      </c>
      <c r="AN139" s="148">
        <f>Perbulan!AN64</f>
        <v>0</v>
      </c>
      <c r="AO139" s="148">
        <f>Perbulan!AO64</f>
        <v>0</v>
      </c>
      <c r="AP139" s="148">
        <f>Perbulan!AP64</f>
        <v>0</v>
      </c>
      <c r="AQ139" s="148">
        <f>Perbulan!AQ64</f>
        <v>0</v>
      </c>
      <c r="AR139" s="148">
        <f>Perbulan!AR64</f>
        <v>0</v>
      </c>
      <c r="AS139" s="148">
        <f>Perbulan!AS64</f>
        <v>0</v>
      </c>
      <c r="AT139" s="148">
        <f>Perbulan!AT64</f>
        <v>0</v>
      </c>
      <c r="AU139" s="148">
        <f>Perbulan!AU64</f>
        <v>0</v>
      </c>
      <c r="AV139" s="148">
        <f>Perbulan!AV64</f>
        <v>0</v>
      </c>
      <c r="AW139" s="115">
        <f>Perbulan!AW64</f>
        <v>0</v>
      </c>
      <c r="AX139" s="115">
        <f>Perbulan!AX64</f>
        <v>0</v>
      </c>
      <c r="AY139" s="138"/>
      <c r="AZ139" s="138"/>
      <c r="BA139" s="138"/>
    </row>
    <row r="140" spans="1:53" ht="18" customHeight="1" x14ac:dyDescent="0.25">
      <c r="A140" s="14">
        <v>10</v>
      </c>
      <c r="B140" s="15" t="s">
        <v>51</v>
      </c>
      <c r="C140" s="115">
        <f>Perbulan!C65</f>
        <v>0</v>
      </c>
      <c r="D140" s="148">
        <f>Perbulan!D65</f>
        <v>0</v>
      </c>
      <c r="E140" s="148">
        <f>Perbulan!E65</f>
        <v>0</v>
      </c>
      <c r="F140" s="148">
        <f>Perbulan!F65</f>
        <v>0</v>
      </c>
      <c r="G140" s="148">
        <f>Perbulan!G65</f>
        <v>0</v>
      </c>
      <c r="H140" s="148">
        <f>Perbulan!H65</f>
        <v>0</v>
      </c>
      <c r="I140" s="148">
        <f>Perbulan!I65</f>
        <v>0</v>
      </c>
      <c r="J140" s="148">
        <f>Perbulan!J65</f>
        <v>0</v>
      </c>
      <c r="K140" s="148">
        <f>Perbulan!K65</f>
        <v>0</v>
      </c>
      <c r="L140" s="148">
        <f>Perbulan!L65</f>
        <v>0</v>
      </c>
      <c r="M140" s="148">
        <f>Perbulan!M65</f>
        <v>0</v>
      </c>
      <c r="N140" s="148">
        <f>Perbulan!N65</f>
        <v>0</v>
      </c>
      <c r="O140" s="148">
        <f>Perbulan!O65</f>
        <v>0</v>
      </c>
      <c r="P140" s="148">
        <f>Perbulan!P65</f>
        <v>0</v>
      </c>
      <c r="Q140" s="148">
        <f>Perbulan!Q65</f>
        <v>0</v>
      </c>
      <c r="R140" s="148">
        <f>Perbulan!R65</f>
        <v>0</v>
      </c>
      <c r="S140" s="148">
        <f>Perbulan!S65</f>
        <v>0</v>
      </c>
      <c r="T140" s="148">
        <f>Perbulan!T65</f>
        <v>0</v>
      </c>
      <c r="U140" s="148">
        <f>Perbulan!U65</f>
        <v>0</v>
      </c>
      <c r="V140" s="148">
        <f>Perbulan!V65</f>
        <v>0</v>
      </c>
      <c r="W140" s="148">
        <f>Perbulan!W65</f>
        <v>0</v>
      </c>
      <c r="X140" s="148">
        <f>Perbulan!X65</f>
        <v>0</v>
      </c>
      <c r="Y140" s="148">
        <f>Perbulan!Y65</f>
        <v>0</v>
      </c>
      <c r="Z140" s="148">
        <f>Perbulan!Z65</f>
        <v>0</v>
      </c>
      <c r="AA140" s="148">
        <f>Perbulan!AA65</f>
        <v>0</v>
      </c>
      <c r="AB140" s="148">
        <f>Perbulan!AB65</f>
        <v>0</v>
      </c>
      <c r="AC140" s="148">
        <f>Perbulan!AC65</f>
        <v>0</v>
      </c>
      <c r="AD140" s="148">
        <f>Perbulan!AD65</f>
        <v>0</v>
      </c>
      <c r="AE140" s="148">
        <f>Perbulan!AE65</f>
        <v>0</v>
      </c>
      <c r="AF140" s="148">
        <f>Perbulan!AF65</f>
        <v>0</v>
      </c>
      <c r="AG140" s="148">
        <f>Perbulan!AG65</f>
        <v>0</v>
      </c>
      <c r="AH140" s="148">
        <f>Perbulan!AH65</f>
        <v>0</v>
      </c>
      <c r="AI140" s="148">
        <f>Perbulan!AI65</f>
        <v>0</v>
      </c>
      <c r="AJ140" s="148">
        <f>Perbulan!AJ65</f>
        <v>0</v>
      </c>
      <c r="AK140" s="148">
        <f>Perbulan!AK65</f>
        <v>0</v>
      </c>
      <c r="AL140" s="148">
        <f>Perbulan!AL65</f>
        <v>0</v>
      </c>
      <c r="AM140" s="148">
        <f>Perbulan!AM65</f>
        <v>0</v>
      </c>
      <c r="AN140" s="148">
        <f>Perbulan!AN65</f>
        <v>0</v>
      </c>
      <c r="AO140" s="115">
        <f>Perbulan!AO65</f>
        <v>0</v>
      </c>
      <c r="AP140" s="115">
        <f>Perbulan!AP65</f>
        <v>0</v>
      </c>
      <c r="AQ140" s="115">
        <f>Perbulan!AQ65</f>
        <v>0</v>
      </c>
      <c r="AR140" s="148">
        <f>Perbulan!AR65</f>
        <v>0</v>
      </c>
      <c r="AS140" s="148">
        <f>Perbulan!AS65</f>
        <v>0</v>
      </c>
      <c r="AT140" s="148">
        <f>Perbulan!AT65</f>
        <v>0</v>
      </c>
      <c r="AU140" s="148">
        <f>Perbulan!AU65</f>
        <v>0</v>
      </c>
      <c r="AV140" s="148">
        <f>Perbulan!AV65</f>
        <v>0</v>
      </c>
      <c r="AW140" s="148">
        <f>Perbulan!AW65</f>
        <v>0</v>
      </c>
      <c r="AX140" s="148">
        <f>Perbulan!AX65</f>
        <v>0</v>
      </c>
      <c r="AY140" s="138"/>
      <c r="AZ140" s="138"/>
      <c r="BA140" s="138"/>
    </row>
    <row r="141" spans="1:53" ht="18" customHeight="1" x14ac:dyDescent="0.25">
      <c r="A141" s="14">
        <v>11</v>
      </c>
      <c r="B141" s="15" t="s">
        <v>52</v>
      </c>
      <c r="C141" s="115">
        <f>Perbulan!C66</f>
        <v>0</v>
      </c>
      <c r="D141" s="115">
        <f>Perbulan!D66</f>
        <v>0</v>
      </c>
      <c r="E141" s="115">
        <f>Perbulan!E66</f>
        <v>0</v>
      </c>
      <c r="F141" s="115">
        <f>Perbulan!F66</f>
        <v>0</v>
      </c>
      <c r="G141" s="115">
        <f>Perbulan!G66</f>
        <v>0</v>
      </c>
      <c r="H141" s="115">
        <f>Perbulan!H66</f>
        <v>0</v>
      </c>
      <c r="I141" s="115">
        <f>Perbulan!I66</f>
        <v>0</v>
      </c>
      <c r="J141" s="115">
        <f>Perbulan!J66</f>
        <v>0</v>
      </c>
      <c r="K141" s="115">
        <f>Perbulan!K66</f>
        <v>0</v>
      </c>
      <c r="L141" s="115">
        <f>Perbulan!L66</f>
        <v>0</v>
      </c>
      <c r="M141" s="115">
        <f>Perbulan!M66</f>
        <v>0</v>
      </c>
      <c r="N141" s="115">
        <f>Perbulan!N66</f>
        <v>0</v>
      </c>
      <c r="O141" s="115">
        <f>Perbulan!O66</f>
        <v>0</v>
      </c>
      <c r="P141" s="148">
        <f>Perbulan!P66</f>
        <v>0</v>
      </c>
      <c r="Q141" s="148">
        <f>Perbulan!Q66</f>
        <v>0</v>
      </c>
      <c r="R141" s="148">
        <f>Perbulan!R66</f>
        <v>0</v>
      </c>
      <c r="S141" s="148">
        <f>Perbulan!S66</f>
        <v>0</v>
      </c>
      <c r="T141" s="148">
        <f>Perbulan!T66</f>
        <v>0</v>
      </c>
      <c r="U141" s="148">
        <f>Perbulan!U66</f>
        <v>0</v>
      </c>
      <c r="V141" s="148">
        <f>Perbulan!V66</f>
        <v>0</v>
      </c>
      <c r="W141" s="148">
        <f>Perbulan!W66</f>
        <v>0</v>
      </c>
      <c r="X141" s="115">
        <f>Perbulan!X66</f>
        <v>0</v>
      </c>
      <c r="Y141" s="115">
        <f>Perbulan!Y66</f>
        <v>0</v>
      </c>
      <c r="Z141" s="115">
        <f>Perbulan!Z66</f>
        <v>0</v>
      </c>
      <c r="AA141" s="115">
        <f>Perbulan!AA66</f>
        <v>0</v>
      </c>
      <c r="AB141" s="148">
        <f>Perbulan!AB66</f>
        <v>0</v>
      </c>
      <c r="AC141" s="148">
        <f>Perbulan!AC66</f>
        <v>0</v>
      </c>
      <c r="AD141" s="148">
        <f>Perbulan!AD66</f>
        <v>0</v>
      </c>
      <c r="AE141" s="148">
        <f>Perbulan!AE66</f>
        <v>0</v>
      </c>
      <c r="AF141" s="148">
        <f>Perbulan!AF66</f>
        <v>0</v>
      </c>
      <c r="AG141" s="148">
        <f>Perbulan!AG66</f>
        <v>0</v>
      </c>
      <c r="AH141" s="148">
        <f>Perbulan!AH66</f>
        <v>0</v>
      </c>
      <c r="AI141" s="148">
        <f>Perbulan!AI66</f>
        <v>0</v>
      </c>
      <c r="AJ141" s="115">
        <f>Perbulan!AJ66</f>
        <v>0</v>
      </c>
      <c r="AK141" s="115">
        <f>Perbulan!AK66</f>
        <v>0</v>
      </c>
      <c r="AL141" s="115">
        <f>Perbulan!AL66</f>
        <v>0</v>
      </c>
      <c r="AM141" s="115">
        <f>Perbulan!AM66</f>
        <v>0</v>
      </c>
      <c r="AN141" s="115">
        <f>Perbulan!AN66</f>
        <v>0</v>
      </c>
      <c r="AO141" s="115">
        <f>Perbulan!AO66</f>
        <v>0</v>
      </c>
      <c r="AP141" s="115">
        <f>Perbulan!AP66</f>
        <v>0</v>
      </c>
      <c r="AQ141" s="115">
        <f>Perbulan!AQ66</f>
        <v>0</v>
      </c>
      <c r="AR141" s="148">
        <f>Perbulan!AR66</f>
        <v>0</v>
      </c>
      <c r="AS141" s="148">
        <f>Perbulan!AS66</f>
        <v>0</v>
      </c>
      <c r="AT141" s="148">
        <f>Perbulan!AT66</f>
        <v>0</v>
      </c>
      <c r="AU141" s="148">
        <f>Perbulan!AU66</f>
        <v>0</v>
      </c>
      <c r="AV141" s="115">
        <f>Perbulan!AV66</f>
        <v>0</v>
      </c>
      <c r="AW141" s="115">
        <f>Perbulan!AW66</f>
        <v>0</v>
      </c>
      <c r="AX141" s="115">
        <f>Perbulan!AX66</f>
        <v>0</v>
      </c>
      <c r="AY141" s="138"/>
      <c r="AZ141" s="138"/>
      <c r="BA141" s="138"/>
    </row>
    <row r="142" spans="1:53" ht="18" customHeight="1" x14ac:dyDescent="0.25">
      <c r="A142" s="14">
        <v>12</v>
      </c>
      <c r="B142" s="15" t="s">
        <v>258</v>
      </c>
      <c r="C142" s="115">
        <f>Perbulan!C67</f>
        <v>0</v>
      </c>
      <c r="D142" s="115">
        <f>Perbulan!D67</f>
        <v>0</v>
      </c>
      <c r="E142" s="115">
        <f>Perbulan!E67</f>
        <v>0</v>
      </c>
      <c r="F142" s="115">
        <f>Perbulan!F67</f>
        <v>0</v>
      </c>
      <c r="G142" s="115">
        <f>Perbulan!G67</f>
        <v>0</v>
      </c>
      <c r="H142" s="115">
        <f>Perbulan!H67</f>
        <v>0</v>
      </c>
      <c r="I142" s="115">
        <f>Perbulan!I67</f>
        <v>0</v>
      </c>
      <c r="J142" s="115">
        <f>Perbulan!J67</f>
        <v>0</v>
      </c>
      <c r="K142" s="115">
        <f>Perbulan!K67</f>
        <v>0</v>
      </c>
      <c r="L142" s="115">
        <f>Perbulan!L67</f>
        <v>0</v>
      </c>
      <c r="M142" s="115">
        <f>Perbulan!M67</f>
        <v>0</v>
      </c>
      <c r="N142" s="115">
        <f>Perbulan!N67</f>
        <v>0</v>
      </c>
      <c r="O142" s="115">
        <f>Perbulan!O67</f>
        <v>0</v>
      </c>
      <c r="P142" s="148">
        <f>Perbulan!P67</f>
        <v>0</v>
      </c>
      <c r="Q142" s="148">
        <f>Perbulan!Q67</f>
        <v>0</v>
      </c>
      <c r="R142" s="148">
        <f>Perbulan!R67</f>
        <v>0</v>
      </c>
      <c r="S142" s="148">
        <f>Perbulan!S67</f>
        <v>0</v>
      </c>
      <c r="T142" s="148">
        <f>Perbulan!T67</f>
        <v>0</v>
      </c>
      <c r="U142" s="148">
        <f>Perbulan!U67</f>
        <v>0</v>
      </c>
      <c r="V142" s="148">
        <f>Perbulan!V67</f>
        <v>0</v>
      </c>
      <c r="W142" s="148">
        <f>Perbulan!W67</f>
        <v>0</v>
      </c>
      <c r="X142" s="115">
        <f>Perbulan!X67</f>
        <v>0</v>
      </c>
      <c r="Y142" s="115">
        <f>Perbulan!Y67</f>
        <v>0</v>
      </c>
      <c r="Z142" s="115">
        <f>Perbulan!Z67</f>
        <v>0</v>
      </c>
      <c r="AA142" s="115">
        <f>Perbulan!AA67</f>
        <v>0</v>
      </c>
      <c r="AB142" s="148">
        <f>Perbulan!AB67</f>
        <v>0</v>
      </c>
      <c r="AC142" s="148">
        <f>Perbulan!AC67</f>
        <v>0</v>
      </c>
      <c r="AD142" s="148">
        <f>Perbulan!AD67</f>
        <v>0</v>
      </c>
      <c r="AE142" s="148">
        <f>Perbulan!AE67</f>
        <v>0</v>
      </c>
      <c r="AF142" s="148">
        <f>Perbulan!AF67</f>
        <v>0</v>
      </c>
      <c r="AG142" s="148">
        <f>Perbulan!AG67</f>
        <v>0</v>
      </c>
      <c r="AH142" s="148">
        <f>Perbulan!AH67</f>
        <v>0</v>
      </c>
      <c r="AI142" s="148">
        <f>Perbulan!AI67</f>
        <v>0</v>
      </c>
      <c r="AJ142" s="115">
        <f>Perbulan!AJ67</f>
        <v>0</v>
      </c>
      <c r="AK142" s="115">
        <f>Perbulan!AK67</f>
        <v>0</v>
      </c>
      <c r="AL142" s="115">
        <f>Perbulan!AL67</f>
        <v>0</v>
      </c>
      <c r="AM142" s="115">
        <f>Perbulan!AM67</f>
        <v>0</v>
      </c>
      <c r="AN142" s="115">
        <f>Perbulan!AN67</f>
        <v>0</v>
      </c>
      <c r="AO142" s="115">
        <f>Perbulan!AO67</f>
        <v>0</v>
      </c>
      <c r="AP142" s="115">
        <f>Perbulan!AP67</f>
        <v>0</v>
      </c>
      <c r="AQ142" s="115">
        <f>Perbulan!AQ67</f>
        <v>0</v>
      </c>
      <c r="AR142" s="148">
        <f>Perbulan!AR67</f>
        <v>0</v>
      </c>
      <c r="AS142" s="148">
        <f>Perbulan!AS67</f>
        <v>0</v>
      </c>
      <c r="AT142" s="148">
        <f>Perbulan!AT67</f>
        <v>0</v>
      </c>
      <c r="AU142" s="148">
        <f>Perbulan!AU67</f>
        <v>0</v>
      </c>
      <c r="AV142" s="115">
        <f>Perbulan!AV67</f>
        <v>0</v>
      </c>
      <c r="AW142" s="115">
        <f>Perbulan!AW67</f>
        <v>0</v>
      </c>
      <c r="AX142" s="115">
        <f>Perbulan!AX67</f>
        <v>0</v>
      </c>
      <c r="AY142" s="138"/>
      <c r="AZ142" s="138"/>
      <c r="BA142" s="138"/>
    </row>
    <row r="143" spans="1:53" ht="18" customHeight="1" x14ac:dyDescent="0.25">
      <c r="A143" s="203" t="s">
        <v>31</v>
      </c>
      <c r="B143" s="203"/>
      <c r="C143" s="89">
        <f t="shared" ref="C143:AX143" si="7">SUM(C131:C142)</f>
        <v>0</v>
      </c>
      <c r="D143" s="89">
        <f t="shared" si="7"/>
        <v>0</v>
      </c>
      <c r="E143" s="89">
        <f t="shared" si="7"/>
        <v>0</v>
      </c>
      <c r="F143" s="89">
        <f t="shared" si="7"/>
        <v>0</v>
      </c>
      <c r="G143" s="89">
        <f t="shared" si="7"/>
        <v>0</v>
      </c>
      <c r="H143" s="89">
        <f t="shared" si="7"/>
        <v>0</v>
      </c>
      <c r="I143" s="89">
        <f t="shared" si="7"/>
        <v>0</v>
      </c>
      <c r="J143" s="89">
        <f t="shared" si="7"/>
        <v>0</v>
      </c>
      <c r="K143" s="89">
        <f t="shared" si="7"/>
        <v>0</v>
      </c>
      <c r="L143" s="89">
        <f t="shared" si="7"/>
        <v>0</v>
      </c>
      <c r="M143" s="89">
        <f t="shared" si="7"/>
        <v>0</v>
      </c>
      <c r="N143" s="89">
        <f t="shared" si="7"/>
        <v>0</v>
      </c>
      <c r="O143" s="89">
        <f t="shared" si="7"/>
        <v>0</v>
      </c>
      <c r="P143" s="147">
        <f t="shared" si="7"/>
        <v>0</v>
      </c>
      <c r="Q143" s="147">
        <f t="shared" si="7"/>
        <v>0</v>
      </c>
      <c r="R143" s="147">
        <f t="shared" si="7"/>
        <v>0</v>
      </c>
      <c r="S143" s="147">
        <f t="shared" si="7"/>
        <v>0</v>
      </c>
      <c r="T143" s="147">
        <f t="shared" si="7"/>
        <v>0</v>
      </c>
      <c r="U143" s="147">
        <f t="shared" si="7"/>
        <v>0</v>
      </c>
      <c r="V143" s="147">
        <f t="shared" si="7"/>
        <v>0</v>
      </c>
      <c r="W143" s="147">
        <f t="shared" si="7"/>
        <v>0</v>
      </c>
      <c r="X143" s="89">
        <f t="shared" si="7"/>
        <v>0</v>
      </c>
      <c r="Y143" s="89">
        <f t="shared" si="7"/>
        <v>0</v>
      </c>
      <c r="Z143" s="89">
        <f t="shared" si="7"/>
        <v>0</v>
      </c>
      <c r="AA143" s="89">
        <f t="shared" si="7"/>
        <v>0</v>
      </c>
      <c r="AB143" s="147">
        <f t="shared" si="7"/>
        <v>0</v>
      </c>
      <c r="AC143" s="147">
        <f t="shared" si="7"/>
        <v>0</v>
      </c>
      <c r="AD143" s="147">
        <f t="shared" si="7"/>
        <v>0</v>
      </c>
      <c r="AE143" s="147">
        <f t="shared" si="7"/>
        <v>0</v>
      </c>
      <c r="AF143" s="147">
        <f t="shared" si="7"/>
        <v>0</v>
      </c>
      <c r="AG143" s="147">
        <f t="shared" si="7"/>
        <v>0</v>
      </c>
      <c r="AH143" s="147">
        <f t="shared" si="7"/>
        <v>0</v>
      </c>
      <c r="AI143" s="147">
        <f t="shared" si="7"/>
        <v>0</v>
      </c>
      <c r="AJ143" s="147">
        <f t="shared" si="7"/>
        <v>0</v>
      </c>
      <c r="AK143" s="147">
        <f t="shared" si="7"/>
        <v>0</v>
      </c>
      <c r="AL143" s="147">
        <f t="shared" si="7"/>
        <v>0</v>
      </c>
      <c r="AM143" s="147">
        <f t="shared" si="7"/>
        <v>0</v>
      </c>
      <c r="AN143" s="147">
        <f t="shared" si="7"/>
        <v>0</v>
      </c>
      <c r="AO143" s="147">
        <f t="shared" si="7"/>
        <v>0</v>
      </c>
      <c r="AP143" s="147">
        <f t="shared" si="7"/>
        <v>0</v>
      </c>
      <c r="AQ143" s="147">
        <f t="shared" si="7"/>
        <v>0</v>
      </c>
      <c r="AR143" s="147">
        <f t="shared" si="7"/>
        <v>0</v>
      </c>
      <c r="AS143" s="147">
        <f t="shared" si="7"/>
        <v>0</v>
      </c>
      <c r="AT143" s="147">
        <f t="shared" si="7"/>
        <v>0</v>
      </c>
      <c r="AU143" s="147">
        <f t="shared" si="7"/>
        <v>0</v>
      </c>
      <c r="AV143" s="147">
        <f t="shared" si="7"/>
        <v>0</v>
      </c>
      <c r="AW143" s="147">
        <f t="shared" si="7"/>
        <v>0</v>
      </c>
      <c r="AX143" s="147">
        <f t="shared" si="7"/>
        <v>0</v>
      </c>
      <c r="AY143" s="139"/>
      <c r="AZ143" s="139"/>
      <c r="BA143" s="139"/>
    </row>
    <row r="145" spans="1:21" x14ac:dyDescent="0.25">
      <c r="A145" s="203" t="s">
        <v>1</v>
      </c>
      <c r="B145" s="203" t="s">
        <v>0</v>
      </c>
      <c r="C145" s="202" t="s">
        <v>28</v>
      </c>
      <c r="D145" s="202"/>
      <c r="E145" s="202"/>
      <c r="F145" s="204" t="s">
        <v>29</v>
      </c>
      <c r="G145" s="204"/>
      <c r="H145" s="204"/>
      <c r="I145" s="204" t="s">
        <v>264</v>
      </c>
      <c r="J145" s="204"/>
      <c r="K145" s="204"/>
      <c r="L145" s="205" t="s">
        <v>251</v>
      </c>
      <c r="M145" s="205"/>
      <c r="N145" s="205"/>
      <c r="O145" s="205"/>
      <c r="P145" s="205"/>
      <c r="Q145" s="209" t="s">
        <v>252</v>
      </c>
      <c r="R145" s="210"/>
      <c r="S145" s="210"/>
      <c r="T145" s="210"/>
      <c r="U145" s="211"/>
    </row>
    <row r="146" spans="1:21" x14ac:dyDescent="0.25">
      <c r="A146" s="203"/>
      <c r="B146" s="203"/>
      <c r="C146" s="92" t="s">
        <v>13</v>
      </c>
      <c r="D146" s="92" t="s">
        <v>14</v>
      </c>
      <c r="E146" s="92" t="s">
        <v>15</v>
      </c>
      <c r="F146" s="92" t="s">
        <v>13</v>
      </c>
      <c r="G146" s="92" t="s">
        <v>14</v>
      </c>
      <c r="H146" s="92" t="s">
        <v>15</v>
      </c>
      <c r="I146" s="92" t="s">
        <v>13</v>
      </c>
      <c r="J146" s="92" t="s">
        <v>14</v>
      </c>
      <c r="K146" s="92" t="s">
        <v>15</v>
      </c>
      <c r="L146" s="93" t="s">
        <v>246</v>
      </c>
      <c r="M146" s="93" t="s">
        <v>247</v>
      </c>
      <c r="N146" s="93" t="s">
        <v>248</v>
      </c>
      <c r="O146" s="93" t="s">
        <v>249</v>
      </c>
      <c r="P146" s="93" t="s">
        <v>250</v>
      </c>
      <c r="Q146" s="93" t="s">
        <v>246</v>
      </c>
      <c r="R146" s="93" t="s">
        <v>247</v>
      </c>
      <c r="S146" s="93" t="s">
        <v>248</v>
      </c>
      <c r="T146" s="93" t="s">
        <v>249</v>
      </c>
      <c r="U146" s="93" t="s">
        <v>250</v>
      </c>
    </row>
    <row r="147" spans="1:21" ht="18" customHeight="1" x14ac:dyDescent="0.25">
      <c r="A147" s="14">
        <v>1</v>
      </c>
      <c r="B147" s="15" t="s">
        <v>44</v>
      </c>
      <c r="C147" s="88">
        <f>Perbulan!BE56</f>
        <v>0</v>
      </c>
      <c r="D147" s="115">
        <f>Perbulan!BF56</f>
        <v>0</v>
      </c>
      <c r="E147" s="115">
        <f>Perbulan!BG56</f>
        <v>0</v>
      </c>
      <c r="F147" s="115">
        <f>Perbulan!BH56</f>
        <v>0</v>
      </c>
      <c r="G147" s="115">
        <f>Perbulan!BI56</f>
        <v>0</v>
      </c>
      <c r="H147" s="115">
        <f>Perbulan!BJ56</f>
        <v>0</v>
      </c>
      <c r="I147" s="115">
        <f>Perbulan!BK56</f>
        <v>0</v>
      </c>
      <c r="J147" s="115">
        <f>Perbulan!BL56</f>
        <v>0</v>
      </c>
      <c r="K147" s="115">
        <f>Perbulan!BM56</f>
        <v>0</v>
      </c>
      <c r="L147" s="88">
        <f>Perbulan!BO56</f>
        <v>0</v>
      </c>
      <c r="M147" s="115">
        <f>Perbulan!BP56</f>
        <v>0</v>
      </c>
      <c r="N147" s="115">
        <f>Perbulan!BQ56</f>
        <v>0</v>
      </c>
      <c r="O147" s="115">
        <f>Perbulan!BR56</f>
        <v>0</v>
      </c>
      <c r="P147" s="115">
        <f>Perbulan!BS56</f>
        <v>0</v>
      </c>
      <c r="Q147" s="88">
        <f>Perbulan!BU56</f>
        <v>0</v>
      </c>
      <c r="R147" s="115">
        <f>Perbulan!BV56</f>
        <v>0</v>
      </c>
      <c r="S147" s="115">
        <f>Perbulan!BW56</f>
        <v>0</v>
      </c>
      <c r="T147" s="115">
        <f>Perbulan!BX56</f>
        <v>0</v>
      </c>
      <c r="U147" s="115">
        <f>Perbulan!BY56</f>
        <v>0</v>
      </c>
    </row>
    <row r="148" spans="1:21" ht="18" customHeight="1" x14ac:dyDescent="0.25">
      <c r="A148" s="14">
        <v>2</v>
      </c>
      <c r="B148" s="15" t="s">
        <v>45</v>
      </c>
      <c r="C148" s="115">
        <f>Perbulan!BE57</f>
        <v>0</v>
      </c>
      <c r="D148" s="115">
        <f>Perbulan!BF57</f>
        <v>0</v>
      </c>
      <c r="E148" s="115">
        <f>Perbulan!BG57</f>
        <v>0</v>
      </c>
      <c r="F148" s="115">
        <f>Perbulan!BH57</f>
        <v>0</v>
      </c>
      <c r="G148" s="115">
        <f>Perbulan!BI57</f>
        <v>0</v>
      </c>
      <c r="H148" s="115">
        <f>Perbulan!BJ57</f>
        <v>0</v>
      </c>
      <c r="I148" s="115">
        <f>Perbulan!BK57</f>
        <v>0</v>
      </c>
      <c r="J148" s="115">
        <f>Perbulan!BL57</f>
        <v>0</v>
      </c>
      <c r="K148" s="115">
        <f>Perbulan!BM57</f>
        <v>0</v>
      </c>
      <c r="L148" s="115">
        <f>Perbulan!BO57</f>
        <v>0</v>
      </c>
      <c r="M148" s="115">
        <f>Perbulan!BP57</f>
        <v>0</v>
      </c>
      <c r="N148" s="115">
        <f>Perbulan!BQ57</f>
        <v>0</v>
      </c>
      <c r="O148" s="115">
        <f>Perbulan!BR57</f>
        <v>0</v>
      </c>
      <c r="P148" s="115">
        <f>Perbulan!BS57</f>
        <v>0</v>
      </c>
      <c r="Q148" s="115">
        <f>Perbulan!BU57</f>
        <v>0</v>
      </c>
      <c r="R148" s="115">
        <f>Perbulan!BV57</f>
        <v>0</v>
      </c>
      <c r="S148" s="115">
        <f>Perbulan!BW57</f>
        <v>0</v>
      </c>
      <c r="T148" s="115">
        <f>Perbulan!BX57</f>
        <v>0</v>
      </c>
      <c r="U148" s="115">
        <f>Perbulan!BY57</f>
        <v>0</v>
      </c>
    </row>
    <row r="149" spans="1:21" ht="18" customHeight="1" x14ac:dyDescent="0.25">
      <c r="A149" s="14">
        <v>3</v>
      </c>
      <c r="B149" s="15" t="s">
        <v>46</v>
      </c>
      <c r="C149" s="115">
        <f>Perbulan!BE58</f>
        <v>0</v>
      </c>
      <c r="D149" s="115">
        <f>Perbulan!BF58</f>
        <v>0</v>
      </c>
      <c r="E149" s="115">
        <f>Perbulan!BG58</f>
        <v>0</v>
      </c>
      <c r="F149" s="115">
        <f>Perbulan!BH58</f>
        <v>0</v>
      </c>
      <c r="G149" s="115">
        <f>Perbulan!BI58</f>
        <v>0</v>
      </c>
      <c r="H149" s="115">
        <f>Perbulan!BJ58</f>
        <v>0</v>
      </c>
      <c r="I149" s="115">
        <f>Perbulan!BK58</f>
        <v>0</v>
      </c>
      <c r="J149" s="115">
        <f>Perbulan!BL58</f>
        <v>0</v>
      </c>
      <c r="K149" s="115">
        <f>Perbulan!BM58</f>
        <v>0</v>
      </c>
      <c r="L149" s="115">
        <f>Perbulan!BO58</f>
        <v>0</v>
      </c>
      <c r="M149" s="115">
        <f>Perbulan!BP58</f>
        <v>0</v>
      </c>
      <c r="N149" s="115">
        <f>Perbulan!BQ58</f>
        <v>0</v>
      </c>
      <c r="O149" s="115">
        <f>Perbulan!BR58</f>
        <v>0</v>
      </c>
      <c r="P149" s="115">
        <f>Perbulan!BS58</f>
        <v>0</v>
      </c>
      <c r="Q149" s="115">
        <f>Perbulan!BU58</f>
        <v>0</v>
      </c>
      <c r="R149" s="115">
        <f>Perbulan!BV58</f>
        <v>0</v>
      </c>
      <c r="S149" s="115">
        <f>Perbulan!BW58</f>
        <v>0</v>
      </c>
      <c r="T149" s="115">
        <f>Perbulan!BX58</f>
        <v>0</v>
      </c>
      <c r="U149" s="115">
        <f>Perbulan!BY58</f>
        <v>0</v>
      </c>
    </row>
    <row r="150" spans="1:21" ht="18" customHeight="1" x14ac:dyDescent="0.25">
      <c r="A150" s="14">
        <v>4</v>
      </c>
      <c r="B150" s="15" t="s">
        <v>47</v>
      </c>
      <c r="C150" s="115">
        <f>Perbulan!BE59</f>
        <v>0</v>
      </c>
      <c r="D150" s="115">
        <f>Perbulan!BF59</f>
        <v>0</v>
      </c>
      <c r="E150" s="115">
        <f>Perbulan!BG59</f>
        <v>0</v>
      </c>
      <c r="F150" s="115">
        <f>Perbulan!BH59</f>
        <v>0</v>
      </c>
      <c r="G150" s="115">
        <f>Perbulan!BI59</f>
        <v>0</v>
      </c>
      <c r="H150" s="115">
        <f>Perbulan!BJ59</f>
        <v>0</v>
      </c>
      <c r="I150" s="115">
        <f>Perbulan!BK59</f>
        <v>0</v>
      </c>
      <c r="J150" s="115">
        <f>Perbulan!BL59</f>
        <v>0</v>
      </c>
      <c r="K150" s="115">
        <f>Perbulan!BM59</f>
        <v>0</v>
      </c>
      <c r="L150" s="115">
        <f>Perbulan!BO59</f>
        <v>0</v>
      </c>
      <c r="M150" s="115">
        <f>Perbulan!BP59</f>
        <v>0</v>
      </c>
      <c r="N150" s="115">
        <f>Perbulan!BQ59</f>
        <v>0</v>
      </c>
      <c r="O150" s="115">
        <f>Perbulan!BR59</f>
        <v>0</v>
      </c>
      <c r="P150" s="115">
        <f>Perbulan!BS59</f>
        <v>0</v>
      </c>
      <c r="Q150" s="115">
        <f>Perbulan!BU59</f>
        <v>0</v>
      </c>
      <c r="R150" s="115">
        <f>Perbulan!BV59</f>
        <v>0</v>
      </c>
      <c r="S150" s="115">
        <f>Perbulan!BW59</f>
        <v>0</v>
      </c>
      <c r="T150" s="115">
        <f>Perbulan!BX59</f>
        <v>0</v>
      </c>
      <c r="U150" s="115">
        <f>Perbulan!BY59</f>
        <v>0</v>
      </c>
    </row>
    <row r="151" spans="1:21" ht="18" customHeight="1" x14ac:dyDescent="0.25">
      <c r="A151" s="14">
        <v>5</v>
      </c>
      <c r="B151" s="15" t="s">
        <v>48</v>
      </c>
      <c r="C151" s="115">
        <f>Perbulan!BE60</f>
        <v>0</v>
      </c>
      <c r="D151" s="115">
        <f>Perbulan!BF60</f>
        <v>0</v>
      </c>
      <c r="E151" s="115">
        <f>Perbulan!BG60</f>
        <v>0</v>
      </c>
      <c r="F151" s="115">
        <f>Perbulan!BH60</f>
        <v>0</v>
      </c>
      <c r="G151" s="115">
        <f>Perbulan!BI60</f>
        <v>0</v>
      </c>
      <c r="H151" s="115">
        <f>Perbulan!BJ60</f>
        <v>0</v>
      </c>
      <c r="I151" s="115">
        <f>Perbulan!BK60</f>
        <v>0</v>
      </c>
      <c r="J151" s="115">
        <f>Perbulan!BL60</f>
        <v>0</v>
      </c>
      <c r="K151" s="115">
        <f>Perbulan!BM60</f>
        <v>0</v>
      </c>
      <c r="L151" s="115">
        <f>Perbulan!BO60</f>
        <v>0</v>
      </c>
      <c r="M151" s="115">
        <f>Perbulan!BP60</f>
        <v>0</v>
      </c>
      <c r="N151" s="115">
        <f>Perbulan!BQ60</f>
        <v>0</v>
      </c>
      <c r="O151" s="115">
        <f>Perbulan!BR60</f>
        <v>0</v>
      </c>
      <c r="P151" s="115">
        <f>Perbulan!BS60</f>
        <v>0</v>
      </c>
      <c r="Q151" s="115">
        <f>Perbulan!BU60</f>
        <v>0</v>
      </c>
      <c r="R151" s="115">
        <f>Perbulan!BV60</f>
        <v>0</v>
      </c>
      <c r="S151" s="115">
        <f>Perbulan!BW60</f>
        <v>0</v>
      </c>
      <c r="T151" s="115">
        <f>Perbulan!BX60</f>
        <v>0</v>
      </c>
      <c r="U151" s="115">
        <f>Perbulan!BY60</f>
        <v>0</v>
      </c>
    </row>
    <row r="152" spans="1:21" ht="18" customHeight="1" x14ac:dyDescent="0.25">
      <c r="A152" s="14">
        <v>6</v>
      </c>
      <c r="B152" s="15" t="s">
        <v>49</v>
      </c>
      <c r="C152" s="115">
        <f>Perbulan!BE61</f>
        <v>0</v>
      </c>
      <c r="D152" s="115">
        <f>Perbulan!BF61</f>
        <v>0</v>
      </c>
      <c r="E152" s="115">
        <f>Perbulan!BG61</f>
        <v>0</v>
      </c>
      <c r="F152" s="115">
        <f>Perbulan!BH61</f>
        <v>0</v>
      </c>
      <c r="G152" s="115">
        <f>Perbulan!BI61</f>
        <v>0</v>
      </c>
      <c r="H152" s="115">
        <f>Perbulan!BJ61</f>
        <v>0</v>
      </c>
      <c r="I152" s="115">
        <f>Perbulan!BK61</f>
        <v>0</v>
      </c>
      <c r="J152" s="115">
        <f>Perbulan!BL61</f>
        <v>0</v>
      </c>
      <c r="K152" s="115">
        <f>Perbulan!BM61</f>
        <v>0</v>
      </c>
      <c r="L152" s="115">
        <f>Perbulan!BO61</f>
        <v>0</v>
      </c>
      <c r="M152" s="115">
        <f>Perbulan!BP61</f>
        <v>0</v>
      </c>
      <c r="N152" s="115">
        <f>Perbulan!BQ61</f>
        <v>0</v>
      </c>
      <c r="O152" s="115">
        <f>Perbulan!BR61</f>
        <v>0</v>
      </c>
      <c r="P152" s="115">
        <f>Perbulan!BS61</f>
        <v>0</v>
      </c>
      <c r="Q152" s="115">
        <f>Perbulan!BU61</f>
        <v>0</v>
      </c>
      <c r="R152" s="115">
        <f>Perbulan!BV61</f>
        <v>0</v>
      </c>
      <c r="S152" s="115">
        <f>Perbulan!BW61</f>
        <v>0</v>
      </c>
      <c r="T152" s="115">
        <f>Perbulan!BX61</f>
        <v>0</v>
      </c>
      <c r="U152" s="115">
        <f>Perbulan!BY61</f>
        <v>0</v>
      </c>
    </row>
    <row r="153" spans="1:21" ht="18" customHeight="1" x14ac:dyDescent="0.25">
      <c r="A153" s="14">
        <v>7</v>
      </c>
      <c r="B153" s="15" t="s">
        <v>40</v>
      </c>
      <c r="C153" s="115">
        <f>Perbulan!BE62</f>
        <v>0</v>
      </c>
      <c r="D153" s="115">
        <f>Perbulan!BF62</f>
        <v>0</v>
      </c>
      <c r="E153" s="115">
        <f>Perbulan!BG62</f>
        <v>0</v>
      </c>
      <c r="F153" s="115">
        <f>Perbulan!BH62</f>
        <v>0</v>
      </c>
      <c r="G153" s="115">
        <f>Perbulan!BI62</f>
        <v>0</v>
      </c>
      <c r="H153" s="115">
        <f>Perbulan!BJ62</f>
        <v>0</v>
      </c>
      <c r="I153" s="115">
        <f>Perbulan!BK62</f>
        <v>0</v>
      </c>
      <c r="J153" s="115">
        <f>Perbulan!BL62</f>
        <v>0</v>
      </c>
      <c r="K153" s="115">
        <f>Perbulan!BM62</f>
        <v>0</v>
      </c>
      <c r="L153" s="115">
        <f>Perbulan!BO62</f>
        <v>0</v>
      </c>
      <c r="M153" s="115">
        <f>Perbulan!BP62</f>
        <v>0</v>
      </c>
      <c r="N153" s="115">
        <f>Perbulan!BQ62</f>
        <v>0</v>
      </c>
      <c r="O153" s="115">
        <f>Perbulan!BR62</f>
        <v>0</v>
      </c>
      <c r="P153" s="115">
        <f>Perbulan!BS62</f>
        <v>0</v>
      </c>
      <c r="Q153" s="115">
        <f>Perbulan!BU62</f>
        <v>0</v>
      </c>
      <c r="R153" s="115">
        <f>Perbulan!BV62</f>
        <v>0</v>
      </c>
      <c r="S153" s="115">
        <f>Perbulan!BW62</f>
        <v>0</v>
      </c>
      <c r="T153" s="115">
        <f>Perbulan!BX62</f>
        <v>0</v>
      </c>
      <c r="U153" s="115">
        <f>Perbulan!BY62</f>
        <v>0</v>
      </c>
    </row>
    <row r="154" spans="1:21" ht="18" customHeight="1" x14ac:dyDescent="0.25">
      <c r="A154" s="14">
        <v>8</v>
      </c>
      <c r="B154" s="15" t="s">
        <v>38</v>
      </c>
      <c r="C154" s="115">
        <f>Perbulan!BE63</f>
        <v>0</v>
      </c>
      <c r="D154" s="115">
        <f>Perbulan!BF63</f>
        <v>0</v>
      </c>
      <c r="E154" s="115">
        <f>Perbulan!BG63</f>
        <v>0</v>
      </c>
      <c r="F154" s="115">
        <f>Perbulan!BH63</f>
        <v>0</v>
      </c>
      <c r="G154" s="115">
        <f>Perbulan!BI63</f>
        <v>0</v>
      </c>
      <c r="H154" s="115">
        <f>Perbulan!BJ63</f>
        <v>0</v>
      </c>
      <c r="I154" s="115">
        <f>Perbulan!BK63</f>
        <v>0</v>
      </c>
      <c r="J154" s="115">
        <f>Perbulan!BL63</f>
        <v>0</v>
      </c>
      <c r="K154" s="115">
        <f>Perbulan!BM63</f>
        <v>0</v>
      </c>
      <c r="L154" s="115">
        <f>Perbulan!BO63</f>
        <v>0</v>
      </c>
      <c r="M154" s="115">
        <f>Perbulan!BP63</f>
        <v>0</v>
      </c>
      <c r="N154" s="115">
        <f>Perbulan!BQ63</f>
        <v>0</v>
      </c>
      <c r="O154" s="115">
        <f>Perbulan!BR63</f>
        <v>0</v>
      </c>
      <c r="P154" s="115">
        <f>Perbulan!BS63</f>
        <v>0</v>
      </c>
      <c r="Q154" s="115">
        <f>Perbulan!BU63</f>
        <v>0</v>
      </c>
      <c r="R154" s="115">
        <f>Perbulan!BV63</f>
        <v>0</v>
      </c>
      <c r="S154" s="115">
        <f>Perbulan!BW63</f>
        <v>0</v>
      </c>
      <c r="T154" s="115">
        <f>Perbulan!BX63</f>
        <v>0</v>
      </c>
      <c r="U154" s="115">
        <f>Perbulan!BY63</f>
        <v>0</v>
      </c>
    </row>
    <row r="155" spans="1:21" ht="18" customHeight="1" x14ac:dyDescent="0.25">
      <c r="A155" s="14">
        <v>9</v>
      </c>
      <c r="B155" s="15" t="s">
        <v>50</v>
      </c>
      <c r="C155" s="115">
        <f>Perbulan!BE64</f>
        <v>0</v>
      </c>
      <c r="D155" s="115">
        <f>Perbulan!BF64</f>
        <v>0</v>
      </c>
      <c r="E155" s="115">
        <f>Perbulan!BG64</f>
        <v>0</v>
      </c>
      <c r="F155" s="115">
        <f>Perbulan!BH64</f>
        <v>0</v>
      </c>
      <c r="G155" s="115">
        <f>Perbulan!BI64</f>
        <v>0</v>
      </c>
      <c r="H155" s="115">
        <f>Perbulan!BJ64</f>
        <v>0</v>
      </c>
      <c r="I155" s="115">
        <f>Perbulan!BK64</f>
        <v>0</v>
      </c>
      <c r="J155" s="115">
        <f>Perbulan!BL64</f>
        <v>0</v>
      </c>
      <c r="K155" s="115">
        <f>Perbulan!BM64</f>
        <v>0</v>
      </c>
      <c r="L155" s="115">
        <f>Perbulan!BO64</f>
        <v>0</v>
      </c>
      <c r="M155" s="115">
        <f>Perbulan!BP64</f>
        <v>0</v>
      </c>
      <c r="N155" s="115">
        <f>Perbulan!BQ64</f>
        <v>0</v>
      </c>
      <c r="O155" s="115">
        <f>Perbulan!BR64</f>
        <v>0</v>
      </c>
      <c r="P155" s="115">
        <f>Perbulan!BS64</f>
        <v>0</v>
      </c>
      <c r="Q155" s="115">
        <f>Perbulan!BU64</f>
        <v>0</v>
      </c>
      <c r="R155" s="115">
        <f>Perbulan!BV64</f>
        <v>0</v>
      </c>
      <c r="S155" s="115">
        <f>Perbulan!BW64</f>
        <v>0</v>
      </c>
      <c r="T155" s="115">
        <f>Perbulan!BX64</f>
        <v>0</v>
      </c>
      <c r="U155" s="115">
        <f>Perbulan!BY64</f>
        <v>0</v>
      </c>
    </row>
    <row r="156" spans="1:21" ht="18" customHeight="1" x14ac:dyDescent="0.25">
      <c r="A156" s="14">
        <v>10</v>
      </c>
      <c r="B156" s="15" t="s">
        <v>51</v>
      </c>
      <c r="C156" s="115">
        <f>Perbulan!BE65</f>
        <v>0</v>
      </c>
      <c r="D156" s="115">
        <f>Perbulan!BF65</f>
        <v>0</v>
      </c>
      <c r="E156" s="115">
        <f>Perbulan!BG65</f>
        <v>0</v>
      </c>
      <c r="F156" s="115">
        <f>Perbulan!BH65</f>
        <v>0</v>
      </c>
      <c r="G156" s="115">
        <f>Perbulan!BI65</f>
        <v>0</v>
      </c>
      <c r="H156" s="115">
        <f>Perbulan!BJ65</f>
        <v>0</v>
      </c>
      <c r="I156" s="115">
        <f>Perbulan!BK65</f>
        <v>0</v>
      </c>
      <c r="J156" s="115">
        <f>Perbulan!BL65</f>
        <v>0</v>
      </c>
      <c r="K156" s="115">
        <f>Perbulan!BM65</f>
        <v>0</v>
      </c>
      <c r="L156" s="115">
        <f>Perbulan!BO65</f>
        <v>0</v>
      </c>
      <c r="M156" s="115">
        <f>Perbulan!BP65</f>
        <v>0</v>
      </c>
      <c r="N156" s="115">
        <f>Perbulan!BQ65</f>
        <v>0</v>
      </c>
      <c r="O156" s="115">
        <f>Perbulan!BR65</f>
        <v>0</v>
      </c>
      <c r="P156" s="115">
        <f>Perbulan!BS65</f>
        <v>0</v>
      </c>
      <c r="Q156" s="115">
        <f>Perbulan!BU65</f>
        <v>0</v>
      </c>
      <c r="R156" s="115">
        <f>Perbulan!BV65</f>
        <v>0</v>
      </c>
      <c r="S156" s="115">
        <f>Perbulan!BW65</f>
        <v>0</v>
      </c>
      <c r="T156" s="115">
        <f>Perbulan!BX65</f>
        <v>0</v>
      </c>
      <c r="U156" s="115">
        <f>Perbulan!BY65</f>
        <v>0</v>
      </c>
    </row>
    <row r="157" spans="1:21" ht="18" customHeight="1" x14ac:dyDescent="0.25">
      <c r="A157" s="14">
        <v>11</v>
      </c>
      <c r="B157" s="15" t="s">
        <v>52</v>
      </c>
      <c r="C157" s="115">
        <f>Perbulan!BE66</f>
        <v>0</v>
      </c>
      <c r="D157" s="115">
        <f>Perbulan!BF66</f>
        <v>0</v>
      </c>
      <c r="E157" s="115">
        <f>Perbulan!BG66</f>
        <v>0</v>
      </c>
      <c r="F157" s="115">
        <f>Perbulan!BH66</f>
        <v>0</v>
      </c>
      <c r="G157" s="115">
        <f>Perbulan!BI66</f>
        <v>0</v>
      </c>
      <c r="H157" s="115">
        <f>Perbulan!BJ66</f>
        <v>0</v>
      </c>
      <c r="I157" s="115">
        <f>Perbulan!BK66</f>
        <v>0</v>
      </c>
      <c r="J157" s="115">
        <f>Perbulan!BL66</f>
        <v>0</v>
      </c>
      <c r="K157" s="115">
        <f>Perbulan!BM66</f>
        <v>0</v>
      </c>
      <c r="L157" s="115">
        <f>Perbulan!BO66</f>
        <v>0</v>
      </c>
      <c r="M157" s="115">
        <f>Perbulan!BP66</f>
        <v>0</v>
      </c>
      <c r="N157" s="115">
        <f>Perbulan!BQ66</f>
        <v>0</v>
      </c>
      <c r="O157" s="115">
        <f>Perbulan!BR66</f>
        <v>0</v>
      </c>
      <c r="P157" s="115">
        <f>Perbulan!BS66</f>
        <v>0</v>
      </c>
      <c r="Q157" s="115">
        <f>Perbulan!BU66</f>
        <v>0</v>
      </c>
      <c r="R157" s="115">
        <f>Perbulan!BV66</f>
        <v>0</v>
      </c>
      <c r="S157" s="115">
        <f>Perbulan!BW66</f>
        <v>0</v>
      </c>
      <c r="T157" s="115">
        <f>Perbulan!BX66</f>
        <v>0</v>
      </c>
      <c r="U157" s="115">
        <f>Perbulan!BY66</f>
        <v>0</v>
      </c>
    </row>
    <row r="158" spans="1:21" ht="18" customHeight="1" x14ac:dyDescent="0.25">
      <c r="A158" s="14">
        <v>12</v>
      </c>
      <c r="B158" s="15" t="s">
        <v>258</v>
      </c>
      <c r="C158" s="115">
        <f>Perbulan!BE67</f>
        <v>0</v>
      </c>
      <c r="D158" s="115">
        <f>Perbulan!BF67</f>
        <v>0</v>
      </c>
      <c r="E158" s="115">
        <f>Perbulan!BG67</f>
        <v>0</v>
      </c>
      <c r="F158" s="115">
        <f>Perbulan!BH67</f>
        <v>0</v>
      </c>
      <c r="G158" s="115">
        <f>Perbulan!BI67</f>
        <v>0</v>
      </c>
      <c r="H158" s="115">
        <f>Perbulan!BJ67</f>
        <v>0</v>
      </c>
      <c r="I158" s="115">
        <f>Perbulan!BK67</f>
        <v>0</v>
      </c>
      <c r="J158" s="115">
        <f>Perbulan!BL67</f>
        <v>0</v>
      </c>
      <c r="K158" s="115">
        <f>Perbulan!BM67</f>
        <v>0</v>
      </c>
      <c r="L158" s="115">
        <f>Perbulan!BO67</f>
        <v>0</v>
      </c>
      <c r="M158" s="115">
        <f>Perbulan!BP67</f>
        <v>0</v>
      </c>
      <c r="N158" s="115">
        <f>Perbulan!BQ67</f>
        <v>0</v>
      </c>
      <c r="O158" s="115">
        <f>Perbulan!BR67</f>
        <v>0</v>
      </c>
      <c r="P158" s="115">
        <f>Perbulan!BS67</f>
        <v>0</v>
      </c>
      <c r="Q158" s="115">
        <f>Perbulan!BU67</f>
        <v>0</v>
      </c>
      <c r="R158" s="115">
        <f>Perbulan!BV67</f>
        <v>0</v>
      </c>
      <c r="S158" s="115">
        <f>Perbulan!BW67</f>
        <v>0</v>
      </c>
      <c r="T158" s="115">
        <f>Perbulan!BX67</f>
        <v>0</v>
      </c>
      <c r="U158" s="115">
        <f>Perbulan!BY67</f>
        <v>0</v>
      </c>
    </row>
    <row r="159" spans="1:21" ht="18" customHeight="1" x14ac:dyDescent="0.25">
      <c r="A159" s="203" t="s">
        <v>31</v>
      </c>
      <c r="B159" s="203"/>
      <c r="C159" s="89">
        <f t="shared" ref="C159:U159" si="8">SUM(C147:C158)</f>
        <v>0</v>
      </c>
      <c r="D159" s="89">
        <f t="shared" si="8"/>
        <v>0</v>
      </c>
      <c r="E159" s="89">
        <f t="shared" si="8"/>
        <v>0</v>
      </c>
      <c r="F159" s="89">
        <f t="shared" si="8"/>
        <v>0</v>
      </c>
      <c r="G159" s="89">
        <f t="shared" si="8"/>
        <v>0</v>
      </c>
      <c r="H159" s="89">
        <f t="shared" si="8"/>
        <v>0</v>
      </c>
      <c r="I159" s="89">
        <f t="shared" si="8"/>
        <v>0</v>
      </c>
      <c r="J159" s="89">
        <f t="shared" si="8"/>
        <v>0</v>
      </c>
      <c r="K159" s="89">
        <f t="shared" si="8"/>
        <v>0</v>
      </c>
      <c r="L159" s="89">
        <f t="shared" si="8"/>
        <v>0</v>
      </c>
      <c r="M159" s="89">
        <f t="shared" si="8"/>
        <v>0</v>
      </c>
      <c r="N159" s="89">
        <f t="shared" si="8"/>
        <v>0</v>
      </c>
      <c r="O159" s="89">
        <f t="shared" si="8"/>
        <v>0</v>
      </c>
      <c r="P159" s="89">
        <f t="shared" si="8"/>
        <v>0</v>
      </c>
      <c r="Q159" s="89">
        <f t="shared" si="8"/>
        <v>0</v>
      </c>
      <c r="R159" s="89">
        <f t="shared" si="8"/>
        <v>0</v>
      </c>
      <c r="S159" s="89">
        <f t="shared" si="8"/>
        <v>0</v>
      </c>
      <c r="T159" s="89">
        <f t="shared" si="8"/>
        <v>0</v>
      </c>
      <c r="U159" s="89">
        <f t="shared" si="8"/>
        <v>0</v>
      </c>
    </row>
    <row r="161" spans="1:62" x14ac:dyDescent="0.25">
      <c r="B161" s="19" t="s">
        <v>266</v>
      </c>
      <c r="AL161" s="91"/>
      <c r="AM161" s="91"/>
      <c r="AN161" t="s">
        <v>268</v>
      </c>
      <c r="AP161" s="201" t="s">
        <v>319</v>
      </c>
      <c r="AQ161" s="201"/>
      <c r="AR161" s="201"/>
      <c r="AS161" s="201"/>
      <c r="AT161" s="201"/>
      <c r="AU161" s="201"/>
      <c r="AV161" s="201"/>
      <c r="AW161" s="201"/>
      <c r="AX161" s="201"/>
      <c r="AY161" s="201"/>
      <c r="AZ161" s="201"/>
      <c r="BA161" s="201"/>
      <c r="BB161" s="201"/>
      <c r="BC161" s="201"/>
      <c r="BD161" s="201"/>
      <c r="BE161" s="201"/>
    </row>
    <row r="162" spans="1:62" x14ac:dyDescent="0.25">
      <c r="B162" s="19" t="s">
        <v>267</v>
      </c>
      <c r="AN162" t="s">
        <v>269</v>
      </c>
    </row>
    <row r="167" spans="1:62" x14ac:dyDescent="0.25">
      <c r="B167" s="90" t="s">
        <v>281</v>
      </c>
      <c r="AN167" s="90" t="s">
        <v>309</v>
      </c>
    </row>
    <row r="168" spans="1:62" x14ac:dyDescent="0.25">
      <c r="B168" t="s">
        <v>282</v>
      </c>
      <c r="AN168" t="s">
        <v>310</v>
      </c>
    </row>
    <row r="169" spans="1:62" ht="21" x14ac:dyDescent="0.35">
      <c r="A169" s="198" t="str">
        <f>A127</f>
        <v>LAPORAN BULANAN IMUNISASI PUSKESMAS BINUANG TAHUN 2024</v>
      </c>
      <c r="B169" s="198"/>
      <c r="C169" s="198"/>
      <c r="D169" s="198"/>
      <c r="E169" s="198"/>
      <c r="F169" s="198"/>
      <c r="G169" s="198"/>
      <c r="H169" s="198"/>
      <c r="I169" s="198"/>
      <c r="J169" s="198"/>
      <c r="K169" s="198"/>
      <c r="L169" s="198"/>
      <c r="M169" s="198"/>
      <c r="N169" s="198"/>
      <c r="O169" s="198"/>
      <c r="P169" s="198"/>
      <c r="Q169" s="198"/>
      <c r="R169" s="198"/>
      <c r="S169" s="198"/>
      <c r="T169" s="198"/>
      <c r="U169" s="198"/>
      <c r="V169" s="198"/>
      <c r="W169" s="198"/>
      <c r="X169" s="198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  <c r="AK169" s="198"/>
      <c r="AL169" s="198"/>
      <c r="AM169" s="198"/>
      <c r="AN169" s="198"/>
      <c r="AO169" s="198"/>
      <c r="AP169" s="198"/>
      <c r="AQ169" s="198"/>
      <c r="AR169" s="198"/>
      <c r="AS169" s="198"/>
      <c r="AT169" s="198"/>
      <c r="AU169" s="198"/>
      <c r="AV169" s="198"/>
      <c r="AW169" s="198"/>
      <c r="AX169" s="198"/>
      <c r="AY169" s="198"/>
      <c r="AZ169" s="198"/>
      <c r="BA169" s="198"/>
      <c r="BB169" s="198"/>
      <c r="BC169" s="198"/>
      <c r="BD169" s="198"/>
      <c r="BE169" s="198"/>
      <c r="BF169" s="198"/>
      <c r="BG169" s="198"/>
      <c r="BH169" s="133"/>
      <c r="BI169" s="133"/>
      <c r="BJ169" s="133"/>
    </row>
    <row r="170" spans="1:62" ht="18.75" customHeight="1" x14ac:dyDescent="0.25">
      <c r="A170" s="9" t="s">
        <v>263</v>
      </c>
      <c r="B170" s="81"/>
      <c r="C170" s="81" t="s">
        <v>57</v>
      </c>
    </row>
    <row r="171" spans="1:62" x14ac:dyDescent="0.25">
      <c r="A171" s="203" t="s">
        <v>1</v>
      </c>
      <c r="B171" s="203" t="s">
        <v>0</v>
      </c>
      <c r="C171" s="202" t="s">
        <v>2</v>
      </c>
      <c r="D171" s="202"/>
      <c r="E171" s="202"/>
      <c r="F171" s="202" t="s">
        <v>3</v>
      </c>
      <c r="G171" s="202"/>
      <c r="H171" s="202"/>
      <c r="I171" s="202" t="s">
        <v>4</v>
      </c>
      <c r="J171" s="202"/>
      <c r="K171" s="202"/>
      <c r="L171" s="202" t="s">
        <v>5</v>
      </c>
      <c r="M171" s="202"/>
      <c r="N171" s="202"/>
      <c r="O171" s="202" t="s">
        <v>6</v>
      </c>
      <c r="P171" s="202"/>
      <c r="Q171" s="202"/>
      <c r="R171" s="206" t="s">
        <v>305</v>
      </c>
      <c r="S171" s="207"/>
      <c r="T171" s="207"/>
      <c r="U171" s="207" t="s">
        <v>287</v>
      </c>
      <c r="V171" s="207"/>
      <c r="W171" s="208"/>
      <c r="X171" s="202" t="s">
        <v>7</v>
      </c>
      <c r="Y171" s="202"/>
      <c r="Z171" s="202"/>
      <c r="AA171" s="202" t="s">
        <v>8</v>
      </c>
      <c r="AB171" s="202"/>
      <c r="AC171" s="202"/>
      <c r="AD171" s="206" t="s">
        <v>288</v>
      </c>
      <c r="AE171" s="207"/>
      <c r="AF171" s="208"/>
      <c r="AG171" s="206" t="s">
        <v>289</v>
      </c>
      <c r="AH171" s="207"/>
      <c r="AI171" s="208"/>
      <c r="AJ171" s="202" t="s">
        <v>9</v>
      </c>
      <c r="AK171" s="202"/>
      <c r="AL171" s="202"/>
      <c r="AM171" s="202" t="s">
        <v>10</v>
      </c>
      <c r="AN171" s="202"/>
      <c r="AO171" s="202"/>
      <c r="AP171" s="202" t="s">
        <v>11</v>
      </c>
      <c r="AQ171" s="202"/>
      <c r="AR171" s="202"/>
      <c r="AS171" s="206" t="s">
        <v>291</v>
      </c>
      <c r="AT171" s="207"/>
      <c r="AU171" s="208"/>
      <c r="AV171" s="202" t="s">
        <v>265</v>
      </c>
      <c r="AW171" s="202"/>
      <c r="AX171" s="202"/>
      <c r="AY171" s="140"/>
      <c r="AZ171" s="140"/>
      <c r="BA171" s="140"/>
    </row>
    <row r="172" spans="1:62" x14ac:dyDescent="0.25">
      <c r="A172" s="203"/>
      <c r="B172" s="203"/>
      <c r="C172" s="92" t="s">
        <v>13</v>
      </c>
      <c r="D172" s="92" t="s">
        <v>14</v>
      </c>
      <c r="E172" s="92" t="s">
        <v>15</v>
      </c>
      <c r="F172" s="92" t="s">
        <v>13</v>
      </c>
      <c r="G172" s="92" t="s">
        <v>14</v>
      </c>
      <c r="H172" s="92" t="s">
        <v>15</v>
      </c>
      <c r="I172" s="92" t="s">
        <v>13</v>
      </c>
      <c r="J172" s="92" t="s">
        <v>14</v>
      </c>
      <c r="K172" s="92" t="s">
        <v>15</v>
      </c>
      <c r="L172" s="92" t="s">
        <v>13</v>
      </c>
      <c r="M172" s="92" t="s">
        <v>14</v>
      </c>
      <c r="N172" s="92" t="s">
        <v>15</v>
      </c>
      <c r="O172" s="92" t="s">
        <v>13</v>
      </c>
      <c r="P172" s="92" t="s">
        <v>14</v>
      </c>
      <c r="Q172" s="92" t="s">
        <v>15</v>
      </c>
      <c r="R172" s="135" t="s">
        <v>13</v>
      </c>
      <c r="S172" s="135" t="s">
        <v>14</v>
      </c>
      <c r="T172" s="135" t="s">
        <v>15</v>
      </c>
      <c r="U172" s="135" t="s">
        <v>13</v>
      </c>
      <c r="V172" s="135" t="s">
        <v>14</v>
      </c>
      <c r="W172" s="135" t="s">
        <v>15</v>
      </c>
      <c r="X172" s="92" t="s">
        <v>13</v>
      </c>
      <c r="Y172" s="92" t="s">
        <v>14</v>
      </c>
      <c r="Z172" s="92" t="s">
        <v>15</v>
      </c>
      <c r="AA172" s="92" t="s">
        <v>13</v>
      </c>
      <c r="AB172" s="92" t="s">
        <v>14</v>
      </c>
      <c r="AC172" s="92" t="s">
        <v>15</v>
      </c>
      <c r="AD172" s="135" t="s">
        <v>13</v>
      </c>
      <c r="AE172" s="135" t="s">
        <v>14</v>
      </c>
      <c r="AF172" s="135" t="s">
        <v>15</v>
      </c>
      <c r="AG172" s="135" t="s">
        <v>13</v>
      </c>
      <c r="AH172" s="135" t="s">
        <v>14</v>
      </c>
      <c r="AI172" s="135" t="s">
        <v>15</v>
      </c>
      <c r="AJ172" s="92" t="s">
        <v>13</v>
      </c>
      <c r="AK172" s="92" t="s">
        <v>14</v>
      </c>
      <c r="AL172" s="92" t="s">
        <v>15</v>
      </c>
      <c r="AM172" s="92" t="s">
        <v>13</v>
      </c>
      <c r="AN172" s="92" t="s">
        <v>14</v>
      </c>
      <c r="AO172" s="92" t="s">
        <v>15</v>
      </c>
      <c r="AP172" s="92" t="s">
        <v>13</v>
      </c>
      <c r="AQ172" s="92" t="s">
        <v>14</v>
      </c>
      <c r="AR172" s="92" t="s">
        <v>15</v>
      </c>
      <c r="AS172" s="135" t="s">
        <v>13</v>
      </c>
      <c r="AT172" s="135" t="s">
        <v>14</v>
      </c>
      <c r="AU172" s="135" t="s">
        <v>15</v>
      </c>
      <c r="AV172" s="92" t="s">
        <v>13</v>
      </c>
      <c r="AW172" s="92" t="s">
        <v>14</v>
      </c>
      <c r="AX172" s="92" t="s">
        <v>15</v>
      </c>
      <c r="AY172" s="140"/>
      <c r="AZ172" s="140"/>
      <c r="BA172" s="140"/>
    </row>
    <row r="173" spans="1:62" ht="18" customHeight="1" x14ac:dyDescent="0.25">
      <c r="A173" s="14">
        <v>1</v>
      </c>
      <c r="B173" s="15" t="s">
        <v>44</v>
      </c>
      <c r="C173" s="88">
        <f>Perbulan!C73</f>
        <v>0</v>
      </c>
      <c r="D173" s="115">
        <f>Perbulan!D73</f>
        <v>0</v>
      </c>
      <c r="E173" s="115">
        <f>Perbulan!E73</f>
        <v>0</v>
      </c>
      <c r="F173" s="115">
        <f>Perbulan!F73</f>
        <v>0</v>
      </c>
      <c r="G173" s="115">
        <f>Perbulan!G73</f>
        <v>0</v>
      </c>
      <c r="H173" s="115">
        <f>Perbulan!H73</f>
        <v>0</v>
      </c>
      <c r="I173" s="115">
        <f>Perbulan!I73</f>
        <v>0</v>
      </c>
      <c r="J173" s="115">
        <f>Perbulan!J73</f>
        <v>0</v>
      </c>
      <c r="K173" s="115">
        <f>Perbulan!K73</f>
        <v>0</v>
      </c>
      <c r="L173" s="115">
        <f>Perbulan!L73</f>
        <v>0</v>
      </c>
      <c r="M173" s="115">
        <f>Perbulan!M73</f>
        <v>0</v>
      </c>
      <c r="N173" s="115">
        <f>Perbulan!N73</f>
        <v>0</v>
      </c>
      <c r="O173" s="115">
        <f>Perbulan!O73</f>
        <v>0</v>
      </c>
      <c r="P173" s="115">
        <f>Perbulan!P73</f>
        <v>0</v>
      </c>
      <c r="Q173" s="115">
        <f>Perbulan!Q73</f>
        <v>0</v>
      </c>
      <c r="R173" s="150">
        <f>Perbulan!R73</f>
        <v>0</v>
      </c>
      <c r="S173" s="150">
        <f>Perbulan!S73</f>
        <v>0</v>
      </c>
      <c r="T173" s="150">
        <f>Perbulan!T73</f>
        <v>0</v>
      </c>
      <c r="U173" s="150">
        <f>Perbulan!U73</f>
        <v>0</v>
      </c>
      <c r="V173" s="150">
        <f>Perbulan!V73</f>
        <v>0</v>
      </c>
      <c r="W173" s="150">
        <f>Perbulan!W73</f>
        <v>0</v>
      </c>
      <c r="X173" s="150">
        <f>Perbulan!X73</f>
        <v>0</v>
      </c>
      <c r="Y173" s="150">
        <f>Perbulan!Y73</f>
        <v>0</v>
      </c>
      <c r="Z173" s="150">
        <f>Perbulan!Z73</f>
        <v>0</v>
      </c>
      <c r="AA173" s="150">
        <f>Perbulan!AA73</f>
        <v>0</v>
      </c>
      <c r="AB173" s="150">
        <f>Perbulan!AB73</f>
        <v>0</v>
      </c>
      <c r="AC173" s="150">
        <f>Perbulan!AC73</f>
        <v>0</v>
      </c>
      <c r="AD173" s="150">
        <f>Perbulan!AD73</f>
        <v>0</v>
      </c>
      <c r="AE173" s="150">
        <f>Perbulan!AE73</f>
        <v>0</v>
      </c>
      <c r="AF173" s="150">
        <f>Perbulan!AF73</f>
        <v>0</v>
      </c>
      <c r="AG173" s="150">
        <f>Perbulan!AG73</f>
        <v>0</v>
      </c>
      <c r="AH173" s="150">
        <f>Perbulan!AH73</f>
        <v>0</v>
      </c>
      <c r="AI173" s="150">
        <f>Perbulan!AI73</f>
        <v>0</v>
      </c>
      <c r="AJ173" s="115">
        <f>Perbulan!AJ73</f>
        <v>0</v>
      </c>
      <c r="AK173" s="115">
        <f>Perbulan!AK73</f>
        <v>0</v>
      </c>
      <c r="AL173" s="115">
        <f>Perbulan!AL73</f>
        <v>0</v>
      </c>
      <c r="AM173" s="115">
        <f>Perbulan!AM73</f>
        <v>0</v>
      </c>
      <c r="AN173" s="115">
        <f>Perbulan!AN73</f>
        <v>0</v>
      </c>
      <c r="AO173" s="115">
        <f>Perbulan!AO73</f>
        <v>0</v>
      </c>
      <c r="AP173" s="115">
        <f>Perbulan!AP73</f>
        <v>0</v>
      </c>
      <c r="AQ173" s="150">
        <f>Perbulan!AQ73</f>
        <v>0</v>
      </c>
      <c r="AR173" s="150">
        <f>Perbulan!AR73</f>
        <v>0</v>
      </c>
      <c r="AS173" s="150">
        <f>Perbulan!AS73</f>
        <v>0</v>
      </c>
      <c r="AT173" s="150">
        <f>Perbulan!AT73</f>
        <v>0</v>
      </c>
      <c r="AU173" s="150">
        <f>Perbulan!AU73</f>
        <v>0</v>
      </c>
      <c r="AV173" s="115">
        <f>Perbulan!AV73</f>
        <v>0</v>
      </c>
      <c r="AW173" s="115">
        <f>Perbulan!AW73</f>
        <v>0</v>
      </c>
      <c r="AX173" s="115">
        <f>Perbulan!AX73</f>
        <v>0</v>
      </c>
      <c r="AY173" s="138"/>
      <c r="AZ173" s="138"/>
      <c r="BA173" s="138"/>
    </row>
    <row r="174" spans="1:62" ht="18" customHeight="1" x14ac:dyDescent="0.25">
      <c r="A174" s="14">
        <v>2</v>
      </c>
      <c r="B174" s="15" t="s">
        <v>45</v>
      </c>
      <c r="C174" s="115">
        <f>Perbulan!C74</f>
        <v>0</v>
      </c>
      <c r="D174" s="115">
        <f>Perbulan!D74</f>
        <v>0</v>
      </c>
      <c r="E174" s="115">
        <f>Perbulan!E74</f>
        <v>0</v>
      </c>
      <c r="F174" s="115">
        <f>Perbulan!F74</f>
        <v>0</v>
      </c>
      <c r="G174" s="115">
        <f>Perbulan!G74</f>
        <v>0</v>
      </c>
      <c r="H174" s="115">
        <f>Perbulan!H74</f>
        <v>0</v>
      </c>
      <c r="I174" s="115">
        <f>Perbulan!I74</f>
        <v>0</v>
      </c>
      <c r="J174" s="115">
        <f>Perbulan!J74</f>
        <v>0</v>
      </c>
      <c r="K174" s="115">
        <f>Perbulan!K74</f>
        <v>0</v>
      </c>
      <c r="L174" s="115">
        <f>Perbulan!L74</f>
        <v>0</v>
      </c>
      <c r="M174" s="115">
        <f>Perbulan!M74</f>
        <v>0</v>
      </c>
      <c r="N174" s="115">
        <f>Perbulan!N74</f>
        <v>0</v>
      </c>
      <c r="O174" s="115">
        <f>Perbulan!O74</f>
        <v>0</v>
      </c>
      <c r="P174" s="115">
        <f>Perbulan!P74</f>
        <v>0</v>
      </c>
      <c r="Q174" s="115">
        <f>Perbulan!Q74</f>
        <v>0</v>
      </c>
      <c r="R174" s="150">
        <f>Perbulan!R74</f>
        <v>0</v>
      </c>
      <c r="S174" s="150">
        <f>Perbulan!S74</f>
        <v>0</v>
      </c>
      <c r="T174" s="150">
        <f>Perbulan!T74</f>
        <v>0</v>
      </c>
      <c r="U174" s="150">
        <f>Perbulan!U74</f>
        <v>0</v>
      </c>
      <c r="V174" s="150">
        <f>Perbulan!V74</f>
        <v>0</v>
      </c>
      <c r="W174" s="150">
        <f>Perbulan!W74</f>
        <v>0</v>
      </c>
      <c r="X174" s="150">
        <f>Perbulan!X74</f>
        <v>0</v>
      </c>
      <c r="Y174" s="150">
        <f>Perbulan!Y74</f>
        <v>0</v>
      </c>
      <c r="Z174" s="150">
        <f>Perbulan!Z74</f>
        <v>0</v>
      </c>
      <c r="AA174" s="150">
        <f>Perbulan!AA74</f>
        <v>0</v>
      </c>
      <c r="AB174" s="150">
        <f>Perbulan!AB74</f>
        <v>0</v>
      </c>
      <c r="AC174" s="150">
        <f>Perbulan!AC74</f>
        <v>0</v>
      </c>
      <c r="AD174" s="150">
        <f>Perbulan!AD74</f>
        <v>0</v>
      </c>
      <c r="AE174" s="150">
        <f>Perbulan!AE74</f>
        <v>0</v>
      </c>
      <c r="AF174" s="150">
        <f>Perbulan!AF74</f>
        <v>0</v>
      </c>
      <c r="AG174" s="150">
        <f>Perbulan!AG74</f>
        <v>0</v>
      </c>
      <c r="AH174" s="150">
        <f>Perbulan!AH74</f>
        <v>0</v>
      </c>
      <c r="AI174" s="150">
        <f>Perbulan!AI74</f>
        <v>0</v>
      </c>
      <c r="AJ174" s="115">
        <f>Perbulan!AJ74</f>
        <v>0</v>
      </c>
      <c r="AK174" s="115">
        <f>Perbulan!AK74</f>
        <v>0</v>
      </c>
      <c r="AL174" s="115">
        <f>Perbulan!AL74</f>
        <v>0</v>
      </c>
      <c r="AM174" s="115">
        <f>Perbulan!AM74</f>
        <v>0</v>
      </c>
      <c r="AN174" s="115">
        <f>Perbulan!AN74</f>
        <v>0</v>
      </c>
      <c r="AO174" s="115">
        <f>Perbulan!AO74</f>
        <v>0</v>
      </c>
      <c r="AP174" s="115">
        <f>Perbulan!AP74</f>
        <v>0</v>
      </c>
      <c r="AQ174" s="150">
        <f>Perbulan!AQ74</f>
        <v>0</v>
      </c>
      <c r="AR174" s="150">
        <f>Perbulan!AR74</f>
        <v>0</v>
      </c>
      <c r="AS174" s="150">
        <f>Perbulan!AS74</f>
        <v>0</v>
      </c>
      <c r="AT174" s="150">
        <f>Perbulan!AT74</f>
        <v>0</v>
      </c>
      <c r="AU174" s="150">
        <f>Perbulan!AU74</f>
        <v>0</v>
      </c>
      <c r="AV174" s="150">
        <f>Perbulan!AV74</f>
        <v>0</v>
      </c>
      <c r="AW174" s="115">
        <f>Perbulan!AW74</f>
        <v>0</v>
      </c>
      <c r="AX174" s="115">
        <f>Perbulan!AX74</f>
        <v>0</v>
      </c>
      <c r="AY174" s="138"/>
      <c r="AZ174" s="138"/>
      <c r="BA174" s="138"/>
    </row>
    <row r="175" spans="1:62" ht="18" customHeight="1" x14ac:dyDescent="0.25">
      <c r="A175" s="14">
        <v>3</v>
      </c>
      <c r="B175" s="15" t="s">
        <v>46</v>
      </c>
      <c r="C175" s="115">
        <f>Perbulan!C75</f>
        <v>0</v>
      </c>
      <c r="D175" s="115">
        <f>Perbulan!D75</f>
        <v>0</v>
      </c>
      <c r="E175" s="115">
        <f>Perbulan!E75</f>
        <v>0</v>
      </c>
      <c r="F175" s="115">
        <f>Perbulan!F75</f>
        <v>0</v>
      </c>
      <c r="G175" s="115">
        <f>Perbulan!G75</f>
        <v>0</v>
      </c>
      <c r="H175" s="115">
        <f>Perbulan!H75</f>
        <v>0</v>
      </c>
      <c r="I175" s="115">
        <f>Perbulan!I75</f>
        <v>0</v>
      </c>
      <c r="J175" s="115">
        <f>Perbulan!J75</f>
        <v>0</v>
      </c>
      <c r="K175" s="115">
        <f>Perbulan!K75</f>
        <v>0</v>
      </c>
      <c r="L175" s="115">
        <f>Perbulan!L75</f>
        <v>0</v>
      </c>
      <c r="M175" s="115">
        <f>Perbulan!M75</f>
        <v>0</v>
      </c>
      <c r="N175" s="115">
        <f>Perbulan!N75</f>
        <v>0</v>
      </c>
      <c r="O175" s="115">
        <f>Perbulan!O75</f>
        <v>0</v>
      </c>
      <c r="P175" s="115">
        <f>Perbulan!P75</f>
        <v>0</v>
      </c>
      <c r="Q175" s="115">
        <f>Perbulan!Q75</f>
        <v>0</v>
      </c>
      <c r="R175" s="150">
        <f>Perbulan!R75</f>
        <v>0</v>
      </c>
      <c r="S175" s="150">
        <f>Perbulan!S75</f>
        <v>0</v>
      </c>
      <c r="T175" s="150">
        <f>Perbulan!T75</f>
        <v>0</v>
      </c>
      <c r="U175" s="150">
        <f>Perbulan!U75</f>
        <v>0</v>
      </c>
      <c r="V175" s="150">
        <f>Perbulan!V75</f>
        <v>0</v>
      </c>
      <c r="W175" s="150">
        <f>Perbulan!W75</f>
        <v>0</v>
      </c>
      <c r="X175" s="150">
        <f>Perbulan!X75</f>
        <v>0</v>
      </c>
      <c r="Y175" s="150">
        <f>Perbulan!Y75</f>
        <v>0</v>
      </c>
      <c r="Z175" s="150">
        <f>Perbulan!Z75</f>
        <v>0</v>
      </c>
      <c r="AA175" s="150">
        <f>Perbulan!AA75</f>
        <v>0</v>
      </c>
      <c r="AB175" s="150">
        <f>Perbulan!AB75</f>
        <v>0</v>
      </c>
      <c r="AC175" s="150">
        <f>Perbulan!AC75</f>
        <v>0</v>
      </c>
      <c r="AD175" s="150">
        <f>Perbulan!AD75</f>
        <v>0</v>
      </c>
      <c r="AE175" s="150">
        <f>Perbulan!AE75</f>
        <v>0</v>
      </c>
      <c r="AF175" s="150">
        <f>Perbulan!AF75</f>
        <v>0</v>
      </c>
      <c r="AG175" s="150">
        <f>Perbulan!AG75</f>
        <v>0</v>
      </c>
      <c r="AH175" s="150">
        <f>Perbulan!AH75</f>
        <v>0</v>
      </c>
      <c r="AI175" s="150">
        <f>Perbulan!AI75</f>
        <v>0</v>
      </c>
      <c r="AJ175" s="115">
        <f>Perbulan!AJ75</f>
        <v>0</v>
      </c>
      <c r="AK175" s="115">
        <f>Perbulan!AK75</f>
        <v>0</v>
      </c>
      <c r="AL175" s="115">
        <f>Perbulan!AL75</f>
        <v>0</v>
      </c>
      <c r="AM175" s="115">
        <f>Perbulan!AM75</f>
        <v>0</v>
      </c>
      <c r="AN175" s="115">
        <f>Perbulan!AN75</f>
        <v>0</v>
      </c>
      <c r="AO175" s="115">
        <f>Perbulan!AO75</f>
        <v>0</v>
      </c>
      <c r="AP175" s="115">
        <f>Perbulan!AP75</f>
        <v>0</v>
      </c>
      <c r="AQ175" s="150">
        <f>Perbulan!AQ75</f>
        <v>0</v>
      </c>
      <c r="AR175" s="150">
        <f>Perbulan!AR75</f>
        <v>0</v>
      </c>
      <c r="AS175" s="150">
        <f>Perbulan!AS75</f>
        <v>0</v>
      </c>
      <c r="AT175" s="150">
        <f>Perbulan!AT75</f>
        <v>0</v>
      </c>
      <c r="AU175" s="150">
        <f>Perbulan!AU75</f>
        <v>0</v>
      </c>
      <c r="AV175" s="115">
        <f>Perbulan!AV75</f>
        <v>0</v>
      </c>
      <c r="AW175" s="115">
        <f>Perbulan!AW75</f>
        <v>0</v>
      </c>
      <c r="AX175" s="115">
        <f>Perbulan!AX75</f>
        <v>0</v>
      </c>
      <c r="AY175" s="138"/>
      <c r="AZ175" s="138"/>
      <c r="BA175" s="138"/>
    </row>
    <row r="176" spans="1:62" ht="18" customHeight="1" x14ac:dyDescent="0.25">
      <c r="A176" s="14">
        <v>4</v>
      </c>
      <c r="B176" s="15" t="s">
        <v>47</v>
      </c>
      <c r="C176" s="115">
        <f>Perbulan!C76</f>
        <v>0</v>
      </c>
      <c r="D176" s="115">
        <f>Perbulan!D76</f>
        <v>0</v>
      </c>
      <c r="E176" s="115">
        <f>Perbulan!E76</f>
        <v>0</v>
      </c>
      <c r="F176" s="115">
        <f>Perbulan!F76</f>
        <v>0</v>
      </c>
      <c r="G176" s="115">
        <f>Perbulan!G76</f>
        <v>0</v>
      </c>
      <c r="H176" s="115">
        <f>Perbulan!H76</f>
        <v>0</v>
      </c>
      <c r="I176" s="115">
        <f>Perbulan!I76</f>
        <v>0</v>
      </c>
      <c r="J176" s="115">
        <f>Perbulan!J76</f>
        <v>0</v>
      </c>
      <c r="K176" s="115">
        <f>Perbulan!K76</f>
        <v>0</v>
      </c>
      <c r="L176" s="115">
        <f>Perbulan!L76</f>
        <v>0</v>
      </c>
      <c r="M176" s="115">
        <f>Perbulan!M76</f>
        <v>0</v>
      </c>
      <c r="N176" s="115">
        <f>Perbulan!N76</f>
        <v>0</v>
      </c>
      <c r="O176" s="115">
        <f>Perbulan!O76</f>
        <v>0</v>
      </c>
      <c r="P176" s="150">
        <f>Perbulan!P76</f>
        <v>0</v>
      </c>
      <c r="Q176" s="150">
        <f>Perbulan!Q76</f>
        <v>0</v>
      </c>
      <c r="R176" s="150">
        <f>Perbulan!R76</f>
        <v>0</v>
      </c>
      <c r="S176" s="150">
        <f>Perbulan!S76</f>
        <v>0</v>
      </c>
      <c r="T176" s="150">
        <f>Perbulan!T76</f>
        <v>0</v>
      </c>
      <c r="U176" s="150">
        <f>Perbulan!U76</f>
        <v>0</v>
      </c>
      <c r="V176" s="150">
        <f>Perbulan!V76</f>
        <v>0</v>
      </c>
      <c r="W176" s="150">
        <f>Perbulan!W76</f>
        <v>0</v>
      </c>
      <c r="X176" s="150">
        <f>Perbulan!X76</f>
        <v>0</v>
      </c>
      <c r="Y176" s="150">
        <f>Perbulan!Y76</f>
        <v>0</v>
      </c>
      <c r="Z176" s="150">
        <f>Perbulan!Z76</f>
        <v>0</v>
      </c>
      <c r="AA176" s="150">
        <f>Perbulan!AA76</f>
        <v>0</v>
      </c>
      <c r="AB176" s="150">
        <f>Perbulan!AB76</f>
        <v>0</v>
      </c>
      <c r="AC176" s="150">
        <f>Perbulan!AC76</f>
        <v>0</v>
      </c>
      <c r="AD176" s="150">
        <f>Perbulan!AD76</f>
        <v>0</v>
      </c>
      <c r="AE176" s="150">
        <f>Perbulan!AE76</f>
        <v>0</v>
      </c>
      <c r="AF176" s="150">
        <f>Perbulan!AF76</f>
        <v>0</v>
      </c>
      <c r="AG176" s="150">
        <f>Perbulan!AG76</f>
        <v>0</v>
      </c>
      <c r="AH176" s="150">
        <f>Perbulan!AH76</f>
        <v>0</v>
      </c>
      <c r="AI176" s="150">
        <f>Perbulan!AI76</f>
        <v>0</v>
      </c>
      <c r="AJ176" s="115">
        <f>Perbulan!AJ76</f>
        <v>0</v>
      </c>
      <c r="AK176" s="115">
        <f>Perbulan!AK76</f>
        <v>0</v>
      </c>
      <c r="AL176" s="115">
        <f>Perbulan!AL76</f>
        <v>0</v>
      </c>
      <c r="AM176" s="115">
        <f>Perbulan!AM76</f>
        <v>0</v>
      </c>
      <c r="AN176" s="115">
        <f>Perbulan!AN76</f>
        <v>0</v>
      </c>
      <c r="AO176" s="115">
        <f>Perbulan!AO76</f>
        <v>0</v>
      </c>
      <c r="AP176" s="115">
        <f>Perbulan!AP76</f>
        <v>0</v>
      </c>
      <c r="AQ176" s="150">
        <f>Perbulan!AQ76</f>
        <v>0</v>
      </c>
      <c r="AR176" s="150">
        <f>Perbulan!AR76</f>
        <v>0</v>
      </c>
      <c r="AS176" s="150">
        <f>Perbulan!AS76</f>
        <v>0</v>
      </c>
      <c r="AT176" s="150">
        <f>Perbulan!AT76</f>
        <v>0</v>
      </c>
      <c r="AU176" s="150">
        <f>Perbulan!AU76</f>
        <v>0</v>
      </c>
      <c r="AV176" s="115">
        <f>Perbulan!AV76</f>
        <v>0</v>
      </c>
      <c r="AW176" s="115">
        <f>Perbulan!AW76</f>
        <v>0</v>
      </c>
      <c r="AX176" s="115">
        <f>Perbulan!AX76</f>
        <v>0</v>
      </c>
      <c r="AY176" s="138"/>
      <c r="AZ176" s="138"/>
      <c r="BA176" s="138"/>
    </row>
    <row r="177" spans="1:53" ht="18" customHeight="1" x14ac:dyDescent="0.25">
      <c r="A177" s="14">
        <v>5</v>
      </c>
      <c r="B177" s="15" t="s">
        <v>48</v>
      </c>
      <c r="C177" s="115">
        <f>Perbulan!C77</f>
        <v>0</v>
      </c>
      <c r="D177" s="115">
        <f>Perbulan!D77</f>
        <v>0</v>
      </c>
      <c r="E177" s="115">
        <f>Perbulan!E77</f>
        <v>0</v>
      </c>
      <c r="F177" s="115">
        <f>Perbulan!F77</f>
        <v>0</v>
      </c>
      <c r="G177" s="115">
        <f>Perbulan!G77</f>
        <v>0</v>
      </c>
      <c r="H177" s="115">
        <f>Perbulan!H77</f>
        <v>0</v>
      </c>
      <c r="I177" s="115">
        <f>Perbulan!I77</f>
        <v>0</v>
      </c>
      <c r="J177" s="115">
        <f>Perbulan!J77</f>
        <v>0</v>
      </c>
      <c r="K177" s="115">
        <f>Perbulan!K77</f>
        <v>0</v>
      </c>
      <c r="L177" s="115">
        <f>Perbulan!L77</f>
        <v>0</v>
      </c>
      <c r="M177" s="115">
        <f>Perbulan!M77</f>
        <v>0</v>
      </c>
      <c r="N177" s="115">
        <f>Perbulan!N77</f>
        <v>0</v>
      </c>
      <c r="O177" s="115">
        <f>Perbulan!O77</f>
        <v>0</v>
      </c>
      <c r="P177" s="115">
        <f>Perbulan!P77</f>
        <v>0</v>
      </c>
      <c r="Q177" s="150">
        <f>Perbulan!Q77</f>
        <v>0</v>
      </c>
      <c r="R177" s="150">
        <f>Perbulan!R77</f>
        <v>0</v>
      </c>
      <c r="S177" s="150">
        <f>Perbulan!S77</f>
        <v>0</v>
      </c>
      <c r="T177" s="150">
        <f>Perbulan!T77</f>
        <v>0</v>
      </c>
      <c r="U177" s="150">
        <f>Perbulan!U77</f>
        <v>0</v>
      </c>
      <c r="V177" s="150">
        <f>Perbulan!V77</f>
        <v>0</v>
      </c>
      <c r="W177" s="150">
        <f>Perbulan!W77</f>
        <v>0</v>
      </c>
      <c r="X177" s="150">
        <f>Perbulan!X77</f>
        <v>0</v>
      </c>
      <c r="Y177" s="150">
        <f>Perbulan!Y77</f>
        <v>0</v>
      </c>
      <c r="Z177" s="150">
        <f>Perbulan!Z77</f>
        <v>0</v>
      </c>
      <c r="AA177" s="150">
        <f>Perbulan!AA77</f>
        <v>0</v>
      </c>
      <c r="AB177" s="150">
        <f>Perbulan!AB77</f>
        <v>0</v>
      </c>
      <c r="AC177" s="150">
        <f>Perbulan!AC77</f>
        <v>0</v>
      </c>
      <c r="AD177" s="150">
        <f>Perbulan!AD77</f>
        <v>0</v>
      </c>
      <c r="AE177" s="150">
        <f>Perbulan!AE77</f>
        <v>0</v>
      </c>
      <c r="AF177" s="150">
        <f>Perbulan!AF77</f>
        <v>0</v>
      </c>
      <c r="AG177" s="150">
        <f>Perbulan!AG77</f>
        <v>0</v>
      </c>
      <c r="AH177" s="150">
        <f>Perbulan!AH77</f>
        <v>0</v>
      </c>
      <c r="AI177" s="150">
        <f>Perbulan!AI77</f>
        <v>0</v>
      </c>
      <c r="AJ177" s="115">
        <f>Perbulan!AJ77</f>
        <v>0</v>
      </c>
      <c r="AK177" s="115">
        <f>Perbulan!AK77</f>
        <v>0</v>
      </c>
      <c r="AL177" s="115">
        <f>Perbulan!AL77</f>
        <v>0</v>
      </c>
      <c r="AM177" s="115">
        <f>Perbulan!AM77</f>
        <v>0</v>
      </c>
      <c r="AN177" s="115">
        <f>Perbulan!AN77</f>
        <v>0</v>
      </c>
      <c r="AO177" s="115">
        <f>Perbulan!AO77</f>
        <v>0</v>
      </c>
      <c r="AP177" s="115">
        <f>Perbulan!AP77</f>
        <v>0</v>
      </c>
      <c r="AQ177" s="150">
        <f>Perbulan!AQ77</f>
        <v>0</v>
      </c>
      <c r="AR177" s="150">
        <f>Perbulan!AR77</f>
        <v>0</v>
      </c>
      <c r="AS177" s="150">
        <f>Perbulan!AS77</f>
        <v>0</v>
      </c>
      <c r="AT177" s="150">
        <f>Perbulan!AT77</f>
        <v>0</v>
      </c>
      <c r="AU177" s="150">
        <f>Perbulan!AU77</f>
        <v>0</v>
      </c>
      <c r="AV177" s="115">
        <f>Perbulan!AV77</f>
        <v>0</v>
      </c>
      <c r="AW177" s="115">
        <f>Perbulan!AW77</f>
        <v>0</v>
      </c>
      <c r="AX177" s="115">
        <f>Perbulan!AX77</f>
        <v>0</v>
      </c>
      <c r="AY177" s="138"/>
      <c r="AZ177" s="138"/>
      <c r="BA177" s="138"/>
    </row>
    <row r="178" spans="1:53" ht="18" customHeight="1" x14ac:dyDescent="0.25">
      <c r="A178" s="14">
        <v>6</v>
      </c>
      <c r="B178" s="15" t="s">
        <v>49</v>
      </c>
      <c r="C178" s="115">
        <f>Perbulan!C78</f>
        <v>0</v>
      </c>
      <c r="D178" s="115">
        <f>Perbulan!D78</f>
        <v>0</v>
      </c>
      <c r="E178" s="115">
        <f>Perbulan!E78</f>
        <v>0</v>
      </c>
      <c r="F178" s="115">
        <f>Perbulan!F78</f>
        <v>0</v>
      </c>
      <c r="G178" s="115">
        <f>Perbulan!G78</f>
        <v>0</v>
      </c>
      <c r="H178" s="115">
        <f>Perbulan!H78</f>
        <v>0</v>
      </c>
      <c r="I178" s="115">
        <f>Perbulan!I78</f>
        <v>0</v>
      </c>
      <c r="J178" s="115">
        <f>Perbulan!J78</f>
        <v>0</v>
      </c>
      <c r="K178" s="115">
        <f>Perbulan!K78</f>
        <v>0</v>
      </c>
      <c r="L178" s="115">
        <f>Perbulan!L78</f>
        <v>0</v>
      </c>
      <c r="M178" s="115">
        <f>Perbulan!M78</f>
        <v>0</v>
      </c>
      <c r="N178" s="115">
        <f>Perbulan!N78</f>
        <v>0</v>
      </c>
      <c r="O178" s="115">
        <f>Perbulan!O78</f>
        <v>0</v>
      </c>
      <c r="P178" s="150">
        <f>Perbulan!P78</f>
        <v>0</v>
      </c>
      <c r="Q178" s="150">
        <f>Perbulan!Q78</f>
        <v>0</v>
      </c>
      <c r="R178" s="150">
        <f>Perbulan!R78</f>
        <v>0</v>
      </c>
      <c r="S178" s="150">
        <f>Perbulan!S78</f>
        <v>0</v>
      </c>
      <c r="T178" s="150">
        <f>Perbulan!T78</f>
        <v>0</v>
      </c>
      <c r="U178" s="150">
        <f>Perbulan!U78</f>
        <v>0</v>
      </c>
      <c r="V178" s="150">
        <f>Perbulan!V78</f>
        <v>0</v>
      </c>
      <c r="W178" s="150">
        <f>Perbulan!W78</f>
        <v>0</v>
      </c>
      <c r="X178" s="150">
        <f>Perbulan!X78</f>
        <v>0</v>
      </c>
      <c r="Y178" s="150">
        <f>Perbulan!Y78</f>
        <v>0</v>
      </c>
      <c r="Z178" s="150">
        <f>Perbulan!Z78</f>
        <v>1</v>
      </c>
      <c r="AA178" s="150">
        <f>Perbulan!AA78</f>
        <v>0</v>
      </c>
      <c r="AB178" s="150">
        <f>Perbulan!AB78</f>
        <v>0</v>
      </c>
      <c r="AC178" s="150">
        <f>Perbulan!AC78</f>
        <v>0</v>
      </c>
      <c r="AD178" s="150">
        <f>Perbulan!AD78</f>
        <v>0</v>
      </c>
      <c r="AE178" s="150">
        <f>Perbulan!AE78</f>
        <v>0</v>
      </c>
      <c r="AF178" s="150">
        <f>Perbulan!AF78</f>
        <v>0</v>
      </c>
      <c r="AG178" s="150">
        <f>Perbulan!AG78</f>
        <v>0</v>
      </c>
      <c r="AH178" s="150">
        <f>Perbulan!AH78</f>
        <v>0</v>
      </c>
      <c r="AI178" s="150">
        <f>Perbulan!AI78</f>
        <v>0</v>
      </c>
      <c r="AJ178" s="115">
        <f>Perbulan!AJ78</f>
        <v>0</v>
      </c>
      <c r="AK178" s="115">
        <f>Perbulan!AK78</f>
        <v>0</v>
      </c>
      <c r="AL178" s="115">
        <f>Perbulan!AL78</f>
        <v>0</v>
      </c>
      <c r="AM178" s="115">
        <f>Perbulan!AM78</f>
        <v>0</v>
      </c>
      <c r="AN178" s="115">
        <f>Perbulan!AN78</f>
        <v>0</v>
      </c>
      <c r="AO178" s="115">
        <f>Perbulan!AO78</f>
        <v>0</v>
      </c>
      <c r="AP178" s="115">
        <f>Perbulan!AP78</f>
        <v>0</v>
      </c>
      <c r="AQ178" s="150">
        <f>Perbulan!AQ78</f>
        <v>0</v>
      </c>
      <c r="AR178" s="150">
        <f>Perbulan!AR78</f>
        <v>0</v>
      </c>
      <c r="AS178" s="150">
        <f>Perbulan!AS78</f>
        <v>0</v>
      </c>
      <c r="AT178" s="150">
        <f>Perbulan!AT78</f>
        <v>0</v>
      </c>
      <c r="AU178" s="150">
        <f>Perbulan!AU78</f>
        <v>0</v>
      </c>
      <c r="AV178" s="115">
        <f>Perbulan!AV78</f>
        <v>0</v>
      </c>
      <c r="AW178" s="115">
        <f>Perbulan!AW78</f>
        <v>0</v>
      </c>
      <c r="AX178" s="115">
        <f>Perbulan!AX78</f>
        <v>0</v>
      </c>
      <c r="AY178" s="138"/>
      <c r="AZ178" s="138"/>
      <c r="BA178" s="138"/>
    </row>
    <row r="179" spans="1:53" ht="18" customHeight="1" x14ac:dyDescent="0.25">
      <c r="A179" s="14">
        <v>7</v>
      </c>
      <c r="B179" s="15" t="s">
        <v>40</v>
      </c>
      <c r="C179" s="115">
        <f>Perbulan!C79</f>
        <v>0</v>
      </c>
      <c r="D179" s="115">
        <f>Perbulan!D79</f>
        <v>0</v>
      </c>
      <c r="E179" s="115">
        <f>Perbulan!E79</f>
        <v>0</v>
      </c>
      <c r="F179" s="115">
        <f>Perbulan!F79</f>
        <v>0</v>
      </c>
      <c r="G179" s="115">
        <f>Perbulan!G79</f>
        <v>0</v>
      </c>
      <c r="H179" s="115">
        <f>Perbulan!H79</f>
        <v>0</v>
      </c>
      <c r="I179" s="115">
        <f>Perbulan!I79</f>
        <v>0</v>
      </c>
      <c r="J179" s="115">
        <f>Perbulan!J79</f>
        <v>0</v>
      </c>
      <c r="K179" s="115">
        <f>Perbulan!K79</f>
        <v>0</v>
      </c>
      <c r="L179" s="115">
        <f>Perbulan!L79</f>
        <v>0</v>
      </c>
      <c r="M179" s="115">
        <f>Perbulan!M79</f>
        <v>0</v>
      </c>
      <c r="N179" s="115">
        <f>Perbulan!N79</f>
        <v>0</v>
      </c>
      <c r="O179" s="115">
        <f>Perbulan!O79</f>
        <v>0</v>
      </c>
      <c r="P179" s="150">
        <f>Perbulan!P79</f>
        <v>0</v>
      </c>
      <c r="Q179" s="150">
        <f>Perbulan!Q79</f>
        <v>0</v>
      </c>
      <c r="R179" s="150">
        <f>Perbulan!R79</f>
        <v>0</v>
      </c>
      <c r="S179" s="150">
        <f>Perbulan!S79</f>
        <v>0</v>
      </c>
      <c r="T179" s="150">
        <f>Perbulan!T79</f>
        <v>0</v>
      </c>
      <c r="U179" s="150">
        <f>Perbulan!U79</f>
        <v>0</v>
      </c>
      <c r="V179" s="150">
        <f>Perbulan!V79</f>
        <v>0</v>
      </c>
      <c r="W179" s="150">
        <f>Perbulan!W79</f>
        <v>0</v>
      </c>
      <c r="X179" s="150">
        <f>Perbulan!X79</f>
        <v>0</v>
      </c>
      <c r="Y179" s="150">
        <f>Perbulan!Y79</f>
        <v>0</v>
      </c>
      <c r="Z179" s="150">
        <f>Perbulan!Z79</f>
        <v>0</v>
      </c>
      <c r="AA179" s="150">
        <f>Perbulan!AA79</f>
        <v>0</v>
      </c>
      <c r="AB179" s="150">
        <f>Perbulan!AB79</f>
        <v>0</v>
      </c>
      <c r="AC179" s="150">
        <f>Perbulan!AC79</f>
        <v>0</v>
      </c>
      <c r="AD179" s="150">
        <f>Perbulan!AD79</f>
        <v>0</v>
      </c>
      <c r="AE179" s="150">
        <f>Perbulan!AE79</f>
        <v>0</v>
      </c>
      <c r="AF179" s="150">
        <f>Perbulan!AF79</f>
        <v>0</v>
      </c>
      <c r="AG179" s="150">
        <f>Perbulan!AG79</f>
        <v>0</v>
      </c>
      <c r="AH179" s="150">
        <f>Perbulan!AH79</f>
        <v>0</v>
      </c>
      <c r="AI179" s="150">
        <f>Perbulan!AI79</f>
        <v>0</v>
      </c>
      <c r="AJ179" s="115">
        <f>Perbulan!AJ79</f>
        <v>0</v>
      </c>
      <c r="AK179" s="115">
        <f>Perbulan!AK79</f>
        <v>0</v>
      </c>
      <c r="AL179" s="115">
        <f>Perbulan!AL79</f>
        <v>0</v>
      </c>
      <c r="AM179" s="115">
        <f>Perbulan!AM79</f>
        <v>0</v>
      </c>
      <c r="AN179" s="115">
        <f>Perbulan!AN79</f>
        <v>0</v>
      </c>
      <c r="AO179" s="115">
        <f>Perbulan!AO79</f>
        <v>0</v>
      </c>
      <c r="AP179" s="115">
        <f>Perbulan!AP79</f>
        <v>0</v>
      </c>
      <c r="AQ179" s="150">
        <f>Perbulan!AQ79</f>
        <v>0</v>
      </c>
      <c r="AR179" s="150">
        <f>Perbulan!AR79</f>
        <v>0</v>
      </c>
      <c r="AS179" s="150">
        <f>Perbulan!AS79</f>
        <v>0</v>
      </c>
      <c r="AT179" s="150">
        <f>Perbulan!AT79</f>
        <v>0</v>
      </c>
      <c r="AU179" s="150">
        <f>Perbulan!AU79</f>
        <v>0</v>
      </c>
      <c r="AV179" s="115">
        <f>Perbulan!AV79</f>
        <v>0</v>
      </c>
      <c r="AW179" s="115">
        <f>Perbulan!AW79</f>
        <v>0</v>
      </c>
      <c r="AX179" s="115">
        <f>Perbulan!AX79</f>
        <v>0</v>
      </c>
      <c r="AY179" s="138"/>
      <c r="AZ179" s="138"/>
      <c r="BA179" s="138"/>
    </row>
    <row r="180" spans="1:53" ht="18" customHeight="1" x14ac:dyDescent="0.25">
      <c r="A180" s="14">
        <v>8</v>
      </c>
      <c r="B180" s="15" t="s">
        <v>38</v>
      </c>
      <c r="C180" s="115">
        <f>Perbulan!C80</f>
        <v>0</v>
      </c>
      <c r="D180" s="115">
        <f>Perbulan!D80</f>
        <v>0</v>
      </c>
      <c r="E180" s="115">
        <f>Perbulan!E80</f>
        <v>0</v>
      </c>
      <c r="F180" s="115">
        <f>Perbulan!F80</f>
        <v>0</v>
      </c>
      <c r="G180" s="115">
        <f>Perbulan!G80</f>
        <v>0</v>
      </c>
      <c r="H180" s="115">
        <f>Perbulan!H80</f>
        <v>0</v>
      </c>
      <c r="I180" s="115">
        <f>Perbulan!I80</f>
        <v>0</v>
      </c>
      <c r="J180" s="115">
        <f>Perbulan!J80</f>
        <v>0</v>
      </c>
      <c r="K180" s="115">
        <f>Perbulan!K80</f>
        <v>0</v>
      </c>
      <c r="L180" s="115">
        <f>Perbulan!L80</f>
        <v>0</v>
      </c>
      <c r="M180" s="115">
        <f>Perbulan!M80</f>
        <v>0</v>
      </c>
      <c r="N180" s="115">
        <f>Perbulan!N80</f>
        <v>0</v>
      </c>
      <c r="O180" s="115">
        <f>Perbulan!O80</f>
        <v>0</v>
      </c>
      <c r="P180" s="150">
        <f>Perbulan!P80</f>
        <v>0</v>
      </c>
      <c r="Q180" s="150">
        <f>Perbulan!Q80</f>
        <v>0</v>
      </c>
      <c r="R180" s="150">
        <f>Perbulan!R80</f>
        <v>0</v>
      </c>
      <c r="S180" s="150">
        <f>Perbulan!S80</f>
        <v>0</v>
      </c>
      <c r="T180" s="150">
        <f>Perbulan!T80</f>
        <v>0</v>
      </c>
      <c r="U180" s="150">
        <f>Perbulan!U80</f>
        <v>0</v>
      </c>
      <c r="V180" s="150">
        <f>Perbulan!V80</f>
        <v>0</v>
      </c>
      <c r="W180" s="150">
        <f>Perbulan!W80</f>
        <v>0</v>
      </c>
      <c r="X180" s="150">
        <f>Perbulan!X80</f>
        <v>0</v>
      </c>
      <c r="Y180" s="150">
        <f>Perbulan!Y80</f>
        <v>0</v>
      </c>
      <c r="Z180" s="150">
        <f>Perbulan!Z80</f>
        <v>0</v>
      </c>
      <c r="AA180" s="150">
        <f>Perbulan!AA80</f>
        <v>0</v>
      </c>
      <c r="AB180" s="150">
        <f>Perbulan!AB80</f>
        <v>0</v>
      </c>
      <c r="AC180" s="150">
        <f>Perbulan!AC80</f>
        <v>0</v>
      </c>
      <c r="AD180" s="150">
        <f>Perbulan!AD80</f>
        <v>0</v>
      </c>
      <c r="AE180" s="150">
        <f>Perbulan!AE80</f>
        <v>0</v>
      </c>
      <c r="AF180" s="150">
        <f>Perbulan!AF80</f>
        <v>0</v>
      </c>
      <c r="AG180" s="150">
        <f>Perbulan!AG80</f>
        <v>0</v>
      </c>
      <c r="AH180" s="150">
        <f>Perbulan!AH80</f>
        <v>0</v>
      </c>
      <c r="AI180" s="150">
        <f>Perbulan!AI80</f>
        <v>0</v>
      </c>
      <c r="AJ180" s="115">
        <f>Perbulan!AJ80</f>
        <v>0</v>
      </c>
      <c r="AK180" s="115">
        <f>Perbulan!AK80</f>
        <v>0</v>
      </c>
      <c r="AL180" s="115">
        <f>Perbulan!AL80</f>
        <v>0</v>
      </c>
      <c r="AM180" s="115">
        <f>Perbulan!AM80</f>
        <v>0</v>
      </c>
      <c r="AN180" s="115">
        <f>Perbulan!AN80</f>
        <v>0</v>
      </c>
      <c r="AO180" s="115">
        <f>Perbulan!AO80</f>
        <v>0</v>
      </c>
      <c r="AP180" s="115">
        <f>Perbulan!AP80</f>
        <v>0</v>
      </c>
      <c r="AQ180" s="150">
        <f>Perbulan!AQ80</f>
        <v>0</v>
      </c>
      <c r="AR180" s="150">
        <f>Perbulan!AR80</f>
        <v>0</v>
      </c>
      <c r="AS180" s="150">
        <f>Perbulan!AS80</f>
        <v>0</v>
      </c>
      <c r="AT180" s="150">
        <f>Perbulan!AT80</f>
        <v>0</v>
      </c>
      <c r="AU180" s="150">
        <f>Perbulan!AU80</f>
        <v>0</v>
      </c>
      <c r="AV180" s="115">
        <f>Perbulan!AV80</f>
        <v>0</v>
      </c>
      <c r="AW180" s="115">
        <f>Perbulan!AW80</f>
        <v>0</v>
      </c>
      <c r="AX180" s="115">
        <f>Perbulan!AX80</f>
        <v>0</v>
      </c>
      <c r="AY180" s="138"/>
      <c r="AZ180" s="138"/>
      <c r="BA180" s="138"/>
    </row>
    <row r="181" spans="1:53" ht="18" customHeight="1" x14ac:dyDescent="0.25">
      <c r="A181" s="14">
        <v>9</v>
      </c>
      <c r="B181" s="15" t="s">
        <v>50</v>
      </c>
      <c r="C181" s="115">
        <f>Perbulan!C81</f>
        <v>0</v>
      </c>
      <c r="D181" s="115">
        <f>Perbulan!D81</f>
        <v>0</v>
      </c>
      <c r="E181" s="115">
        <f>Perbulan!E81</f>
        <v>0</v>
      </c>
      <c r="F181" s="115">
        <f>Perbulan!F81</f>
        <v>0</v>
      </c>
      <c r="G181" s="115">
        <f>Perbulan!G81</f>
        <v>0</v>
      </c>
      <c r="H181" s="115">
        <f>Perbulan!H81</f>
        <v>0</v>
      </c>
      <c r="I181" s="115">
        <f>Perbulan!I81</f>
        <v>0</v>
      </c>
      <c r="J181" s="115">
        <f>Perbulan!J81</f>
        <v>0</v>
      </c>
      <c r="K181" s="115">
        <f>Perbulan!K81</f>
        <v>0</v>
      </c>
      <c r="L181" s="115">
        <f>Perbulan!L81</f>
        <v>0</v>
      </c>
      <c r="M181" s="115">
        <f>Perbulan!M81</f>
        <v>0</v>
      </c>
      <c r="N181" s="115">
        <f>Perbulan!N81</f>
        <v>0</v>
      </c>
      <c r="O181" s="115">
        <f>Perbulan!O81</f>
        <v>0</v>
      </c>
      <c r="P181" s="150">
        <f>Perbulan!P81</f>
        <v>0</v>
      </c>
      <c r="Q181" s="150">
        <f>Perbulan!Q81</f>
        <v>0</v>
      </c>
      <c r="R181" s="150">
        <f>Perbulan!R81</f>
        <v>0</v>
      </c>
      <c r="S181" s="150">
        <f>Perbulan!S81</f>
        <v>0</v>
      </c>
      <c r="T181" s="150">
        <f>Perbulan!T81</f>
        <v>0</v>
      </c>
      <c r="U181" s="150">
        <f>Perbulan!U81</f>
        <v>0</v>
      </c>
      <c r="V181" s="150">
        <f>Perbulan!V81</f>
        <v>0</v>
      </c>
      <c r="W181" s="150">
        <f>Perbulan!W81</f>
        <v>0</v>
      </c>
      <c r="X181" s="150">
        <f>Perbulan!X81</f>
        <v>0</v>
      </c>
      <c r="Y181" s="150">
        <f>Perbulan!Y81</f>
        <v>0</v>
      </c>
      <c r="Z181" s="150">
        <f>Perbulan!Z81</f>
        <v>0</v>
      </c>
      <c r="AA181" s="150">
        <f>Perbulan!AA81</f>
        <v>0</v>
      </c>
      <c r="AB181" s="150">
        <f>Perbulan!AB81</f>
        <v>0</v>
      </c>
      <c r="AC181" s="150">
        <f>Perbulan!AC81</f>
        <v>0</v>
      </c>
      <c r="AD181" s="150">
        <f>Perbulan!AD81</f>
        <v>0</v>
      </c>
      <c r="AE181" s="150">
        <f>Perbulan!AE81</f>
        <v>0</v>
      </c>
      <c r="AF181" s="150">
        <f>Perbulan!AF81</f>
        <v>0</v>
      </c>
      <c r="AG181" s="150">
        <f>Perbulan!AG81</f>
        <v>0</v>
      </c>
      <c r="AH181" s="150">
        <f>Perbulan!AH81</f>
        <v>0</v>
      </c>
      <c r="AI181" s="150">
        <f>Perbulan!AI81</f>
        <v>0</v>
      </c>
      <c r="AJ181" s="115">
        <f>Perbulan!AJ81</f>
        <v>0</v>
      </c>
      <c r="AK181" s="115">
        <f>Perbulan!AK81</f>
        <v>0</v>
      </c>
      <c r="AL181" s="115">
        <f>Perbulan!AL81</f>
        <v>0</v>
      </c>
      <c r="AM181" s="115">
        <f>Perbulan!AM81</f>
        <v>0</v>
      </c>
      <c r="AN181" s="115">
        <f>Perbulan!AN81</f>
        <v>0</v>
      </c>
      <c r="AO181" s="115">
        <f>Perbulan!AO81</f>
        <v>0</v>
      </c>
      <c r="AP181" s="115">
        <f>Perbulan!AP81</f>
        <v>0</v>
      </c>
      <c r="AQ181" s="150">
        <f>Perbulan!AQ81</f>
        <v>0</v>
      </c>
      <c r="AR181" s="150">
        <f>Perbulan!AR81</f>
        <v>0</v>
      </c>
      <c r="AS181" s="150">
        <f>Perbulan!AS81</f>
        <v>0</v>
      </c>
      <c r="AT181" s="150">
        <f>Perbulan!AT81</f>
        <v>0</v>
      </c>
      <c r="AU181" s="150">
        <f>Perbulan!AU81</f>
        <v>0</v>
      </c>
      <c r="AV181" s="115">
        <f>Perbulan!AV81</f>
        <v>0</v>
      </c>
      <c r="AW181" s="115">
        <f>Perbulan!AW81</f>
        <v>0</v>
      </c>
      <c r="AX181" s="115">
        <f>Perbulan!AX81</f>
        <v>0</v>
      </c>
      <c r="AY181" s="138"/>
      <c r="AZ181" s="138"/>
      <c r="BA181" s="138"/>
    </row>
    <row r="182" spans="1:53" ht="18" customHeight="1" x14ac:dyDescent="0.25">
      <c r="A182" s="14">
        <v>10</v>
      </c>
      <c r="B182" s="15" t="s">
        <v>51</v>
      </c>
      <c r="C182" s="115">
        <f>Perbulan!C82</f>
        <v>0</v>
      </c>
      <c r="D182" s="115">
        <f>Perbulan!D82</f>
        <v>0</v>
      </c>
      <c r="E182" s="115">
        <f>Perbulan!E82</f>
        <v>0</v>
      </c>
      <c r="F182" s="115">
        <f>Perbulan!F82</f>
        <v>0</v>
      </c>
      <c r="G182" s="115">
        <f>Perbulan!G82</f>
        <v>0</v>
      </c>
      <c r="H182" s="115">
        <f>Perbulan!H82</f>
        <v>0</v>
      </c>
      <c r="I182" s="115">
        <f>Perbulan!I82</f>
        <v>0</v>
      </c>
      <c r="J182" s="115">
        <f>Perbulan!J82</f>
        <v>0</v>
      </c>
      <c r="K182" s="115">
        <f>Perbulan!K82</f>
        <v>0</v>
      </c>
      <c r="L182" s="115">
        <f>Perbulan!L82</f>
        <v>0</v>
      </c>
      <c r="M182" s="115">
        <f>Perbulan!M82</f>
        <v>0</v>
      </c>
      <c r="N182" s="115">
        <f>Perbulan!N82</f>
        <v>0</v>
      </c>
      <c r="O182" s="115">
        <f>Perbulan!O82</f>
        <v>0</v>
      </c>
      <c r="P182" s="150">
        <f>Perbulan!P82</f>
        <v>0</v>
      </c>
      <c r="Q182" s="150">
        <f>Perbulan!Q82</f>
        <v>0</v>
      </c>
      <c r="R182" s="150">
        <f>Perbulan!R82</f>
        <v>0</v>
      </c>
      <c r="S182" s="150">
        <f>Perbulan!S82</f>
        <v>0</v>
      </c>
      <c r="T182" s="150">
        <f>Perbulan!T82</f>
        <v>0</v>
      </c>
      <c r="U182" s="150">
        <f>Perbulan!U82</f>
        <v>0</v>
      </c>
      <c r="V182" s="150">
        <f>Perbulan!V82</f>
        <v>0</v>
      </c>
      <c r="W182" s="150">
        <f>Perbulan!W82</f>
        <v>0</v>
      </c>
      <c r="X182" s="150">
        <f>Perbulan!X82</f>
        <v>0</v>
      </c>
      <c r="Y182" s="150">
        <f>Perbulan!Y82</f>
        <v>0</v>
      </c>
      <c r="Z182" s="150">
        <f>Perbulan!Z82</f>
        <v>0</v>
      </c>
      <c r="AA182" s="150">
        <f>Perbulan!AA82</f>
        <v>0</v>
      </c>
      <c r="AB182" s="150">
        <f>Perbulan!AB82</f>
        <v>0</v>
      </c>
      <c r="AC182" s="150">
        <f>Perbulan!AC82</f>
        <v>0</v>
      </c>
      <c r="AD182" s="150">
        <f>Perbulan!AD82</f>
        <v>0</v>
      </c>
      <c r="AE182" s="150">
        <f>Perbulan!AE82</f>
        <v>0</v>
      </c>
      <c r="AF182" s="150">
        <f>Perbulan!AF82</f>
        <v>0</v>
      </c>
      <c r="AG182" s="150">
        <f>Perbulan!AG82</f>
        <v>0</v>
      </c>
      <c r="AH182" s="150">
        <f>Perbulan!AH82</f>
        <v>0</v>
      </c>
      <c r="AI182" s="150">
        <f>Perbulan!AI82</f>
        <v>0</v>
      </c>
      <c r="AJ182" s="115">
        <f>Perbulan!AJ82</f>
        <v>0</v>
      </c>
      <c r="AK182" s="115">
        <f>Perbulan!AK82</f>
        <v>0</v>
      </c>
      <c r="AL182" s="115">
        <f>Perbulan!AL82</f>
        <v>0</v>
      </c>
      <c r="AM182" s="115">
        <f>Perbulan!AM82</f>
        <v>0</v>
      </c>
      <c r="AN182" s="115">
        <f>Perbulan!AN82</f>
        <v>0</v>
      </c>
      <c r="AO182" s="115">
        <f>Perbulan!AO82</f>
        <v>0</v>
      </c>
      <c r="AP182" s="115">
        <f>Perbulan!AP82</f>
        <v>0</v>
      </c>
      <c r="AQ182" s="150">
        <f>Perbulan!AQ82</f>
        <v>0</v>
      </c>
      <c r="AR182" s="150">
        <f>Perbulan!AR82</f>
        <v>0</v>
      </c>
      <c r="AS182" s="150">
        <f>Perbulan!AS82</f>
        <v>0</v>
      </c>
      <c r="AT182" s="150">
        <f>Perbulan!AT82</f>
        <v>0</v>
      </c>
      <c r="AU182" s="150">
        <f>Perbulan!AU82</f>
        <v>0</v>
      </c>
      <c r="AV182" s="115">
        <f>Perbulan!AV82</f>
        <v>0</v>
      </c>
      <c r="AW182" s="115">
        <f>Perbulan!AW82</f>
        <v>0</v>
      </c>
      <c r="AX182" s="115">
        <f>Perbulan!AX82</f>
        <v>0</v>
      </c>
      <c r="AY182" s="138"/>
      <c r="AZ182" s="138"/>
      <c r="BA182" s="138"/>
    </row>
    <row r="183" spans="1:53" ht="18" customHeight="1" x14ac:dyDescent="0.25">
      <c r="A183" s="14">
        <v>11</v>
      </c>
      <c r="B183" s="15" t="s">
        <v>52</v>
      </c>
      <c r="C183" s="115">
        <f>Perbulan!C83</f>
        <v>0</v>
      </c>
      <c r="D183" s="115">
        <f>Perbulan!D83</f>
        <v>0</v>
      </c>
      <c r="E183" s="115">
        <f>Perbulan!E83</f>
        <v>0</v>
      </c>
      <c r="F183" s="115">
        <f>Perbulan!F83</f>
        <v>0</v>
      </c>
      <c r="G183" s="115">
        <f>Perbulan!G83</f>
        <v>0</v>
      </c>
      <c r="H183" s="115">
        <f>Perbulan!H83</f>
        <v>0</v>
      </c>
      <c r="I183" s="115">
        <f>Perbulan!I83</f>
        <v>0</v>
      </c>
      <c r="J183" s="115">
        <f>Perbulan!J83</f>
        <v>0</v>
      </c>
      <c r="K183" s="115">
        <f>Perbulan!K83</f>
        <v>0</v>
      </c>
      <c r="L183" s="115">
        <f>Perbulan!L83</f>
        <v>0</v>
      </c>
      <c r="M183" s="115">
        <f>Perbulan!M83</f>
        <v>0</v>
      </c>
      <c r="N183" s="115">
        <f>Perbulan!N83</f>
        <v>0</v>
      </c>
      <c r="O183" s="150">
        <f>Perbulan!O83</f>
        <v>0</v>
      </c>
      <c r="P183" s="150">
        <f>Perbulan!P83</f>
        <v>0</v>
      </c>
      <c r="Q183" s="150">
        <f>Perbulan!Q83</f>
        <v>0</v>
      </c>
      <c r="R183" s="150">
        <f>Perbulan!R83</f>
        <v>0</v>
      </c>
      <c r="S183" s="150">
        <f>Perbulan!S83</f>
        <v>0</v>
      </c>
      <c r="T183" s="150">
        <f>Perbulan!T83</f>
        <v>0</v>
      </c>
      <c r="U183" s="150">
        <f>Perbulan!U83</f>
        <v>0</v>
      </c>
      <c r="V183" s="150">
        <f>Perbulan!V83</f>
        <v>0</v>
      </c>
      <c r="W183" s="150">
        <f>Perbulan!W83</f>
        <v>0</v>
      </c>
      <c r="X183" s="150">
        <f>Perbulan!X83</f>
        <v>0</v>
      </c>
      <c r="Y183" s="150">
        <f>Perbulan!Y83</f>
        <v>0</v>
      </c>
      <c r="Z183" s="150">
        <f>Perbulan!Z83</f>
        <v>0</v>
      </c>
      <c r="AA183" s="150">
        <f>Perbulan!AA83</f>
        <v>0</v>
      </c>
      <c r="AB183" s="150">
        <f>Perbulan!AB83</f>
        <v>0</v>
      </c>
      <c r="AC183" s="150">
        <f>Perbulan!AC83</f>
        <v>0</v>
      </c>
      <c r="AD183" s="150">
        <f>Perbulan!AD83</f>
        <v>0</v>
      </c>
      <c r="AE183" s="150">
        <f>Perbulan!AE83</f>
        <v>0</v>
      </c>
      <c r="AF183" s="150">
        <f>Perbulan!AF83</f>
        <v>0</v>
      </c>
      <c r="AG183" s="150">
        <f>Perbulan!AG83</f>
        <v>0</v>
      </c>
      <c r="AH183" s="150">
        <f>Perbulan!AH83</f>
        <v>0</v>
      </c>
      <c r="AI183" s="150">
        <f>Perbulan!AI83</f>
        <v>0</v>
      </c>
      <c r="AJ183" s="115">
        <f>Perbulan!AJ83</f>
        <v>0</v>
      </c>
      <c r="AK183" s="115">
        <f>Perbulan!AK83</f>
        <v>0</v>
      </c>
      <c r="AL183" s="115">
        <f>Perbulan!AL83</f>
        <v>0</v>
      </c>
      <c r="AM183" s="115">
        <f>Perbulan!AM83</f>
        <v>0</v>
      </c>
      <c r="AN183" s="115">
        <f>Perbulan!AN83</f>
        <v>0</v>
      </c>
      <c r="AO183" s="115">
        <f>Perbulan!AO83</f>
        <v>0</v>
      </c>
      <c r="AP183" s="115">
        <f>Perbulan!AP83</f>
        <v>0</v>
      </c>
      <c r="AQ183" s="150">
        <f>Perbulan!AQ83</f>
        <v>0</v>
      </c>
      <c r="AR183" s="150">
        <f>Perbulan!AR83</f>
        <v>0</v>
      </c>
      <c r="AS183" s="150">
        <f>Perbulan!AS83</f>
        <v>0</v>
      </c>
      <c r="AT183" s="150">
        <f>Perbulan!AT83</f>
        <v>0</v>
      </c>
      <c r="AU183" s="150">
        <f>Perbulan!AU83</f>
        <v>0</v>
      </c>
      <c r="AV183" s="115">
        <f>Perbulan!AV83</f>
        <v>0</v>
      </c>
      <c r="AW183" s="115">
        <f>Perbulan!AW83</f>
        <v>0</v>
      </c>
      <c r="AX183" s="115">
        <f>Perbulan!AX83</f>
        <v>0</v>
      </c>
      <c r="AY183" s="138"/>
      <c r="AZ183" s="138"/>
      <c r="BA183" s="138"/>
    </row>
    <row r="184" spans="1:53" ht="18" customHeight="1" x14ac:dyDescent="0.25">
      <c r="A184" s="14">
        <v>12</v>
      </c>
      <c r="B184" s="15" t="s">
        <v>258</v>
      </c>
      <c r="C184" s="115">
        <f>Perbulan!C84</f>
        <v>0</v>
      </c>
      <c r="D184" s="115">
        <f>Perbulan!D84</f>
        <v>0</v>
      </c>
      <c r="E184" s="115">
        <f>Perbulan!E84</f>
        <v>0</v>
      </c>
      <c r="F184" s="115">
        <f>Perbulan!F84</f>
        <v>0</v>
      </c>
      <c r="G184" s="115">
        <f>Perbulan!G84</f>
        <v>0</v>
      </c>
      <c r="H184" s="115">
        <f>Perbulan!H84</f>
        <v>0</v>
      </c>
      <c r="I184" s="115">
        <f>Perbulan!I84</f>
        <v>0</v>
      </c>
      <c r="J184" s="115">
        <f>Perbulan!J84</f>
        <v>0</v>
      </c>
      <c r="K184" s="115">
        <f>Perbulan!K84</f>
        <v>0</v>
      </c>
      <c r="L184" s="115">
        <f>Perbulan!L84</f>
        <v>0</v>
      </c>
      <c r="M184" s="115">
        <f>Perbulan!M84</f>
        <v>0</v>
      </c>
      <c r="N184" s="115">
        <f>Perbulan!N84</f>
        <v>0</v>
      </c>
      <c r="O184" s="150">
        <f>Perbulan!O84</f>
        <v>0</v>
      </c>
      <c r="P184" s="150">
        <f>Perbulan!P84</f>
        <v>0</v>
      </c>
      <c r="Q184" s="150">
        <f>Perbulan!Q84</f>
        <v>0</v>
      </c>
      <c r="R184" s="150">
        <f>Perbulan!R84</f>
        <v>0</v>
      </c>
      <c r="S184" s="150">
        <f>Perbulan!S84</f>
        <v>0</v>
      </c>
      <c r="T184" s="150">
        <f>Perbulan!T84</f>
        <v>0</v>
      </c>
      <c r="U184" s="150">
        <f>Perbulan!U84</f>
        <v>0</v>
      </c>
      <c r="V184" s="150">
        <f>Perbulan!V84</f>
        <v>0</v>
      </c>
      <c r="W184" s="150">
        <f>Perbulan!W84</f>
        <v>0</v>
      </c>
      <c r="X184" s="150">
        <f>Perbulan!X84</f>
        <v>0</v>
      </c>
      <c r="Y184" s="150">
        <f>Perbulan!Y84</f>
        <v>0</v>
      </c>
      <c r="Z184" s="150">
        <f>Perbulan!Z84</f>
        <v>0</v>
      </c>
      <c r="AA184" s="150">
        <f>Perbulan!AA84</f>
        <v>0</v>
      </c>
      <c r="AB184" s="150">
        <f>Perbulan!AB84</f>
        <v>0</v>
      </c>
      <c r="AC184" s="150">
        <f>Perbulan!AC84</f>
        <v>0</v>
      </c>
      <c r="AD184" s="150">
        <f>Perbulan!AD84</f>
        <v>0</v>
      </c>
      <c r="AE184" s="150">
        <f>Perbulan!AE84</f>
        <v>0</v>
      </c>
      <c r="AF184" s="150">
        <f>Perbulan!AF84</f>
        <v>0</v>
      </c>
      <c r="AG184" s="150">
        <f>Perbulan!AG84</f>
        <v>0</v>
      </c>
      <c r="AH184" s="150">
        <f>Perbulan!AH84</f>
        <v>0</v>
      </c>
      <c r="AI184" s="150">
        <f>Perbulan!AI84</f>
        <v>0</v>
      </c>
      <c r="AJ184" s="115">
        <f>Perbulan!AJ84</f>
        <v>0</v>
      </c>
      <c r="AK184" s="115">
        <f>Perbulan!AK84</f>
        <v>0</v>
      </c>
      <c r="AL184" s="115">
        <f>Perbulan!AL84</f>
        <v>0</v>
      </c>
      <c r="AM184" s="115">
        <f>Perbulan!AM84</f>
        <v>0</v>
      </c>
      <c r="AN184" s="115">
        <f>Perbulan!AN84</f>
        <v>0</v>
      </c>
      <c r="AO184" s="115">
        <f>Perbulan!AO84</f>
        <v>0</v>
      </c>
      <c r="AP184" s="115">
        <f>Perbulan!AP84</f>
        <v>0</v>
      </c>
      <c r="AQ184" s="150">
        <f>Perbulan!AQ84</f>
        <v>0</v>
      </c>
      <c r="AR184" s="150">
        <f>Perbulan!AR84</f>
        <v>0</v>
      </c>
      <c r="AS184" s="150">
        <f>Perbulan!AS84</f>
        <v>0</v>
      </c>
      <c r="AT184" s="150">
        <f>Perbulan!AT84</f>
        <v>0</v>
      </c>
      <c r="AU184" s="150">
        <f>Perbulan!AU84</f>
        <v>0</v>
      </c>
      <c r="AV184" s="115">
        <f>Perbulan!AV84</f>
        <v>0</v>
      </c>
      <c r="AW184" s="115">
        <f>Perbulan!AW84</f>
        <v>0</v>
      </c>
      <c r="AX184" s="115">
        <f>Perbulan!AX84</f>
        <v>0</v>
      </c>
      <c r="AY184" s="138"/>
      <c r="AZ184" s="138"/>
      <c r="BA184" s="138"/>
    </row>
    <row r="185" spans="1:53" ht="18" customHeight="1" x14ac:dyDescent="0.25">
      <c r="A185" s="203" t="s">
        <v>31</v>
      </c>
      <c r="B185" s="203"/>
      <c r="C185" s="94">
        <f t="shared" ref="C185:AX185" si="9">SUM(C173:C184)</f>
        <v>0</v>
      </c>
      <c r="D185" s="94">
        <f t="shared" si="9"/>
        <v>0</v>
      </c>
      <c r="E185" s="94">
        <f t="shared" si="9"/>
        <v>0</v>
      </c>
      <c r="F185" s="94">
        <f t="shared" si="9"/>
        <v>0</v>
      </c>
      <c r="G185" s="94">
        <f t="shared" si="9"/>
        <v>0</v>
      </c>
      <c r="H185" s="94">
        <f t="shared" si="9"/>
        <v>0</v>
      </c>
      <c r="I185" s="94">
        <f t="shared" si="9"/>
        <v>0</v>
      </c>
      <c r="J185" s="94">
        <f t="shared" si="9"/>
        <v>0</v>
      </c>
      <c r="K185" s="94">
        <f t="shared" si="9"/>
        <v>0</v>
      </c>
      <c r="L185" s="94">
        <f t="shared" si="9"/>
        <v>0</v>
      </c>
      <c r="M185" s="94">
        <f t="shared" si="9"/>
        <v>0</v>
      </c>
      <c r="N185" s="94">
        <f t="shared" si="9"/>
        <v>0</v>
      </c>
      <c r="O185" s="149">
        <f t="shared" si="9"/>
        <v>0</v>
      </c>
      <c r="P185" s="149">
        <f t="shared" si="9"/>
        <v>0</v>
      </c>
      <c r="Q185" s="149">
        <f t="shared" si="9"/>
        <v>0</v>
      </c>
      <c r="R185" s="149">
        <f t="shared" si="9"/>
        <v>0</v>
      </c>
      <c r="S185" s="149">
        <f t="shared" si="9"/>
        <v>0</v>
      </c>
      <c r="T185" s="149">
        <f t="shared" si="9"/>
        <v>0</v>
      </c>
      <c r="U185" s="149">
        <f t="shared" si="9"/>
        <v>0</v>
      </c>
      <c r="V185" s="149">
        <f t="shared" si="9"/>
        <v>0</v>
      </c>
      <c r="W185" s="149">
        <f t="shared" si="9"/>
        <v>0</v>
      </c>
      <c r="X185" s="149">
        <f t="shared" si="9"/>
        <v>0</v>
      </c>
      <c r="Y185" s="149">
        <f t="shared" si="9"/>
        <v>0</v>
      </c>
      <c r="Z185" s="149">
        <f t="shared" si="9"/>
        <v>1</v>
      </c>
      <c r="AA185" s="149">
        <f t="shared" si="9"/>
        <v>0</v>
      </c>
      <c r="AB185" s="149">
        <f t="shared" si="9"/>
        <v>0</v>
      </c>
      <c r="AC185" s="149">
        <f t="shared" si="9"/>
        <v>0</v>
      </c>
      <c r="AD185" s="149">
        <f t="shared" si="9"/>
        <v>0</v>
      </c>
      <c r="AE185" s="149">
        <f t="shared" si="9"/>
        <v>0</v>
      </c>
      <c r="AF185" s="149">
        <f t="shared" si="9"/>
        <v>0</v>
      </c>
      <c r="AG185" s="149">
        <f t="shared" si="9"/>
        <v>0</v>
      </c>
      <c r="AH185" s="149">
        <f t="shared" si="9"/>
        <v>0</v>
      </c>
      <c r="AI185" s="149">
        <f t="shared" si="9"/>
        <v>0</v>
      </c>
      <c r="AJ185" s="94">
        <f t="shared" si="9"/>
        <v>0</v>
      </c>
      <c r="AK185" s="94">
        <f t="shared" si="9"/>
        <v>0</v>
      </c>
      <c r="AL185" s="94">
        <f t="shared" si="9"/>
        <v>0</v>
      </c>
      <c r="AM185" s="94">
        <f t="shared" si="9"/>
        <v>0</v>
      </c>
      <c r="AN185" s="94">
        <f t="shared" si="9"/>
        <v>0</v>
      </c>
      <c r="AO185" s="94">
        <f t="shared" si="9"/>
        <v>0</v>
      </c>
      <c r="AP185" s="94">
        <f t="shared" si="9"/>
        <v>0</v>
      </c>
      <c r="AQ185" s="149">
        <f t="shared" si="9"/>
        <v>0</v>
      </c>
      <c r="AR185" s="149">
        <f t="shared" si="9"/>
        <v>0</v>
      </c>
      <c r="AS185" s="149">
        <f t="shared" si="9"/>
        <v>0</v>
      </c>
      <c r="AT185" s="149">
        <f t="shared" si="9"/>
        <v>0</v>
      </c>
      <c r="AU185" s="149">
        <f t="shared" si="9"/>
        <v>0</v>
      </c>
      <c r="AV185" s="94">
        <f t="shared" si="9"/>
        <v>0</v>
      </c>
      <c r="AW185" s="94">
        <f t="shared" si="9"/>
        <v>0</v>
      </c>
      <c r="AX185" s="94">
        <f t="shared" si="9"/>
        <v>0</v>
      </c>
      <c r="AY185" s="139"/>
      <c r="AZ185" s="139"/>
      <c r="BA185" s="139"/>
    </row>
    <row r="187" spans="1:53" ht="18" customHeight="1" x14ac:dyDescent="0.25">
      <c r="A187" s="203" t="s">
        <v>1</v>
      </c>
      <c r="B187" s="203" t="s">
        <v>0</v>
      </c>
      <c r="C187" s="202" t="s">
        <v>28</v>
      </c>
      <c r="D187" s="202"/>
      <c r="E187" s="202"/>
      <c r="F187" s="204" t="s">
        <v>29</v>
      </c>
      <c r="G187" s="204"/>
      <c r="H187" s="204"/>
      <c r="I187" s="204" t="s">
        <v>264</v>
      </c>
      <c r="J187" s="204"/>
      <c r="K187" s="204"/>
      <c r="L187" s="205" t="s">
        <v>251</v>
      </c>
      <c r="M187" s="205"/>
      <c r="N187" s="205"/>
      <c r="O187" s="205"/>
      <c r="P187" s="205"/>
      <c r="Q187" s="209" t="s">
        <v>252</v>
      </c>
      <c r="R187" s="210"/>
      <c r="S187" s="210"/>
      <c r="T187" s="210"/>
      <c r="U187" s="211"/>
    </row>
    <row r="188" spans="1:53" ht="18" customHeight="1" x14ac:dyDescent="0.25">
      <c r="A188" s="203"/>
      <c r="B188" s="203"/>
      <c r="C188" s="92" t="s">
        <v>13</v>
      </c>
      <c r="D188" s="92" t="s">
        <v>14</v>
      </c>
      <c r="E188" s="92" t="s">
        <v>15</v>
      </c>
      <c r="F188" s="92" t="s">
        <v>13</v>
      </c>
      <c r="G188" s="92" t="s">
        <v>14</v>
      </c>
      <c r="H188" s="92" t="s">
        <v>15</v>
      </c>
      <c r="I188" s="92" t="s">
        <v>13</v>
      </c>
      <c r="J188" s="92" t="s">
        <v>14</v>
      </c>
      <c r="K188" s="92" t="s">
        <v>15</v>
      </c>
      <c r="L188" s="93" t="s">
        <v>246</v>
      </c>
      <c r="M188" s="93" t="s">
        <v>247</v>
      </c>
      <c r="N188" s="93" t="s">
        <v>248</v>
      </c>
      <c r="O188" s="93" t="s">
        <v>249</v>
      </c>
      <c r="P188" s="93" t="s">
        <v>250</v>
      </c>
      <c r="Q188" s="93" t="s">
        <v>246</v>
      </c>
      <c r="R188" s="93" t="s">
        <v>247</v>
      </c>
      <c r="S188" s="93" t="s">
        <v>248</v>
      </c>
      <c r="T188" s="93" t="s">
        <v>249</v>
      </c>
      <c r="U188" s="93" t="s">
        <v>250</v>
      </c>
    </row>
    <row r="189" spans="1:53" ht="18" customHeight="1" x14ac:dyDescent="0.25">
      <c r="A189" s="14">
        <v>1</v>
      </c>
      <c r="B189" s="15" t="s">
        <v>44</v>
      </c>
      <c r="C189" s="88">
        <f>Perbulan!BE73</f>
        <v>0</v>
      </c>
      <c r="D189" s="115">
        <f>Perbulan!BF73</f>
        <v>0</v>
      </c>
      <c r="E189" s="115">
        <f>Perbulan!BG73</f>
        <v>0</v>
      </c>
      <c r="F189" s="115">
        <f>Perbulan!BH73</f>
        <v>0</v>
      </c>
      <c r="G189" s="115">
        <f>Perbulan!BI73</f>
        <v>0</v>
      </c>
      <c r="H189" s="115">
        <f>Perbulan!BJ73</f>
        <v>0</v>
      </c>
      <c r="I189" s="115">
        <f>Perbulan!BK73</f>
        <v>0</v>
      </c>
      <c r="J189" s="115">
        <f>Perbulan!BL73</f>
        <v>0</v>
      </c>
      <c r="K189" s="115">
        <f>Perbulan!BM73</f>
        <v>0</v>
      </c>
      <c r="L189" s="88">
        <f>Perbulan!BO73</f>
        <v>0</v>
      </c>
      <c r="M189" s="115">
        <f>Perbulan!BP73</f>
        <v>0</v>
      </c>
      <c r="N189" s="115">
        <f>Perbulan!BQ73</f>
        <v>0</v>
      </c>
      <c r="O189" s="115">
        <f>Perbulan!BR73</f>
        <v>0</v>
      </c>
      <c r="P189" s="115">
        <f>Perbulan!BS73</f>
        <v>0</v>
      </c>
      <c r="Q189" s="88">
        <f>Perbulan!BU73</f>
        <v>0</v>
      </c>
      <c r="R189" s="115">
        <f>Perbulan!BV73</f>
        <v>0</v>
      </c>
      <c r="S189" s="115">
        <f>Perbulan!BW73</f>
        <v>0</v>
      </c>
      <c r="T189" s="115">
        <f>Perbulan!BX73</f>
        <v>0</v>
      </c>
      <c r="U189" s="115">
        <f>Perbulan!BY73</f>
        <v>0</v>
      </c>
    </row>
    <row r="190" spans="1:53" ht="18" customHeight="1" x14ac:dyDescent="0.25">
      <c r="A190" s="14">
        <v>2</v>
      </c>
      <c r="B190" s="15" t="s">
        <v>45</v>
      </c>
      <c r="C190" s="115">
        <f>Perbulan!BE74</f>
        <v>0</v>
      </c>
      <c r="D190" s="115">
        <f>Perbulan!BF74</f>
        <v>0</v>
      </c>
      <c r="E190" s="115">
        <f>Perbulan!BG74</f>
        <v>0</v>
      </c>
      <c r="F190" s="115">
        <f>Perbulan!BH74</f>
        <v>0</v>
      </c>
      <c r="G190" s="115">
        <f>Perbulan!BI74</f>
        <v>0</v>
      </c>
      <c r="H190" s="115">
        <f>Perbulan!BJ74</f>
        <v>0</v>
      </c>
      <c r="I190" s="115">
        <f>Perbulan!BK74</f>
        <v>0</v>
      </c>
      <c r="J190" s="115">
        <f>Perbulan!BL74</f>
        <v>0</v>
      </c>
      <c r="K190" s="115">
        <f>Perbulan!BM74</f>
        <v>0</v>
      </c>
      <c r="L190" s="115">
        <f>Perbulan!BO74</f>
        <v>0</v>
      </c>
      <c r="M190" s="115">
        <f>Perbulan!BP74</f>
        <v>0</v>
      </c>
      <c r="N190" s="115">
        <f>Perbulan!BQ74</f>
        <v>0</v>
      </c>
      <c r="O190" s="115">
        <f>Perbulan!BR74</f>
        <v>0</v>
      </c>
      <c r="P190" s="115">
        <f>Perbulan!BS74</f>
        <v>0</v>
      </c>
      <c r="Q190" s="115">
        <f>Perbulan!BU74</f>
        <v>0</v>
      </c>
      <c r="R190" s="115">
        <f>Perbulan!BV74</f>
        <v>0</v>
      </c>
      <c r="S190" s="115">
        <f>Perbulan!BW74</f>
        <v>0</v>
      </c>
      <c r="T190" s="115">
        <f>Perbulan!BX74</f>
        <v>0</v>
      </c>
      <c r="U190" s="115">
        <f>Perbulan!BY74</f>
        <v>0</v>
      </c>
    </row>
    <row r="191" spans="1:53" ht="18" customHeight="1" x14ac:dyDescent="0.25">
      <c r="A191" s="14">
        <v>3</v>
      </c>
      <c r="B191" s="15" t="s">
        <v>46</v>
      </c>
      <c r="C191" s="115">
        <f>Perbulan!BE75</f>
        <v>0</v>
      </c>
      <c r="D191" s="115">
        <f>Perbulan!BF75</f>
        <v>0</v>
      </c>
      <c r="E191" s="115">
        <f>Perbulan!BG75</f>
        <v>0</v>
      </c>
      <c r="F191" s="115">
        <f>Perbulan!BH75</f>
        <v>0</v>
      </c>
      <c r="G191" s="115">
        <f>Perbulan!BI75</f>
        <v>0</v>
      </c>
      <c r="H191" s="115">
        <f>Perbulan!BJ75</f>
        <v>0</v>
      </c>
      <c r="I191" s="115">
        <f>Perbulan!BK75</f>
        <v>0</v>
      </c>
      <c r="J191" s="115">
        <f>Perbulan!BL75</f>
        <v>0</v>
      </c>
      <c r="K191" s="115">
        <f>Perbulan!BM75</f>
        <v>0</v>
      </c>
      <c r="L191" s="115">
        <f>Perbulan!BO75</f>
        <v>0</v>
      </c>
      <c r="M191" s="115">
        <f>Perbulan!BP75</f>
        <v>0</v>
      </c>
      <c r="N191" s="115">
        <f>Perbulan!BQ75</f>
        <v>0</v>
      </c>
      <c r="O191" s="115">
        <f>Perbulan!BR75</f>
        <v>0</v>
      </c>
      <c r="P191" s="115">
        <f>Perbulan!BS75</f>
        <v>0</v>
      </c>
      <c r="Q191" s="115">
        <f>Perbulan!BU75</f>
        <v>0</v>
      </c>
      <c r="R191" s="115">
        <f>Perbulan!BV75</f>
        <v>0</v>
      </c>
      <c r="S191" s="115">
        <f>Perbulan!BW75</f>
        <v>0</v>
      </c>
      <c r="T191" s="115">
        <f>Perbulan!BX75</f>
        <v>0</v>
      </c>
      <c r="U191" s="115">
        <f>Perbulan!BY75</f>
        <v>0</v>
      </c>
    </row>
    <row r="192" spans="1:53" ht="18" customHeight="1" x14ac:dyDescent="0.25">
      <c r="A192" s="14">
        <v>4</v>
      </c>
      <c r="B192" s="15" t="s">
        <v>47</v>
      </c>
      <c r="C192" s="115">
        <f>Perbulan!BE76</f>
        <v>0</v>
      </c>
      <c r="D192" s="115">
        <f>Perbulan!BF76</f>
        <v>0</v>
      </c>
      <c r="E192" s="115">
        <f>Perbulan!BG76</f>
        <v>0</v>
      </c>
      <c r="F192" s="115">
        <f>Perbulan!BH76</f>
        <v>0</v>
      </c>
      <c r="G192" s="115">
        <f>Perbulan!BI76</f>
        <v>0</v>
      </c>
      <c r="H192" s="115">
        <f>Perbulan!BJ76</f>
        <v>0</v>
      </c>
      <c r="I192" s="115">
        <f>Perbulan!BK76</f>
        <v>0</v>
      </c>
      <c r="J192" s="115">
        <f>Perbulan!BL76</f>
        <v>0</v>
      </c>
      <c r="K192" s="115">
        <f>Perbulan!BM76</f>
        <v>0</v>
      </c>
      <c r="L192" s="115">
        <f>Perbulan!BO76</f>
        <v>0</v>
      </c>
      <c r="M192" s="115">
        <f>Perbulan!BP76</f>
        <v>0</v>
      </c>
      <c r="N192" s="115">
        <f>Perbulan!BQ76</f>
        <v>0</v>
      </c>
      <c r="O192" s="115">
        <f>Perbulan!BR76</f>
        <v>0</v>
      </c>
      <c r="P192" s="115">
        <f>Perbulan!BS76</f>
        <v>0</v>
      </c>
      <c r="Q192" s="115">
        <f>Perbulan!BU76</f>
        <v>0</v>
      </c>
      <c r="R192" s="115">
        <f>Perbulan!BV76</f>
        <v>0</v>
      </c>
      <c r="S192" s="115">
        <f>Perbulan!BW76</f>
        <v>0</v>
      </c>
      <c r="T192" s="115">
        <f>Perbulan!BX76</f>
        <v>0</v>
      </c>
      <c r="U192" s="115">
        <f>Perbulan!BY76</f>
        <v>0</v>
      </c>
    </row>
    <row r="193" spans="1:57" ht="18" customHeight="1" x14ac:dyDescent="0.25">
      <c r="A193" s="14">
        <v>5</v>
      </c>
      <c r="B193" s="15" t="s">
        <v>48</v>
      </c>
      <c r="C193" s="115">
        <f>Perbulan!BE77</f>
        <v>0</v>
      </c>
      <c r="D193" s="115">
        <f>Perbulan!BF77</f>
        <v>0</v>
      </c>
      <c r="E193" s="115">
        <f>Perbulan!BG77</f>
        <v>0</v>
      </c>
      <c r="F193" s="115">
        <f>Perbulan!BH77</f>
        <v>0</v>
      </c>
      <c r="G193" s="115">
        <f>Perbulan!BI77</f>
        <v>0</v>
      </c>
      <c r="H193" s="115">
        <f>Perbulan!BJ77</f>
        <v>0</v>
      </c>
      <c r="I193" s="115">
        <f>Perbulan!BK77</f>
        <v>0</v>
      </c>
      <c r="J193" s="115">
        <f>Perbulan!BL77</f>
        <v>0</v>
      </c>
      <c r="K193" s="115">
        <f>Perbulan!BM77</f>
        <v>0</v>
      </c>
      <c r="L193" s="115">
        <f>Perbulan!BO77</f>
        <v>0</v>
      </c>
      <c r="M193" s="115">
        <f>Perbulan!BP77</f>
        <v>0</v>
      </c>
      <c r="N193" s="115">
        <f>Perbulan!BQ77</f>
        <v>0</v>
      </c>
      <c r="O193" s="115">
        <f>Perbulan!BR77</f>
        <v>0</v>
      </c>
      <c r="P193" s="115">
        <f>Perbulan!BS77</f>
        <v>0</v>
      </c>
      <c r="Q193" s="115">
        <f>Perbulan!BU77</f>
        <v>0</v>
      </c>
      <c r="R193" s="115">
        <f>Perbulan!BV77</f>
        <v>0</v>
      </c>
      <c r="S193" s="115">
        <f>Perbulan!BW77</f>
        <v>0</v>
      </c>
      <c r="T193" s="115">
        <f>Perbulan!BX77</f>
        <v>0</v>
      </c>
      <c r="U193" s="115">
        <f>Perbulan!BY77</f>
        <v>0</v>
      </c>
    </row>
    <row r="194" spans="1:57" ht="18" customHeight="1" x14ac:dyDescent="0.25">
      <c r="A194" s="14">
        <v>6</v>
      </c>
      <c r="B194" s="15" t="s">
        <v>49</v>
      </c>
      <c r="C194" s="115">
        <f>Perbulan!BE78</f>
        <v>0</v>
      </c>
      <c r="D194" s="115">
        <f>Perbulan!BF78</f>
        <v>0</v>
      </c>
      <c r="E194" s="115">
        <f>Perbulan!BG78</f>
        <v>0</v>
      </c>
      <c r="F194" s="115">
        <f>Perbulan!BH78</f>
        <v>0</v>
      </c>
      <c r="G194" s="115">
        <f>Perbulan!BI78</f>
        <v>0</v>
      </c>
      <c r="H194" s="115">
        <f>Perbulan!BJ78</f>
        <v>0</v>
      </c>
      <c r="I194" s="115">
        <f>Perbulan!BK78</f>
        <v>0</v>
      </c>
      <c r="J194" s="115">
        <f>Perbulan!BL78</f>
        <v>0</v>
      </c>
      <c r="K194" s="115">
        <f>Perbulan!BM78</f>
        <v>0</v>
      </c>
      <c r="L194" s="115">
        <f>Perbulan!BO78</f>
        <v>0</v>
      </c>
      <c r="M194" s="115">
        <f>Perbulan!BP78</f>
        <v>0</v>
      </c>
      <c r="N194" s="115">
        <f>Perbulan!BQ78</f>
        <v>0</v>
      </c>
      <c r="O194" s="115">
        <f>Perbulan!BR78</f>
        <v>0</v>
      </c>
      <c r="P194" s="115">
        <f>Perbulan!BS78</f>
        <v>0</v>
      </c>
      <c r="Q194" s="115">
        <f>Perbulan!BU78</f>
        <v>0</v>
      </c>
      <c r="R194" s="115">
        <f>Perbulan!BV78</f>
        <v>0</v>
      </c>
      <c r="S194" s="115">
        <f>Perbulan!BW78</f>
        <v>0</v>
      </c>
      <c r="T194" s="115">
        <f>Perbulan!BX78</f>
        <v>0</v>
      </c>
      <c r="U194" s="115">
        <f>Perbulan!BY78</f>
        <v>0</v>
      </c>
    </row>
    <row r="195" spans="1:57" ht="18" customHeight="1" x14ac:dyDescent="0.25">
      <c r="A195" s="14">
        <v>7</v>
      </c>
      <c r="B195" s="15" t="s">
        <v>40</v>
      </c>
      <c r="C195" s="115">
        <f>Perbulan!BE79</f>
        <v>0</v>
      </c>
      <c r="D195" s="115">
        <f>Perbulan!BF79</f>
        <v>0</v>
      </c>
      <c r="E195" s="115">
        <f>Perbulan!BG79</f>
        <v>0</v>
      </c>
      <c r="F195" s="115">
        <f>Perbulan!BH79</f>
        <v>0</v>
      </c>
      <c r="G195" s="115">
        <f>Perbulan!BI79</f>
        <v>0</v>
      </c>
      <c r="H195" s="115">
        <f>Perbulan!BJ79</f>
        <v>0</v>
      </c>
      <c r="I195" s="115">
        <f>Perbulan!BK79</f>
        <v>0</v>
      </c>
      <c r="J195" s="115">
        <f>Perbulan!BL79</f>
        <v>0</v>
      </c>
      <c r="K195" s="115">
        <f>Perbulan!BM79</f>
        <v>0</v>
      </c>
      <c r="L195" s="115">
        <f>Perbulan!BO79</f>
        <v>0</v>
      </c>
      <c r="M195" s="115">
        <f>Perbulan!BP79</f>
        <v>0</v>
      </c>
      <c r="N195" s="115">
        <f>Perbulan!BQ79</f>
        <v>0</v>
      </c>
      <c r="O195" s="115">
        <f>Perbulan!BR79</f>
        <v>0</v>
      </c>
      <c r="P195" s="115">
        <f>Perbulan!BS79</f>
        <v>0</v>
      </c>
      <c r="Q195" s="115">
        <f>Perbulan!BU79</f>
        <v>0</v>
      </c>
      <c r="R195" s="115">
        <f>Perbulan!BV79</f>
        <v>0</v>
      </c>
      <c r="S195" s="115">
        <f>Perbulan!BW79</f>
        <v>0</v>
      </c>
      <c r="T195" s="115">
        <f>Perbulan!BX79</f>
        <v>0</v>
      </c>
      <c r="U195" s="115">
        <f>Perbulan!BY79</f>
        <v>0</v>
      </c>
    </row>
    <row r="196" spans="1:57" ht="18" customHeight="1" x14ac:dyDescent="0.25">
      <c r="A196" s="14">
        <v>8</v>
      </c>
      <c r="B196" s="15" t="s">
        <v>38</v>
      </c>
      <c r="C196" s="115">
        <f>Perbulan!BE80</f>
        <v>0</v>
      </c>
      <c r="D196" s="115">
        <f>Perbulan!BF80</f>
        <v>0</v>
      </c>
      <c r="E196" s="115">
        <f>Perbulan!BG80</f>
        <v>0</v>
      </c>
      <c r="F196" s="115">
        <f>Perbulan!BH80</f>
        <v>0</v>
      </c>
      <c r="G196" s="115">
        <f>Perbulan!BI80</f>
        <v>0</v>
      </c>
      <c r="H196" s="115">
        <f>Perbulan!BJ80</f>
        <v>0</v>
      </c>
      <c r="I196" s="115">
        <f>Perbulan!BK80</f>
        <v>0</v>
      </c>
      <c r="J196" s="115">
        <f>Perbulan!BL80</f>
        <v>0</v>
      </c>
      <c r="K196" s="115">
        <f>Perbulan!BM80</f>
        <v>0</v>
      </c>
      <c r="L196" s="115">
        <f>Perbulan!BO80</f>
        <v>0</v>
      </c>
      <c r="M196" s="115">
        <f>Perbulan!BP80</f>
        <v>0</v>
      </c>
      <c r="N196" s="115">
        <f>Perbulan!BQ80</f>
        <v>0</v>
      </c>
      <c r="O196" s="115">
        <f>Perbulan!BR80</f>
        <v>0</v>
      </c>
      <c r="P196" s="115">
        <f>Perbulan!BS80</f>
        <v>0</v>
      </c>
      <c r="Q196" s="115">
        <f>Perbulan!BU80</f>
        <v>0</v>
      </c>
      <c r="R196" s="115">
        <f>Perbulan!BV80</f>
        <v>0</v>
      </c>
      <c r="S196" s="115">
        <f>Perbulan!BW80</f>
        <v>0</v>
      </c>
      <c r="T196" s="115">
        <f>Perbulan!BX80</f>
        <v>0</v>
      </c>
      <c r="U196" s="115">
        <f>Perbulan!BY80</f>
        <v>0</v>
      </c>
    </row>
    <row r="197" spans="1:57" ht="18" customHeight="1" x14ac:dyDescent="0.25">
      <c r="A197" s="14">
        <v>9</v>
      </c>
      <c r="B197" s="15" t="s">
        <v>50</v>
      </c>
      <c r="C197" s="115">
        <f>Perbulan!BE81</f>
        <v>0</v>
      </c>
      <c r="D197" s="115">
        <f>Perbulan!BF81</f>
        <v>0</v>
      </c>
      <c r="E197" s="115">
        <f>Perbulan!BG81</f>
        <v>0</v>
      </c>
      <c r="F197" s="115">
        <f>Perbulan!BH81</f>
        <v>0</v>
      </c>
      <c r="G197" s="115">
        <f>Perbulan!BI81</f>
        <v>0</v>
      </c>
      <c r="H197" s="115">
        <f>Perbulan!BJ81</f>
        <v>0</v>
      </c>
      <c r="I197" s="115">
        <f>Perbulan!BK81</f>
        <v>0</v>
      </c>
      <c r="J197" s="115">
        <f>Perbulan!BL81</f>
        <v>0</v>
      </c>
      <c r="K197" s="115">
        <f>Perbulan!BM81</f>
        <v>0</v>
      </c>
      <c r="L197" s="115">
        <f>Perbulan!BO81</f>
        <v>0</v>
      </c>
      <c r="M197" s="115">
        <f>Perbulan!BP81</f>
        <v>0</v>
      </c>
      <c r="N197" s="115">
        <f>Perbulan!BQ81</f>
        <v>0</v>
      </c>
      <c r="O197" s="115">
        <f>Perbulan!BR81</f>
        <v>0</v>
      </c>
      <c r="P197" s="115">
        <f>Perbulan!BS81</f>
        <v>0</v>
      </c>
      <c r="Q197" s="115">
        <f>Perbulan!BU81</f>
        <v>0</v>
      </c>
      <c r="R197" s="115">
        <f>Perbulan!BV81</f>
        <v>0</v>
      </c>
      <c r="S197" s="115">
        <f>Perbulan!BW81</f>
        <v>0</v>
      </c>
      <c r="T197" s="115">
        <f>Perbulan!BX81</f>
        <v>0</v>
      </c>
      <c r="U197" s="115">
        <f>Perbulan!BY81</f>
        <v>0</v>
      </c>
    </row>
    <row r="198" spans="1:57" ht="18" customHeight="1" x14ac:dyDescent="0.25">
      <c r="A198" s="14">
        <v>10</v>
      </c>
      <c r="B198" s="15" t="s">
        <v>51</v>
      </c>
      <c r="C198" s="115">
        <f>Perbulan!BE82</f>
        <v>0</v>
      </c>
      <c r="D198" s="115">
        <f>Perbulan!BF82</f>
        <v>0</v>
      </c>
      <c r="E198" s="115">
        <f>Perbulan!BG82</f>
        <v>0</v>
      </c>
      <c r="F198" s="115">
        <f>Perbulan!BH82</f>
        <v>0</v>
      </c>
      <c r="G198" s="115">
        <f>Perbulan!BI82</f>
        <v>0</v>
      </c>
      <c r="H198" s="115">
        <f>Perbulan!BJ82</f>
        <v>0</v>
      </c>
      <c r="I198" s="115">
        <f>Perbulan!BK82</f>
        <v>0</v>
      </c>
      <c r="J198" s="115">
        <f>Perbulan!BL82</f>
        <v>0</v>
      </c>
      <c r="K198" s="115">
        <f>Perbulan!BM82</f>
        <v>0</v>
      </c>
      <c r="L198" s="115">
        <f>Perbulan!BO82</f>
        <v>0</v>
      </c>
      <c r="M198" s="115">
        <f>Perbulan!BP82</f>
        <v>0</v>
      </c>
      <c r="N198" s="115">
        <f>Perbulan!BQ82</f>
        <v>0</v>
      </c>
      <c r="O198" s="115">
        <f>Perbulan!BR82</f>
        <v>0</v>
      </c>
      <c r="P198" s="115">
        <f>Perbulan!BS82</f>
        <v>0</v>
      </c>
      <c r="Q198" s="115">
        <f>Perbulan!BU82</f>
        <v>0</v>
      </c>
      <c r="R198" s="115">
        <f>Perbulan!BV82</f>
        <v>0</v>
      </c>
      <c r="S198" s="115">
        <f>Perbulan!BW82</f>
        <v>0</v>
      </c>
      <c r="T198" s="115">
        <f>Perbulan!BX82</f>
        <v>0</v>
      </c>
      <c r="U198" s="115">
        <f>Perbulan!BY82</f>
        <v>0</v>
      </c>
    </row>
    <row r="199" spans="1:57" ht="18" customHeight="1" x14ac:dyDescent="0.25">
      <c r="A199" s="14">
        <v>11</v>
      </c>
      <c r="B199" s="15" t="s">
        <v>52</v>
      </c>
      <c r="C199" s="115">
        <f>Perbulan!BE83</f>
        <v>0</v>
      </c>
      <c r="D199" s="115">
        <f>Perbulan!BF83</f>
        <v>0</v>
      </c>
      <c r="E199" s="115">
        <f>Perbulan!BG83</f>
        <v>0</v>
      </c>
      <c r="F199" s="115">
        <f>Perbulan!BH83</f>
        <v>0</v>
      </c>
      <c r="G199" s="115">
        <f>Perbulan!BI83</f>
        <v>0</v>
      </c>
      <c r="H199" s="115">
        <f>Perbulan!BJ83</f>
        <v>0</v>
      </c>
      <c r="I199" s="115">
        <f>Perbulan!BK83</f>
        <v>0</v>
      </c>
      <c r="J199" s="115">
        <f>Perbulan!BL83</f>
        <v>0</v>
      </c>
      <c r="K199" s="115">
        <f>Perbulan!BM83</f>
        <v>0</v>
      </c>
      <c r="L199" s="115">
        <f>Perbulan!BO83</f>
        <v>0</v>
      </c>
      <c r="M199" s="115">
        <f>Perbulan!BP83</f>
        <v>0</v>
      </c>
      <c r="N199" s="115">
        <f>Perbulan!BQ83</f>
        <v>0</v>
      </c>
      <c r="O199" s="115">
        <f>Perbulan!BR83</f>
        <v>0</v>
      </c>
      <c r="P199" s="115">
        <f>Perbulan!BS83</f>
        <v>0</v>
      </c>
      <c r="Q199" s="115">
        <f>Perbulan!BU83</f>
        <v>0</v>
      </c>
      <c r="R199" s="115">
        <f>Perbulan!BV83</f>
        <v>0</v>
      </c>
      <c r="S199" s="115">
        <f>Perbulan!BW83</f>
        <v>0</v>
      </c>
      <c r="T199" s="115">
        <f>Perbulan!BX83</f>
        <v>0</v>
      </c>
      <c r="U199" s="115">
        <f>Perbulan!BY83</f>
        <v>0</v>
      </c>
    </row>
    <row r="200" spans="1:57" ht="18" customHeight="1" x14ac:dyDescent="0.25">
      <c r="A200" s="14">
        <v>12</v>
      </c>
      <c r="B200" s="15" t="s">
        <v>258</v>
      </c>
      <c r="C200" s="115">
        <f>Perbulan!BE84</f>
        <v>0</v>
      </c>
      <c r="D200" s="115">
        <f>Perbulan!BF84</f>
        <v>0</v>
      </c>
      <c r="E200" s="115">
        <f>Perbulan!BG84</f>
        <v>0</v>
      </c>
      <c r="F200" s="115">
        <f>Perbulan!BH84</f>
        <v>0</v>
      </c>
      <c r="G200" s="115">
        <f>Perbulan!BI84</f>
        <v>0</v>
      </c>
      <c r="H200" s="115">
        <f>Perbulan!BJ84</f>
        <v>0</v>
      </c>
      <c r="I200" s="115">
        <f>Perbulan!BK84</f>
        <v>0</v>
      </c>
      <c r="J200" s="115">
        <f>Perbulan!BL84</f>
        <v>0</v>
      </c>
      <c r="K200" s="115">
        <f>Perbulan!BM84</f>
        <v>0</v>
      </c>
      <c r="L200" s="115">
        <f>Perbulan!BO84</f>
        <v>0</v>
      </c>
      <c r="M200" s="115">
        <f>Perbulan!BP84</f>
        <v>0</v>
      </c>
      <c r="N200" s="115">
        <f>Perbulan!BQ84</f>
        <v>0</v>
      </c>
      <c r="O200" s="115">
        <f>Perbulan!BR84</f>
        <v>0</v>
      </c>
      <c r="P200" s="115">
        <f>Perbulan!BS84</f>
        <v>0</v>
      </c>
      <c r="Q200" s="115">
        <f>Perbulan!BU84</f>
        <v>0</v>
      </c>
      <c r="R200" s="115">
        <f>Perbulan!BV84</f>
        <v>0</v>
      </c>
      <c r="S200" s="115">
        <f>Perbulan!BW84</f>
        <v>0</v>
      </c>
      <c r="T200" s="115">
        <f>Perbulan!BX84</f>
        <v>0</v>
      </c>
      <c r="U200" s="115">
        <f>Perbulan!BY84</f>
        <v>0</v>
      </c>
    </row>
    <row r="201" spans="1:57" ht="18" customHeight="1" x14ac:dyDescent="0.25">
      <c r="A201" s="203" t="s">
        <v>31</v>
      </c>
      <c r="B201" s="203"/>
      <c r="C201" s="94">
        <f>SUM(C189:C200)</f>
        <v>0</v>
      </c>
      <c r="D201" s="94">
        <f t="shared" ref="D201:U201" si="10">SUM(D189:D200)</f>
        <v>0</v>
      </c>
      <c r="E201" s="94">
        <f t="shared" si="10"/>
        <v>0</v>
      </c>
      <c r="F201" s="94">
        <f t="shared" si="10"/>
        <v>0</v>
      </c>
      <c r="G201" s="94">
        <f t="shared" si="10"/>
        <v>0</v>
      </c>
      <c r="H201" s="94">
        <f t="shared" si="10"/>
        <v>0</v>
      </c>
      <c r="I201" s="94">
        <f t="shared" si="10"/>
        <v>0</v>
      </c>
      <c r="J201" s="94">
        <f t="shared" si="10"/>
        <v>0</v>
      </c>
      <c r="K201" s="94">
        <f t="shared" si="10"/>
        <v>0</v>
      </c>
      <c r="L201" s="94">
        <f t="shared" si="10"/>
        <v>0</v>
      </c>
      <c r="M201" s="94">
        <f t="shared" si="10"/>
        <v>0</v>
      </c>
      <c r="N201" s="94">
        <f t="shared" si="10"/>
        <v>0</v>
      </c>
      <c r="O201" s="94">
        <f t="shared" si="10"/>
        <v>0</v>
      </c>
      <c r="P201" s="94">
        <f t="shared" si="10"/>
        <v>0</v>
      </c>
      <c r="Q201" s="94">
        <f t="shared" si="10"/>
        <v>0</v>
      </c>
      <c r="R201" s="94">
        <f t="shared" si="10"/>
        <v>0</v>
      </c>
      <c r="S201" s="94">
        <f t="shared" si="10"/>
        <v>0</v>
      </c>
      <c r="T201" s="94">
        <f t="shared" si="10"/>
        <v>0</v>
      </c>
      <c r="U201" s="94">
        <f t="shared" si="10"/>
        <v>0</v>
      </c>
    </row>
    <row r="203" spans="1:57" x14ac:dyDescent="0.25">
      <c r="B203" s="19" t="s">
        <v>266</v>
      </c>
      <c r="AL203" s="91"/>
      <c r="AM203" s="91"/>
      <c r="AN203" t="s">
        <v>268</v>
      </c>
      <c r="AP203" s="201" t="s">
        <v>320</v>
      </c>
      <c r="AQ203" s="201"/>
      <c r="AR203" s="201"/>
      <c r="AS203" s="201"/>
      <c r="AT203" s="201"/>
      <c r="AU203" s="201"/>
      <c r="AV203" s="201"/>
      <c r="AW203" s="201"/>
      <c r="AX203" s="201"/>
      <c r="AY203" s="201"/>
      <c r="AZ203" s="201"/>
      <c r="BA203" s="201"/>
      <c r="BB203" s="201"/>
      <c r="BC203" s="201"/>
      <c r="BD203" s="201"/>
      <c r="BE203" s="201"/>
    </row>
    <row r="204" spans="1:57" x14ac:dyDescent="0.25">
      <c r="B204" s="19" t="s">
        <v>267</v>
      </c>
      <c r="AN204" t="s">
        <v>269</v>
      </c>
    </row>
    <row r="209" spans="1:62" x14ac:dyDescent="0.25">
      <c r="B209" s="90" t="s">
        <v>281</v>
      </c>
      <c r="AN209" s="90" t="s">
        <v>311</v>
      </c>
    </row>
    <row r="210" spans="1:62" x14ac:dyDescent="0.25">
      <c r="B210" t="s">
        <v>282</v>
      </c>
      <c r="AN210" t="s">
        <v>310</v>
      </c>
    </row>
    <row r="211" spans="1:62" ht="21" x14ac:dyDescent="0.35">
      <c r="A211" s="198" t="str">
        <f>A169</f>
        <v>LAPORAN BULANAN IMUNISASI PUSKESMAS BINUANG TAHUN 2024</v>
      </c>
      <c r="B211" s="198"/>
      <c r="C211" s="198"/>
      <c r="D211" s="198"/>
      <c r="E211" s="198"/>
      <c r="F211" s="198"/>
      <c r="G211" s="198"/>
      <c r="H211" s="198"/>
      <c r="I211" s="198"/>
      <c r="J211" s="198"/>
      <c r="K211" s="198"/>
      <c r="L211" s="198"/>
      <c r="M211" s="198"/>
      <c r="N211" s="198"/>
      <c r="O211" s="198"/>
      <c r="P211" s="198"/>
      <c r="Q211" s="198"/>
      <c r="R211" s="198"/>
      <c r="S211" s="198"/>
      <c r="T211" s="198"/>
      <c r="U211" s="198"/>
      <c r="V211" s="198"/>
      <c r="W211" s="198"/>
      <c r="X211" s="198"/>
      <c r="Y211" s="198"/>
      <c r="Z211" s="198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  <c r="AK211" s="198"/>
      <c r="AL211" s="198"/>
      <c r="AM211" s="198"/>
      <c r="AN211" s="198"/>
      <c r="AO211" s="198"/>
      <c r="AP211" s="198"/>
      <c r="AQ211" s="198"/>
      <c r="AR211" s="198"/>
      <c r="AS211" s="198"/>
      <c r="AT211" s="198"/>
      <c r="AU211" s="198"/>
      <c r="AV211" s="198"/>
      <c r="AW211" s="198"/>
      <c r="AX211" s="198"/>
      <c r="AY211" s="198"/>
      <c r="AZ211" s="198"/>
      <c r="BA211" s="198"/>
      <c r="BB211" s="198"/>
      <c r="BC211" s="198"/>
      <c r="BD211" s="198"/>
      <c r="BE211" s="198"/>
      <c r="BF211" s="198"/>
      <c r="BG211" s="198"/>
      <c r="BH211" s="133"/>
      <c r="BI211" s="133"/>
      <c r="BJ211" s="133"/>
    </row>
    <row r="212" spans="1:62" ht="18.75" customHeight="1" x14ac:dyDescent="0.25">
      <c r="A212" s="9" t="s">
        <v>263</v>
      </c>
      <c r="B212" s="81"/>
      <c r="C212" s="81" t="s">
        <v>58</v>
      </c>
    </row>
    <row r="213" spans="1:62" x14ac:dyDescent="0.25">
      <c r="A213" s="203" t="s">
        <v>1</v>
      </c>
      <c r="B213" s="203" t="s">
        <v>0</v>
      </c>
      <c r="C213" s="202" t="s">
        <v>2</v>
      </c>
      <c r="D213" s="202"/>
      <c r="E213" s="202"/>
      <c r="F213" s="202" t="s">
        <v>3</v>
      </c>
      <c r="G213" s="202"/>
      <c r="H213" s="202"/>
      <c r="I213" s="202" t="s">
        <v>4</v>
      </c>
      <c r="J213" s="202"/>
      <c r="K213" s="202"/>
      <c r="L213" s="202" t="s">
        <v>5</v>
      </c>
      <c r="M213" s="202"/>
      <c r="N213" s="202"/>
      <c r="O213" s="202" t="s">
        <v>6</v>
      </c>
      <c r="P213" s="202"/>
      <c r="Q213" s="202"/>
      <c r="R213" s="206" t="s">
        <v>286</v>
      </c>
      <c r="S213" s="207"/>
      <c r="T213" s="208"/>
      <c r="U213" s="206" t="s">
        <v>287</v>
      </c>
      <c r="V213" s="207"/>
      <c r="W213" s="208"/>
      <c r="X213" s="202" t="s">
        <v>7</v>
      </c>
      <c r="Y213" s="202"/>
      <c r="Z213" s="202"/>
      <c r="AA213" s="202" t="s">
        <v>8</v>
      </c>
      <c r="AB213" s="202"/>
      <c r="AC213" s="202"/>
      <c r="AD213" s="206" t="s">
        <v>288</v>
      </c>
      <c r="AE213" s="207"/>
      <c r="AF213" s="208"/>
      <c r="AG213" s="206" t="s">
        <v>289</v>
      </c>
      <c r="AH213" s="207"/>
      <c r="AI213" s="208"/>
      <c r="AJ213" s="202" t="s">
        <v>9</v>
      </c>
      <c r="AK213" s="202"/>
      <c r="AL213" s="202"/>
      <c r="AM213" s="202" t="s">
        <v>10</v>
      </c>
      <c r="AN213" s="202"/>
      <c r="AO213" s="202"/>
      <c r="AP213" s="202" t="s">
        <v>307</v>
      </c>
      <c r="AQ213" s="202"/>
      <c r="AR213" s="202"/>
      <c r="AS213" s="206" t="s">
        <v>290</v>
      </c>
      <c r="AT213" s="207"/>
      <c r="AU213" s="208"/>
      <c r="AV213" s="206" t="s">
        <v>265</v>
      </c>
      <c r="AW213" s="206"/>
      <c r="AX213" s="208"/>
      <c r="AY213" s="206" t="s">
        <v>306</v>
      </c>
      <c r="AZ213" s="207"/>
      <c r="BA213" s="208"/>
      <c r="BB213" s="202" t="s">
        <v>291</v>
      </c>
      <c r="BC213" s="202"/>
      <c r="BD213" s="202"/>
      <c r="BE213" s="140"/>
      <c r="BF213" s="140"/>
      <c r="BG213" s="140"/>
    </row>
    <row r="214" spans="1:62" x14ac:dyDescent="0.25">
      <c r="A214" s="203"/>
      <c r="B214" s="203"/>
      <c r="C214" s="92" t="s">
        <v>13</v>
      </c>
      <c r="D214" s="92" t="s">
        <v>14</v>
      </c>
      <c r="E214" s="92" t="s">
        <v>15</v>
      </c>
      <c r="F214" s="92" t="s">
        <v>13</v>
      </c>
      <c r="G214" s="92" t="s">
        <v>14</v>
      </c>
      <c r="H214" s="92" t="s">
        <v>15</v>
      </c>
      <c r="I214" s="92" t="s">
        <v>13</v>
      </c>
      <c r="J214" s="92" t="s">
        <v>14</v>
      </c>
      <c r="K214" s="92" t="s">
        <v>15</v>
      </c>
      <c r="L214" s="92" t="s">
        <v>13</v>
      </c>
      <c r="M214" s="92" t="s">
        <v>14</v>
      </c>
      <c r="N214" s="92" t="s">
        <v>15</v>
      </c>
      <c r="O214" s="92" t="s">
        <v>13</v>
      </c>
      <c r="P214" s="92" t="s">
        <v>14</v>
      </c>
      <c r="Q214" s="92" t="s">
        <v>15</v>
      </c>
      <c r="R214" s="135" t="s">
        <v>13</v>
      </c>
      <c r="S214" s="135" t="s">
        <v>14</v>
      </c>
      <c r="T214" s="135" t="s">
        <v>15</v>
      </c>
      <c r="U214" s="135" t="s">
        <v>13</v>
      </c>
      <c r="V214" s="135" t="s">
        <v>14</v>
      </c>
      <c r="W214" s="135" t="s">
        <v>15</v>
      </c>
      <c r="X214" s="92" t="s">
        <v>13</v>
      </c>
      <c r="Y214" s="92" t="s">
        <v>14</v>
      </c>
      <c r="Z214" s="92" t="s">
        <v>15</v>
      </c>
      <c r="AA214" s="92" t="s">
        <v>13</v>
      </c>
      <c r="AB214" s="92" t="s">
        <v>14</v>
      </c>
      <c r="AC214" s="92" t="s">
        <v>15</v>
      </c>
      <c r="AD214" s="135" t="s">
        <v>13</v>
      </c>
      <c r="AE214" s="135" t="s">
        <v>14</v>
      </c>
      <c r="AF214" s="135" t="s">
        <v>15</v>
      </c>
      <c r="AG214" s="135" t="s">
        <v>13</v>
      </c>
      <c r="AH214" s="135" t="s">
        <v>14</v>
      </c>
      <c r="AI214" s="135" t="s">
        <v>15</v>
      </c>
      <c r="AJ214" s="92" t="s">
        <v>13</v>
      </c>
      <c r="AK214" s="92" t="s">
        <v>14</v>
      </c>
      <c r="AL214" s="92" t="s">
        <v>15</v>
      </c>
      <c r="AM214" s="92" t="s">
        <v>13</v>
      </c>
      <c r="AN214" s="92" t="s">
        <v>14</v>
      </c>
      <c r="AO214" s="92" t="s">
        <v>15</v>
      </c>
      <c r="AP214" s="92" t="s">
        <v>13</v>
      </c>
      <c r="AQ214" s="92" t="s">
        <v>14</v>
      </c>
      <c r="AR214" s="92" t="s">
        <v>15</v>
      </c>
      <c r="AS214" s="135" t="s">
        <v>13</v>
      </c>
      <c r="AT214" s="135" t="s">
        <v>14</v>
      </c>
      <c r="AU214" s="135" t="s">
        <v>15</v>
      </c>
      <c r="AV214" s="155" t="s">
        <v>13</v>
      </c>
      <c r="AW214" s="155" t="s">
        <v>14</v>
      </c>
      <c r="AX214" s="155" t="s">
        <v>15</v>
      </c>
      <c r="AY214" s="155" t="s">
        <v>13</v>
      </c>
      <c r="AZ214" s="155" t="s">
        <v>14</v>
      </c>
      <c r="BA214" s="155" t="s">
        <v>15</v>
      </c>
      <c r="BB214" s="92" t="s">
        <v>13</v>
      </c>
      <c r="BC214" s="92" t="s">
        <v>14</v>
      </c>
      <c r="BD214" s="92" t="s">
        <v>15</v>
      </c>
      <c r="BE214" s="140"/>
      <c r="BF214" s="140"/>
      <c r="BG214" s="140"/>
    </row>
    <row r="215" spans="1:62" ht="18" customHeight="1" x14ac:dyDescent="0.25">
      <c r="A215" s="14">
        <v>1</v>
      </c>
      <c r="B215" s="15" t="s">
        <v>44</v>
      </c>
      <c r="C215" s="88">
        <f>Perbulan!C90</f>
        <v>0</v>
      </c>
      <c r="D215" s="157">
        <f>Perbulan!D90</f>
        <v>0</v>
      </c>
      <c r="E215" s="157">
        <f>Perbulan!E90</f>
        <v>0</v>
      </c>
      <c r="F215" s="157">
        <f>Perbulan!F90</f>
        <v>0</v>
      </c>
      <c r="G215" s="157">
        <f>Perbulan!G90</f>
        <v>0</v>
      </c>
      <c r="H215" s="157">
        <f>Perbulan!H90</f>
        <v>0</v>
      </c>
      <c r="I215" s="157">
        <f>Perbulan!I90</f>
        <v>0</v>
      </c>
      <c r="J215" s="157">
        <f>Perbulan!J90</f>
        <v>0</v>
      </c>
      <c r="K215" s="157">
        <f>Perbulan!K90</f>
        <v>0</v>
      </c>
      <c r="L215" s="157">
        <f>Perbulan!L90</f>
        <v>0</v>
      </c>
      <c r="M215" s="157">
        <f>Perbulan!M90</f>
        <v>0</v>
      </c>
      <c r="N215" s="157">
        <f>Perbulan!N90</f>
        <v>0</v>
      </c>
      <c r="O215" s="157">
        <f>Perbulan!O90</f>
        <v>0</v>
      </c>
      <c r="P215" s="157">
        <f>Perbulan!P90</f>
        <v>0</v>
      </c>
      <c r="Q215" s="157">
        <f>Perbulan!Q90</f>
        <v>0</v>
      </c>
      <c r="R215" s="157">
        <f>Perbulan!R90</f>
        <v>0</v>
      </c>
      <c r="S215" s="157">
        <f>Perbulan!S90</f>
        <v>0</v>
      </c>
      <c r="T215" s="157">
        <f>Perbulan!T90</f>
        <v>0</v>
      </c>
      <c r="U215" s="157">
        <f>Perbulan!U90</f>
        <v>0</v>
      </c>
      <c r="V215" s="157">
        <f>Perbulan!V90</f>
        <v>0</v>
      </c>
      <c r="W215" s="157">
        <f>Perbulan!W90</f>
        <v>0</v>
      </c>
      <c r="X215" s="157">
        <f>Perbulan!X90</f>
        <v>0</v>
      </c>
      <c r="Y215" s="157">
        <f>Perbulan!Y90</f>
        <v>0</v>
      </c>
      <c r="Z215" s="157">
        <f>Perbulan!Z90</f>
        <v>0</v>
      </c>
      <c r="AA215" s="157">
        <f>Perbulan!AA90</f>
        <v>0</v>
      </c>
      <c r="AB215" s="157">
        <f>Perbulan!AB90</f>
        <v>0</v>
      </c>
      <c r="AC215" s="157">
        <f>Perbulan!AC90</f>
        <v>0</v>
      </c>
      <c r="AD215" s="157">
        <f>Perbulan!AD90</f>
        <v>0</v>
      </c>
      <c r="AE215" s="157">
        <f>Perbulan!AE90</f>
        <v>0</v>
      </c>
      <c r="AF215" s="157">
        <f>Perbulan!AF90</f>
        <v>0</v>
      </c>
      <c r="AG215" s="157">
        <f>Perbulan!AG90</f>
        <v>0</v>
      </c>
      <c r="AH215" s="157">
        <f>Perbulan!AH90</f>
        <v>0</v>
      </c>
      <c r="AI215" s="157">
        <f>Perbulan!AI90</f>
        <v>0</v>
      </c>
      <c r="AJ215" s="157">
        <f>Perbulan!AJ90</f>
        <v>0</v>
      </c>
      <c r="AK215" s="157">
        <f>Perbulan!AK90</f>
        <v>0</v>
      </c>
      <c r="AL215" s="157">
        <f>Perbulan!AL90</f>
        <v>0</v>
      </c>
      <c r="AM215" s="157">
        <f>Perbulan!AM90</f>
        <v>0</v>
      </c>
      <c r="AN215" s="157">
        <f>Perbulan!AN90</f>
        <v>0</v>
      </c>
      <c r="AO215" s="157">
        <f>Perbulan!AO90</f>
        <v>0</v>
      </c>
      <c r="AP215" s="157">
        <f>Perbulan!AP90</f>
        <v>0</v>
      </c>
      <c r="AQ215" s="157">
        <f>Perbulan!AQ90</f>
        <v>0</v>
      </c>
      <c r="AR215" s="157">
        <f>Perbulan!AR90</f>
        <v>0</v>
      </c>
      <c r="AS215" s="157">
        <f>Perbulan!AS90</f>
        <v>0</v>
      </c>
      <c r="AT215" s="157">
        <f>Perbulan!AT90</f>
        <v>0</v>
      </c>
      <c r="AU215" s="157">
        <f>Perbulan!AU90</f>
        <v>0</v>
      </c>
      <c r="AV215" s="157">
        <f>Perbulan!AV90</f>
        <v>0</v>
      </c>
      <c r="AW215" s="157">
        <f>Perbulan!AW90</f>
        <v>0</v>
      </c>
      <c r="AX215" s="157">
        <f>Perbulan!AX90</f>
        <v>0</v>
      </c>
      <c r="AY215" s="157">
        <f>Perbulan!AY90</f>
        <v>0</v>
      </c>
      <c r="AZ215" s="157">
        <f>Perbulan!AZ90</f>
        <v>0</v>
      </c>
      <c r="BA215" s="157">
        <f>Perbulan!BA90</f>
        <v>0</v>
      </c>
      <c r="BB215" s="157">
        <f>Perbulan!BB90</f>
        <v>0</v>
      </c>
      <c r="BC215" s="157">
        <f>Perbulan!BC90</f>
        <v>0</v>
      </c>
      <c r="BD215" s="157">
        <f>Perbulan!BD90</f>
        <v>0</v>
      </c>
      <c r="BE215" s="138"/>
      <c r="BF215" s="138"/>
      <c r="BG215" s="138"/>
    </row>
    <row r="216" spans="1:62" ht="18" customHeight="1" x14ac:dyDescent="0.25">
      <c r="A216" s="14">
        <v>2</v>
      </c>
      <c r="B216" s="15" t="s">
        <v>45</v>
      </c>
      <c r="C216" s="157">
        <f>Perbulan!C91</f>
        <v>0</v>
      </c>
      <c r="D216" s="157">
        <f>Perbulan!D91</f>
        <v>0</v>
      </c>
      <c r="E216" s="157">
        <f>Perbulan!E91</f>
        <v>0</v>
      </c>
      <c r="F216" s="157">
        <f>Perbulan!F91</f>
        <v>0</v>
      </c>
      <c r="G216" s="157">
        <f>Perbulan!G91</f>
        <v>0</v>
      </c>
      <c r="H216" s="157">
        <f>Perbulan!H91</f>
        <v>0</v>
      </c>
      <c r="I216" s="157">
        <f>Perbulan!I91</f>
        <v>0</v>
      </c>
      <c r="J216" s="157">
        <f>Perbulan!J91</f>
        <v>0</v>
      </c>
      <c r="K216" s="157">
        <f>Perbulan!K91</f>
        <v>0</v>
      </c>
      <c r="L216" s="157">
        <f>Perbulan!L91</f>
        <v>0</v>
      </c>
      <c r="M216" s="157">
        <f>Perbulan!M91</f>
        <v>0</v>
      </c>
      <c r="N216" s="157">
        <f>Perbulan!N91</f>
        <v>0</v>
      </c>
      <c r="O216" s="157">
        <f>Perbulan!O91</f>
        <v>0</v>
      </c>
      <c r="P216" s="157">
        <f>Perbulan!P91</f>
        <v>0</v>
      </c>
      <c r="Q216" s="157">
        <f>Perbulan!Q91</f>
        <v>0</v>
      </c>
      <c r="R216" s="157">
        <f>Perbulan!R91</f>
        <v>0</v>
      </c>
      <c r="S216" s="157">
        <f>Perbulan!S91</f>
        <v>0</v>
      </c>
      <c r="T216" s="157">
        <f>Perbulan!T91</f>
        <v>0</v>
      </c>
      <c r="U216" s="157">
        <f>Perbulan!U91</f>
        <v>0</v>
      </c>
      <c r="V216" s="157">
        <f>Perbulan!V91</f>
        <v>0</v>
      </c>
      <c r="W216" s="157">
        <f>Perbulan!W91</f>
        <v>0</v>
      </c>
      <c r="X216" s="157">
        <f>Perbulan!X91</f>
        <v>0</v>
      </c>
      <c r="Y216" s="157">
        <f>Perbulan!Y91</f>
        <v>0</v>
      </c>
      <c r="Z216" s="157">
        <f>Perbulan!Z91</f>
        <v>0</v>
      </c>
      <c r="AA216" s="157">
        <f>Perbulan!AA91</f>
        <v>0</v>
      </c>
      <c r="AB216" s="157">
        <f>Perbulan!AB91</f>
        <v>0</v>
      </c>
      <c r="AC216" s="157">
        <f>Perbulan!AC91</f>
        <v>0</v>
      </c>
      <c r="AD216" s="157">
        <f>Perbulan!AD91</f>
        <v>0</v>
      </c>
      <c r="AE216" s="157">
        <f>Perbulan!AE91</f>
        <v>0</v>
      </c>
      <c r="AF216" s="157">
        <f>Perbulan!AF91</f>
        <v>0</v>
      </c>
      <c r="AG216" s="157">
        <f>Perbulan!AG91</f>
        <v>0</v>
      </c>
      <c r="AH216" s="157">
        <f>Perbulan!AH91</f>
        <v>0</v>
      </c>
      <c r="AI216" s="157">
        <f>Perbulan!AI91</f>
        <v>0</v>
      </c>
      <c r="AJ216" s="157">
        <f>Perbulan!AJ91</f>
        <v>0</v>
      </c>
      <c r="AK216" s="157">
        <f>Perbulan!AK91</f>
        <v>0</v>
      </c>
      <c r="AL216" s="157">
        <f>Perbulan!AL91</f>
        <v>0</v>
      </c>
      <c r="AM216" s="157">
        <f>Perbulan!AM91</f>
        <v>0</v>
      </c>
      <c r="AN216" s="157">
        <f>Perbulan!AN91</f>
        <v>0</v>
      </c>
      <c r="AO216" s="157">
        <f>Perbulan!AO91</f>
        <v>0</v>
      </c>
      <c r="AP216" s="157">
        <f>Perbulan!AP91</f>
        <v>0</v>
      </c>
      <c r="AQ216" s="157">
        <f>Perbulan!AQ91</f>
        <v>0</v>
      </c>
      <c r="AR216" s="157">
        <f>Perbulan!AR91</f>
        <v>0</v>
      </c>
      <c r="AS216" s="157">
        <f>Perbulan!AS91</f>
        <v>0</v>
      </c>
      <c r="AT216" s="157">
        <f>Perbulan!AT91</f>
        <v>0</v>
      </c>
      <c r="AU216" s="157">
        <f>Perbulan!AU91</f>
        <v>0</v>
      </c>
      <c r="AV216" s="157">
        <f>Perbulan!AV91</f>
        <v>0</v>
      </c>
      <c r="AW216" s="157">
        <f>Perbulan!AW91</f>
        <v>0</v>
      </c>
      <c r="AX216" s="157">
        <f>Perbulan!AX91</f>
        <v>0</v>
      </c>
      <c r="AY216" s="157">
        <f>Perbulan!AY91</f>
        <v>0</v>
      </c>
      <c r="AZ216" s="157">
        <f>Perbulan!AZ91</f>
        <v>0</v>
      </c>
      <c r="BA216" s="157">
        <f>Perbulan!BA91</f>
        <v>0</v>
      </c>
      <c r="BB216" s="157">
        <f>Perbulan!BB91</f>
        <v>0</v>
      </c>
      <c r="BC216" s="157">
        <f>Perbulan!BC91</f>
        <v>0</v>
      </c>
      <c r="BD216" s="157">
        <f>Perbulan!BD91</f>
        <v>0</v>
      </c>
      <c r="BE216" s="138"/>
      <c r="BF216" s="138"/>
      <c r="BG216" s="138"/>
    </row>
    <row r="217" spans="1:62" ht="18" customHeight="1" x14ac:dyDescent="0.25">
      <c r="A217" s="14">
        <v>3</v>
      </c>
      <c r="B217" s="15" t="s">
        <v>46</v>
      </c>
      <c r="C217" s="157">
        <f>Perbulan!C92</f>
        <v>0</v>
      </c>
      <c r="D217" s="157">
        <f>Perbulan!D92</f>
        <v>0</v>
      </c>
      <c r="E217" s="157">
        <f>Perbulan!E92</f>
        <v>0</v>
      </c>
      <c r="F217" s="157">
        <f>Perbulan!F92</f>
        <v>0</v>
      </c>
      <c r="G217" s="157">
        <f>Perbulan!G92</f>
        <v>0</v>
      </c>
      <c r="H217" s="157">
        <f>Perbulan!H92</f>
        <v>0</v>
      </c>
      <c r="I217" s="157">
        <f>Perbulan!I92</f>
        <v>0</v>
      </c>
      <c r="J217" s="157">
        <f>Perbulan!J92</f>
        <v>0</v>
      </c>
      <c r="K217" s="157">
        <f>Perbulan!K92</f>
        <v>0</v>
      </c>
      <c r="L217" s="157">
        <f>Perbulan!L92</f>
        <v>0</v>
      </c>
      <c r="M217" s="157">
        <f>Perbulan!M92</f>
        <v>0</v>
      </c>
      <c r="N217" s="157">
        <f>Perbulan!N92</f>
        <v>0</v>
      </c>
      <c r="O217" s="157">
        <f>Perbulan!O92</f>
        <v>0</v>
      </c>
      <c r="P217" s="157">
        <f>Perbulan!P92</f>
        <v>0</v>
      </c>
      <c r="Q217" s="157">
        <f>Perbulan!Q92</f>
        <v>0</v>
      </c>
      <c r="R217" s="157">
        <f>Perbulan!R92</f>
        <v>0</v>
      </c>
      <c r="S217" s="157">
        <f>Perbulan!S92</f>
        <v>0</v>
      </c>
      <c r="T217" s="157">
        <f>Perbulan!T92</f>
        <v>0</v>
      </c>
      <c r="U217" s="157">
        <f>Perbulan!U92</f>
        <v>0</v>
      </c>
      <c r="V217" s="157">
        <f>Perbulan!V92</f>
        <v>0</v>
      </c>
      <c r="W217" s="157">
        <f>Perbulan!W92</f>
        <v>0</v>
      </c>
      <c r="X217" s="157">
        <f>Perbulan!X92</f>
        <v>0</v>
      </c>
      <c r="Y217" s="157">
        <f>Perbulan!Y92</f>
        <v>0</v>
      </c>
      <c r="Z217" s="157">
        <f>Perbulan!Z92</f>
        <v>0</v>
      </c>
      <c r="AA217" s="157">
        <f>Perbulan!AA92</f>
        <v>0</v>
      </c>
      <c r="AB217" s="157">
        <f>Perbulan!AB92</f>
        <v>0</v>
      </c>
      <c r="AC217" s="157">
        <f>Perbulan!AC92</f>
        <v>0</v>
      </c>
      <c r="AD217" s="157">
        <f>Perbulan!AD92</f>
        <v>0</v>
      </c>
      <c r="AE217" s="157">
        <f>Perbulan!AE92</f>
        <v>0</v>
      </c>
      <c r="AF217" s="157">
        <f>Perbulan!AF92</f>
        <v>0</v>
      </c>
      <c r="AG217" s="157">
        <f>Perbulan!AG92</f>
        <v>0</v>
      </c>
      <c r="AH217" s="157">
        <f>Perbulan!AH92</f>
        <v>0</v>
      </c>
      <c r="AI217" s="157">
        <f>Perbulan!AI92</f>
        <v>0</v>
      </c>
      <c r="AJ217" s="157">
        <f>Perbulan!AJ92</f>
        <v>0</v>
      </c>
      <c r="AK217" s="157">
        <f>Perbulan!AK92</f>
        <v>0</v>
      </c>
      <c r="AL217" s="157">
        <f>Perbulan!AL92</f>
        <v>0</v>
      </c>
      <c r="AM217" s="157">
        <f>Perbulan!AM92</f>
        <v>0</v>
      </c>
      <c r="AN217" s="157">
        <f>Perbulan!AN92</f>
        <v>0</v>
      </c>
      <c r="AO217" s="157">
        <f>Perbulan!AO92</f>
        <v>0</v>
      </c>
      <c r="AP217" s="157">
        <f>Perbulan!AP92</f>
        <v>0</v>
      </c>
      <c r="AQ217" s="157">
        <f>Perbulan!AQ92</f>
        <v>0</v>
      </c>
      <c r="AR217" s="157">
        <f>Perbulan!AR92</f>
        <v>0</v>
      </c>
      <c r="AS217" s="157">
        <f>Perbulan!AS92</f>
        <v>0</v>
      </c>
      <c r="AT217" s="157">
        <f>Perbulan!AT92</f>
        <v>0</v>
      </c>
      <c r="AU217" s="157">
        <f>Perbulan!AU92</f>
        <v>0</v>
      </c>
      <c r="AV217" s="157">
        <f>Perbulan!AV92</f>
        <v>0</v>
      </c>
      <c r="AW217" s="157">
        <f>Perbulan!AW92</f>
        <v>0</v>
      </c>
      <c r="AX217" s="157">
        <f>Perbulan!AX92</f>
        <v>0</v>
      </c>
      <c r="AY217" s="157">
        <f>Perbulan!AY92</f>
        <v>0</v>
      </c>
      <c r="AZ217" s="157">
        <f>Perbulan!AZ92</f>
        <v>0</v>
      </c>
      <c r="BA217" s="157">
        <f>Perbulan!BA92</f>
        <v>0</v>
      </c>
      <c r="BB217" s="157">
        <f>Perbulan!BB92</f>
        <v>0</v>
      </c>
      <c r="BC217" s="157">
        <f>Perbulan!BC92</f>
        <v>0</v>
      </c>
      <c r="BD217" s="157">
        <f>Perbulan!BD92</f>
        <v>0</v>
      </c>
      <c r="BE217" s="138"/>
      <c r="BF217" s="138"/>
      <c r="BG217" s="138"/>
    </row>
    <row r="218" spans="1:62" ht="18" customHeight="1" x14ac:dyDescent="0.25">
      <c r="A218" s="14">
        <v>4</v>
      </c>
      <c r="B218" s="15" t="s">
        <v>47</v>
      </c>
      <c r="C218" s="157">
        <f>Perbulan!C93</f>
        <v>0</v>
      </c>
      <c r="D218" s="157">
        <f>Perbulan!D93</f>
        <v>0</v>
      </c>
      <c r="E218" s="157">
        <f>Perbulan!E93</f>
        <v>0</v>
      </c>
      <c r="F218" s="157">
        <f>Perbulan!F93</f>
        <v>0</v>
      </c>
      <c r="G218" s="157">
        <f>Perbulan!G93</f>
        <v>0</v>
      </c>
      <c r="H218" s="157">
        <f>Perbulan!H93</f>
        <v>0</v>
      </c>
      <c r="I218" s="157">
        <f>Perbulan!I93</f>
        <v>0</v>
      </c>
      <c r="J218" s="157">
        <f>Perbulan!J93</f>
        <v>0</v>
      </c>
      <c r="K218" s="157">
        <f>Perbulan!K93</f>
        <v>0</v>
      </c>
      <c r="L218" s="157">
        <f>Perbulan!L93</f>
        <v>0</v>
      </c>
      <c r="M218" s="157">
        <f>Perbulan!M93</f>
        <v>0</v>
      </c>
      <c r="N218" s="157">
        <f>Perbulan!N93</f>
        <v>0</v>
      </c>
      <c r="O218" s="157">
        <f>Perbulan!O93</f>
        <v>0</v>
      </c>
      <c r="P218" s="157">
        <f>Perbulan!P93</f>
        <v>0</v>
      </c>
      <c r="Q218" s="157">
        <f>Perbulan!Q93</f>
        <v>0</v>
      </c>
      <c r="R218" s="157">
        <f>Perbulan!R93</f>
        <v>0</v>
      </c>
      <c r="S218" s="157">
        <f>Perbulan!S93</f>
        <v>0</v>
      </c>
      <c r="T218" s="157">
        <f>Perbulan!T93</f>
        <v>0</v>
      </c>
      <c r="U218" s="157">
        <f>Perbulan!U93</f>
        <v>0</v>
      </c>
      <c r="V218" s="157">
        <f>Perbulan!V93</f>
        <v>0</v>
      </c>
      <c r="W218" s="157">
        <f>Perbulan!W93</f>
        <v>0</v>
      </c>
      <c r="X218" s="157">
        <f>Perbulan!X93</f>
        <v>0</v>
      </c>
      <c r="Y218" s="157">
        <f>Perbulan!Y93</f>
        <v>0</v>
      </c>
      <c r="Z218" s="157">
        <f>Perbulan!Z93</f>
        <v>0</v>
      </c>
      <c r="AA218" s="157">
        <f>Perbulan!AA93</f>
        <v>0</v>
      </c>
      <c r="AB218" s="157">
        <f>Perbulan!AB93</f>
        <v>0</v>
      </c>
      <c r="AC218" s="157">
        <f>Perbulan!AC93</f>
        <v>0</v>
      </c>
      <c r="AD218" s="157">
        <f>Perbulan!AD93</f>
        <v>0</v>
      </c>
      <c r="AE218" s="157">
        <f>Perbulan!AE93</f>
        <v>0</v>
      </c>
      <c r="AF218" s="157">
        <f>Perbulan!AF93</f>
        <v>0</v>
      </c>
      <c r="AG218" s="157">
        <f>Perbulan!AG93</f>
        <v>0</v>
      </c>
      <c r="AH218" s="157">
        <f>Perbulan!AH93</f>
        <v>0</v>
      </c>
      <c r="AI218" s="157">
        <f>Perbulan!AI93</f>
        <v>0</v>
      </c>
      <c r="AJ218" s="157">
        <f>Perbulan!AJ93</f>
        <v>0</v>
      </c>
      <c r="AK218" s="157">
        <f>Perbulan!AK93</f>
        <v>0</v>
      </c>
      <c r="AL218" s="157">
        <f>Perbulan!AL93</f>
        <v>0</v>
      </c>
      <c r="AM218" s="157">
        <f>Perbulan!AM93</f>
        <v>0</v>
      </c>
      <c r="AN218" s="157">
        <f>Perbulan!AN93</f>
        <v>0</v>
      </c>
      <c r="AO218" s="157">
        <f>Perbulan!AO93</f>
        <v>0</v>
      </c>
      <c r="AP218" s="157">
        <f>Perbulan!AP93</f>
        <v>0</v>
      </c>
      <c r="AQ218" s="157">
        <f>Perbulan!AQ93</f>
        <v>0</v>
      </c>
      <c r="AR218" s="157">
        <f>Perbulan!AR93</f>
        <v>0</v>
      </c>
      <c r="AS218" s="157">
        <f>Perbulan!AS93</f>
        <v>0</v>
      </c>
      <c r="AT218" s="157">
        <f>Perbulan!AT93</f>
        <v>0</v>
      </c>
      <c r="AU218" s="157">
        <f>Perbulan!AU93</f>
        <v>0</v>
      </c>
      <c r="AV218" s="157">
        <f>Perbulan!AV93</f>
        <v>0</v>
      </c>
      <c r="AW218" s="157">
        <f>Perbulan!AW93</f>
        <v>0</v>
      </c>
      <c r="AX218" s="157">
        <f>Perbulan!AX93</f>
        <v>0</v>
      </c>
      <c r="AY218" s="157">
        <f>Perbulan!AY93</f>
        <v>0</v>
      </c>
      <c r="AZ218" s="157">
        <f>Perbulan!AZ93</f>
        <v>0</v>
      </c>
      <c r="BA218" s="157">
        <f>Perbulan!BA93</f>
        <v>0</v>
      </c>
      <c r="BB218" s="157">
        <f>Perbulan!BB93</f>
        <v>0</v>
      </c>
      <c r="BC218" s="157">
        <f>Perbulan!BC93</f>
        <v>0</v>
      </c>
      <c r="BD218" s="157">
        <f>Perbulan!BD93</f>
        <v>0</v>
      </c>
      <c r="BE218" s="138"/>
      <c r="BF218" s="138"/>
      <c r="BG218" s="138"/>
    </row>
    <row r="219" spans="1:62" ht="18" customHeight="1" x14ac:dyDescent="0.25">
      <c r="A219" s="14">
        <v>5</v>
      </c>
      <c r="B219" s="15" t="s">
        <v>48</v>
      </c>
      <c r="C219" s="157">
        <f>Perbulan!C94</f>
        <v>0</v>
      </c>
      <c r="D219" s="157">
        <f>Perbulan!D94</f>
        <v>0</v>
      </c>
      <c r="E219" s="157">
        <f>Perbulan!E94</f>
        <v>0</v>
      </c>
      <c r="F219" s="157">
        <f>Perbulan!F94</f>
        <v>0</v>
      </c>
      <c r="G219" s="157">
        <f>Perbulan!G94</f>
        <v>0</v>
      </c>
      <c r="H219" s="157">
        <f>Perbulan!H94</f>
        <v>0</v>
      </c>
      <c r="I219" s="157">
        <f>Perbulan!I94</f>
        <v>0</v>
      </c>
      <c r="J219" s="157">
        <f>Perbulan!J94</f>
        <v>0</v>
      </c>
      <c r="K219" s="157">
        <f>Perbulan!K94</f>
        <v>0</v>
      </c>
      <c r="L219" s="157">
        <f>Perbulan!L94</f>
        <v>0</v>
      </c>
      <c r="M219" s="157">
        <f>Perbulan!M94</f>
        <v>0</v>
      </c>
      <c r="N219" s="157">
        <f>Perbulan!N94</f>
        <v>0</v>
      </c>
      <c r="O219" s="157">
        <f>Perbulan!O94</f>
        <v>0</v>
      </c>
      <c r="P219" s="157">
        <f>Perbulan!P94</f>
        <v>0</v>
      </c>
      <c r="Q219" s="157">
        <f>Perbulan!Q94</f>
        <v>0</v>
      </c>
      <c r="R219" s="157">
        <f>Perbulan!R94</f>
        <v>0</v>
      </c>
      <c r="S219" s="157">
        <f>Perbulan!S94</f>
        <v>0</v>
      </c>
      <c r="T219" s="157">
        <f>Perbulan!T94</f>
        <v>0</v>
      </c>
      <c r="U219" s="157">
        <f>Perbulan!U94</f>
        <v>0</v>
      </c>
      <c r="V219" s="157">
        <f>Perbulan!V94</f>
        <v>0</v>
      </c>
      <c r="W219" s="157">
        <f>Perbulan!W94</f>
        <v>0</v>
      </c>
      <c r="X219" s="157">
        <f>Perbulan!X94</f>
        <v>0</v>
      </c>
      <c r="Y219" s="157">
        <f>Perbulan!Y94</f>
        <v>0</v>
      </c>
      <c r="Z219" s="157">
        <f>Perbulan!Z94</f>
        <v>0</v>
      </c>
      <c r="AA219" s="157">
        <f>Perbulan!AA94</f>
        <v>0</v>
      </c>
      <c r="AB219" s="157">
        <f>Perbulan!AB94</f>
        <v>0</v>
      </c>
      <c r="AC219" s="157">
        <f>Perbulan!AC94</f>
        <v>0</v>
      </c>
      <c r="AD219" s="157">
        <f>Perbulan!AD94</f>
        <v>0</v>
      </c>
      <c r="AE219" s="157">
        <f>Perbulan!AE94</f>
        <v>0</v>
      </c>
      <c r="AF219" s="157">
        <f>Perbulan!AF94</f>
        <v>0</v>
      </c>
      <c r="AG219" s="157">
        <f>Perbulan!AG94</f>
        <v>0</v>
      </c>
      <c r="AH219" s="157">
        <f>Perbulan!AH94</f>
        <v>0</v>
      </c>
      <c r="AI219" s="157">
        <f>Perbulan!AI94</f>
        <v>0</v>
      </c>
      <c r="AJ219" s="157">
        <f>Perbulan!AJ94</f>
        <v>0</v>
      </c>
      <c r="AK219" s="157">
        <f>Perbulan!AK94</f>
        <v>0</v>
      </c>
      <c r="AL219" s="157">
        <f>Perbulan!AL94</f>
        <v>0</v>
      </c>
      <c r="AM219" s="157">
        <f>Perbulan!AM94</f>
        <v>0</v>
      </c>
      <c r="AN219" s="157">
        <f>Perbulan!AN94</f>
        <v>0</v>
      </c>
      <c r="AO219" s="157">
        <f>Perbulan!AO94</f>
        <v>0</v>
      </c>
      <c r="AP219" s="157">
        <f>Perbulan!AP94</f>
        <v>0</v>
      </c>
      <c r="AQ219" s="157">
        <f>Perbulan!AQ94</f>
        <v>0</v>
      </c>
      <c r="AR219" s="157">
        <f>Perbulan!AR94</f>
        <v>0</v>
      </c>
      <c r="AS219" s="157">
        <f>Perbulan!AS94</f>
        <v>0</v>
      </c>
      <c r="AT219" s="157">
        <f>Perbulan!AT94</f>
        <v>0</v>
      </c>
      <c r="AU219" s="157">
        <f>Perbulan!AU94</f>
        <v>0</v>
      </c>
      <c r="AV219" s="157">
        <f>Perbulan!AV94</f>
        <v>0</v>
      </c>
      <c r="AW219" s="157">
        <f>Perbulan!AW94</f>
        <v>0</v>
      </c>
      <c r="AX219" s="157">
        <f>Perbulan!AX94</f>
        <v>0</v>
      </c>
      <c r="AY219" s="157">
        <f>Perbulan!AY94</f>
        <v>0</v>
      </c>
      <c r="AZ219" s="157">
        <f>Perbulan!AZ94</f>
        <v>0</v>
      </c>
      <c r="BA219" s="157">
        <f>Perbulan!BA94</f>
        <v>0</v>
      </c>
      <c r="BB219" s="157">
        <f>Perbulan!BB94</f>
        <v>0</v>
      </c>
      <c r="BC219" s="157">
        <f>Perbulan!BC94</f>
        <v>0</v>
      </c>
      <c r="BD219" s="157">
        <f>Perbulan!BD94</f>
        <v>0</v>
      </c>
      <c r="BE219" s="138"/>
      <c r="BF219" s="138"/>
      <c r="BG219" s="138"/>
    </row>
    <row r="220" spans="1:62" ht="18" customHeight="1" x14ac:dyDescent="0.25">
      <c r="A220" s="14">
        <v>6</v>
      </c>
      <c r="B220" s="15" t="s">
        <v>49</v>
      </c>
      <c r="C220" s="157">
        <f>Perbulan!C95</f>
        <v>0</v>
      </c>
      <c r="D220" s="157">
        <f>Perbulan!D95</f>
        <v>0</v>
      </c>
      <c r="E220" s="157">
        <f>Perbulan!E95</f>
        <v>0</v>
      </c>
      <c r="F220" s="157">
        <f>Perbulan!F95</f>
        <v>0</v>
      </c>
      <c r="G220" s="157">
        <f>Perbulan!G95</f>
        <v>0</v>
      </c>
      <c r="H220" s="157">
        <f>Perbulan!H95</f>
        <v>0</v>
      </c>
      <c r="I220" s="157">
        <f>Perbulan!I95</f>
        <v>0</v>
      </c>
      <c r="J220" s="157">
        <f>Perbulan!J95</f>
        <v>0</v>
      </c>
      <c r="K220" s="157">
        <f>Perbulan!K95</f>
        <v>0</v>
      </c>
      <c r="L220" s="157">
        <f>Perbulan!L95</f>
        <v>0</v>
      </c>
      <c r="M220" s="157">
        <f>Perbulan!M95</f>
        <v>0</v>
      </c>
      <c r="N220" s="157">
        <f>Perbulan!N95</f>
        <v>0</v>
      </c>
      <c r="O220" s="157">
        <f>Perbulan!O95</f>
        <v>0</v>
      </c>
      <c r="P220" s="157">
        <f>Perbulan!P95</f>
        <v>0</v>
      </c>
      <c r="Q220" s="157">
        <f>Perbulan!Q95</f>
        <v>0</v>
      </c>
      <c r="R220" s="157">
        <f>Perbulan!R95</f>
        <v>0</v>
      </c>
      <c r="S220" s="157">
        <f>Perbulan!S95</f>
        <v>0</v>
      </c>
      <c r="T220" s="157">
        <f>Perbulan!T95</f>
        <v>0</v>
      </c>
      <c r="U220" s="157">
        <f>Perbulan!U95</f>
        <v>0</v>
      </c>
      <c r="V220" s="157">
        <f>Perbulan!V95</f>
        <v>0</v>
      </c>
      <c r="W220" s="157">
        <f>Perbulan!W95</f>
        <v>0</v>
      </c>
      <c r="X220" s="157">
        <f>Perbulan!X95</f>
        <v>0</v>
      </c>
      <c r="Y220" s="157">
        <f>Perbulan!Y95</f>
        <v>0</v>
      </c>
      <c r="Z220" s="157">
        <f>Perbulan!Z95</f>
        <v>0</v>
      </c>
      <c r="AA220" s="157">
        <f>Perbulan!AA95</f>
        <v>0</v>
      </c>
      <c r="AB220" s="157">
        <f>Perbulan!AB95</f>
        <v>0</v>
      </c>
      <c r="AC220" s="157">
        <f>Perbulan!AC95</f>
        <v>0</v>
      </c>
      <c r="AD220" s="157">
        <f>Perbulan!AD95</f>
        <v>0</v>
      </c>
      <c r="AE220" s="157">
        <f>Perbulan!AE95</f>
        <v>0</v>
      </c>
      <c r="AF220" s="157">
        <f>Perbulan!AF95</f>
        <v>0</v>
      </c>
      <c r="AG220" s="157">
        <f>Perbulan!AG95</f>
        <v>0</v>
      </c>
      <c r="AH220" s="157">
        <f>Perbulan!AH95</f>
        <v>0</v>
      </c>
      <c r="AI220" s="157">
        <f>Perbulan!AI95</f>
        <v>0</v>
      </c>
      <c r="AJ220" s="157">
        <f>Perbulan!AJ95</f>
        <v>0</v>
      </c>
      <c r="AK220" s="157">
        <f>Perbulan!AK95</f>
        <v>0</v>
      </c>
      <c r="AL220" s="157">
        <f>Perbulan!AL95</f>
        <v>0</v>
      </c>
      <c r="AM220" s="157">
        <f>Perbulan!AM95</f>
        <v>0</v>
      </c>
      <c r="AN220" s="157">
        <f>Perbulan!AN95</f>
        <v>0</v>
      </c>
      <c r="AO220" s="157">
        <f>Perbulan!AO95</f>
        <v>0</v>
      </c>
      <c r="AP220" s="157">
        <f>Perbulan!AP95</f>
        <v>0</v>
      </c>
      <c r="AQ220" s="157">
        <f>Perbulan!AQ95</f>
        <v>0</v>
      </c>
      <c r="AR220" s="157">
        <f>Perbulan!AR95</f>
        <v>0</v>
      </c>
      <c r="AS220" s="157">
        <f>Perbulan!AS95</f>
        <v>0</v>
      </c>
      <c r="AT220" s="157">
        <f>Perbulan!AT95</f>
        <v>0</v>
      </c>
      <c r="AU220" s="157">
        <f>Perbulan!AU95</f>
        <v>0</v>
      </c>
      <c r="AV220" s="157">
        <f>Perbulan!AV95</f>
        <v>0</v>
      </c>
      <c r="AW220" s="157">
        <f>Perbulan!AW95</f>
        <v>0</v>
      </c>
      <c r="AX220" s="157">
        <f>Perbulan!AX95</f>
        <v>0</v>
      </c>
      <c r="AY220" s="157">
        <f>Perbulan!AY95</f>
        <v>0</v>
      </c>
      <c r="AZ220" s="157">
        <f>Perbulan!AZ95</f>
        <v>0</v>
      </c>
      <c r="BA220" s="157">
        <f>Perbulan!BA95</f>
        <v>0</v>
      </c>
      <c r="BB220" s="157">
        <f>Perbulan!BB95</f>
        <v>0</v>
      </c>
      <c r="BC220" s="157">
        <f>Perbulan!BC95</f>
        <v>0</v>
      </c>
      <c r="BD220" s="157">
        <f>Perbulan!BD95</f>
        <v>0</v>
      </c>
      <c r="BE220" s="138"/>
      <c r="BF220" s="138"/>
      <c r="BG220" s="138"/>
    </row>
    <row r="221" spans="1:62" ht="18" customHeight="1" x14ac:dyDescent="0.25">
      <c r="A221" s="14">
        <v>7</v>
      </c>
      <c r="B221" s="15" t="s">
        <v>40</v>
      </c>
      <c r="C221" s="157">
        <f>Perbulan!C96</f>
        <v>0</v>
      </c>
      <c r="D221" s="157">
        <f>Perbulan!D96</f>
        <v>0</v>
      </c>
      <c r="E221" s="157">
        <f>Perbulan!E96</f>
        <v>0</v>
      </c>
      <c r="F221" s="157">
        <f>Perbulan!F96</f>
        <v>0</v>
      </c>
      <c r="G221" s="157">
        <f>Perbulan!G96</f>
        <v>0</v>
      </c>
      <c r="H221" s="157">
        <f>Perbulan!H96</f>
        <v>0</v>
      </c>
      <c r="I221" s="157">
        <f>Perbulan!I96</f>
        <v>0</v>
      </c>
      <c r="J221" s="157">
        <f>Perbulan!J96</f>
        <v>0</v>
      </c>
      <c r="K221" s="157">
        <f>Perbulan!K96</f>
        <v>0</v>
      </c>
      <c r="L221" s="157">
        <f>Perbulan!L96</f>
        <v>0</v>
      </c>
      <c r="M221" s="157">
        <f>Perbulan!M96</f>
        <v>0</v>
      </c>
      <c r="N221" s="157">
        <f>Perbulan!N96</f>
        <v>0</v>
      </c>
      <c r="O221" s="157">
        <f>Perbulan!O96</f>
        <v>0</v>
      </c>
      <c r="P221" s="157">
        <f>Perbulan!P96</f>
        <v>0</v>
      </c>
      <c r="Q221" s="157">
        <f>Perbulan!Q96</f>
        <v>0</v>
      </c>
      <c r="R221" s="157">
        <f>Perbulan!R96</f>
        <v>0</v>
      </c>
      <c r="S221" s="157">
        <f>Perbulan!S96</f>
        <v>0</v>
      </c>
      <c r="T221" s="157">
        <f>Perbulan!T96</f>
        <v>0</v>
      </c>
      <c r="U221" s="157">
        <f>Perbulan!U96</f>
        <v>0</v>
      </c>
      <c r="V221" s="157">
        <f>Perbulan!V96</f>
        <v>0</v>
      </c>
      <c r="W221" s="157">
        <f>Perbulan!W96</f>
        <v>0</v>
      </c>
      <c r="X221" s="157">
        <f>Perbulan!X96</f>
        <v>0</v>
      </c>
      <c r="Y221" s="157">
        <f>Perbulan!Y96</f>
        <v>0</v>
      </c>
      <c r="Z221" s="157">
        <f>Perbulan!Z96</f>
        <v>0</v>
      </c>
      <c r="AA221" s="157">
        <f>Perbulan!AA96</f>
        <v>0</v>
      </c>
      <c r="AB221" s="157">
        <f>Perbulan!AB96</f>
        <v>0</v>
      </c>
      <c r="AC221" s="157">
        <f>Perbulan!AC96</f>
        <v>0</v>
      </c>
      <c r="AD221" s="157">
        <f>Perbulan!AD96</f>
        <v>0</v>
      </c>
      <c r="AE221" s="157">
        <f>Perbulan!AE96</f>
        <v>0</v>
      </c>
      <c r="AF221" s="157">
        <f>Perbulan!AF96</f>
        <v>0</v>
      </c>
      <c r="AG221" s="157">
        <f>Perbulan!AG96</f>
        <v>0</v>
      </c>
      <c r="AH221" s="157">
        <f>Perbulan!AH96</f>
        <v>0</v>
      </c>
      <c r="AI221" s="157">
        <f>Perbulan!AI96</f>
        <v>0</v>
      </c>
      <c r="AJ221" s="157">
        <f>Perbulan!AJ96</f>
        <v>0</v>
      </c>
      <c r="AK221" s="157">
        <f>Perbulan!AK96</f>
        <v>0</v>
      </c>
      <c r="AL221" s="157">
        <f>Perbulan!AL96</f>
        <v>0</v>
      </c>
      <c r="AM221" s="157">
        <f>Perbulan!AM96</f>
        <v>0</v>
      </c>
      <c r="AN221" s="157">
        <f>Perbulan!AN96</f>
        <v>0</v>
      </c>
      <c r="AO221" s="157">
        <f>Perbulan!AO96</f>
        <v>0</v>
      </c>
      <c r="AP221" s="157">
        <f>Perbulan!AP96</f>
        <v>0</v>
      </c>
      <c r="AQ221" s="157">
        <f>Perbulan!AQ96</f>
        <v>0</v>
      </c>
      <c r="AR221" s="157">
        <f>Perbulan!AR96</f>
        <v>0</v>
      </c>
      <c r="AS221" s="157">
        <f>Perbulan!AS96</f>
        <v>0</v>
      </c>
      <c r="AT221" s="157">
        <f>Perbulan!AT96</f>
        <v>0</v>
      </c>
      <c r="AU221" s="157">
        <f>Perbulan!AU96</f>
        <v>0</v>
      </c>
      <c r="AV221" s="157">
        <f>Perbulan!AV96</f>
        <v>0</v>
      </c>
      <c r="AW221" s="157">
        <f>Perbulan!AW96</f>
        <v>0</v>
      </c>
      <c r="AX221" s="157">
        <f>Perbulan!AX96</f>
        <v>0</v>
      </c>
      <c r="AY221" s="157">
        <f>Perbulan!AY96</f>
        <v>0</v>
      </c>
      <c r="AZ221" s="157">
        <f>Perbulan!AZ96</f>
        <v>0</v>
      </c>
      <c r="BA221" s="157">
        <f>Perbulan!BA96</f>
        <v>0</v>
      </c>
      <c r="BB221" s="157">
        <f>Perbulan!BB96</f>
        <v>0</v>
      </c>
      <c r="BC221" s="157">
        <f>Perbulan!BC96</f>
        <v>0</v>
      </c>
      <c r="BD221" s="157">
        <f>Perbulan!BD96</f>
        <v>0</v>
      </c>
      <c r="BE221" s="138"/>
      <c r="BF221" s="138"/>
      <c r="BG221" s="138"/>
    </row>
    <row r="222" spans="1:62" ht="18" customHeight="1" x14ac:dyDescent="0.25">
      <c r="A222" s="14">
        <v>8</v>
      </c>
      <c r="B222" s="15" t="s">
        <v>38</v>
      </c>
      <c r="C222" s="157">
        <f>Perbulan!C97</f>
        <v>0</v>
      </c>
      <c r="D222" s="157">
        <f>Perbulan!D97</f>
        <v>0</v>
      </c>
      <c r="E222" s="157">
        <f>Perbulan!E97</f>
        <v>0</v>
      </c>
      <c r="F222" s="157">
        <f>Perbulan!F97</f>
        <v>0</v>
      </c>
      <c r="G222" s="157">
        <f>Perbulan!G97</f>
        <v>0</v>
      </c>
      <c r="H222" s="157">
        <f>Perbulan!H97</f>
        <v>0</v>
      </c>
      <c r="I222" s="157">
        <f>Perbulan!I97</f>
        <v>0</v>
      </c>
      <c r="J222" s="157">
        <f>Perbulan!J97</f>
        <v>0</v>
      </c>
      <c r="K222" s="157">
        <f>Perbulan!K97</f>
        <v>0</v>
      </c>
      <c r="L222" s="157">
        <f>Perbulan!L97</f>
        <v>0</v>
      </c>
      <c r="M222" s="157">
        <f>Perbulan!M97</f>
        <v>0</v>
      </c>
      <c r="N222" s="157">
        <f>Perbulan!N97</f>
        <v>0</v>
      </c>
      <c r="O222" s="157">
        <f>Perbulan!O97</f>
        <v>0</v>
      </c>
      <c r="P222" s="157">
        <f>Perbulan!P97</f>
        <v>0</v>
      </c>
      <c r="Q222" s="157">
        <f>Perbulan!Q97</f>
        <v>0</v>
      </c>
      <c r="R222" s="157">
        <f>Perbulan!R97</f>
        <v>0</v>
      </c>
      <c r="S222" s="157">
        <f>Perbulan!S97</f>
        <v>0</v>
      </c>
      <c r="T222" s="157">
        <f>Perbulan!T97</f>
        <v>0</v>
      </c>
      <c r="U222" s="157">
        <f>Perbulan!U97</f>
        <v>0</v>
      </c>
      <c r="V222" s="157">
        <f>Perbulan!V97</f>
        <v>0</v>
      </c>
      <c r="W222" s="157">
        <f>Perbulan!W97</f>
        <v>0</v>
      </c>
      <c r="X222" s="157">
        <f>Perbulan!X97</f>
        <v>0</v>
      </c>
      <c r="Y222" s="157">
        <f>Perbulan!Y97</f>
        <v>0</v>
      </c>
      <c r="Z222" s="157">
        <f>Perbulan!Z97</f>
        <v>0</v>
      </c>
      <c r="AA222" s="157">
        <f>Perbulan!AA97</f>
        <v>0</v>
      </c>
      <c r="AB222" s="157">
        <f>Perbulan!AB97</f>
        <v>0</v>
      </c>
      <c r="AC222" s="157">
        <f>Perbulan!AC97</f>
        <v>0</v>
      </c>
      <c r="AD222" s="157">
        <f>Perbulan!AD97</f>
        <v>0</v>
      </c>
      <c r="AE222" s="157">
        <f>Perbulan!AE97</f>
        <v>0</v>
      </c>
      <c r="AF222" s="157">
        <f>Perbulan!AF97</f>
        <v>0</v>
      </c>
      <c r="AG222" s="157">
        <f>Perbulan!AG97</f>
        <v>0</v>
      </c>
      <c r="AH222" s="157">
        <f>Perbulan!AH97</f>
        <v>0</v>
      </c>
      <c r="AI222" s="157">
        <f>Perbulan!AI97</f>
        <v>0</v>
      </c>
      <c r="AJ222" s="157">
        <f>Perbulan!AJ97</f>
        <v>0</v>
      </c>
      <c r="AK222" s="157">
        <f>Perbulan!AK97</f>
        <v>0</v>
      </c>
      <c r="AL222" s="157">
        <f>Perbulan!AL97</f>
        <v>0</v>
      </c>
      <c r="AM222" s="157">
        <f>Perbulan!AM97</f>
        <v>0</v>
      </c>
      <c r="AN222" s="157">
        <f>Perbulan!AN97</f>
        <v>0</v>
      </c>
      <c r="AO222" s="157">
        <f>Perbulan!AO97</f>
        <v>0</v>
      </c>
      <c r="AP222" s="157">
        <f>Perbulan!AP97</f>
        <v>0</v>
      </c>
      <c r="AQ222" s="157">
        <f>Perbulan!AQ97</f>
        <v>0</v>
      </c>
      <c r="AR222" s="157">
        <f>Perbulan!AR97</f>
        <v>0</v>
      </c>
      <c r="AS222" s="157">
        <f>Perbulan!AS97</f>
        <v>0</v>
      </c>
      <c r="AT222" s="157">
        <f>Perbulan!AT97</f>
        <v>0</v>
      </c>
      <c r="AU222" s="157">
        <f>Perbulan!AU97</f>
        <v>0</v>
      </c>
      <c r="AV222" s="157">
        <f>Perbulan!AV97</f>
        <v>0</v>
      </c>
      <c r="AW222" s="157">
        <f>Perbulan!AW97</f>
        <v>0</v>
      </c>
      <c r="AX222" s="157">
        <f>Perbulan!AX97</f>
        <v>0</v>
      </c>
      <c r="AY222" s="157">
        <f>Perbulan!AY97</f>
        <v>0</v>
      </c>
      <c r="AZ222" s="157">
        <f>Perbulan!AZ97</f>
        <v>0</v>
      </c>
      <c r="BA222" s="157">
        <f>Perbulan!BA97</f>
        <v>0</v>
      </c>
      <c r="BB222" s="157">
        <f>Perbulan!BB97</f>
        <v>0</v>
      </c>
      <c r="BC222" s="157">
        <f>Perbulan!BC97</f>
        <v>0</v>
      </c>
      <c r="BD222" s="157">
        <f>Perbulan!BD97</f>
        <v>0</v>
      </c>
      <c r="BE222" s="138"/>
      <c r="BF222" s="138"/>
      <c r="BG222" s="138"/>
    </row>
    <row r="223" spans="1:62" ht="18" customHeight="1" x14ac:dyDescent="0.25">
      <c r="A223" s="14">
        <v>9</v>
      </c>
      <c r="B223" s="15" t="s">
        <v>50</v>
      </c>
      <c r="C223" s="157">
        <f>Perbulan!C98</f>
        <v>0</v>
      </c>
      <c r="D223" s="157">
        <f>Perbulan!D98</f>
        <v>0</v>
      </c>
      <c r="E223" s="157">
        <f>Perbulan!E98</f>
        <v>0</v>
      </c>
      <c r="F223" s="157">
        <f>Perbulan!F98</f>
        <v>0</v>
      </c>
      <c r="G223" s="157">
        <f>Perbulan!G98</f>
        <v>0</v>
      </c>
      <c r="H223" s="157">
        <f>Perbulan!H98</f>
        <v>0</v>
      </c>
      <c r="I223" s="157">
        <f>Perbulan!I98</f>
        <v>0</v>
      </c>
      <c r="J223" s="157">
        <f>Perbulan!J98</f>
        <v>0</v>
      </c>
      <c r="K223" s="157">
        <f>Perbulan!K98</f>
        <v>0</v>
      </c>
      <c r="L223" s="157">
        <f>Perbulan!L98</f>
        <v>0</v>
      </c>
      <c r="M223" s="157">
        <f>Perbulan!M98</f>
        <v>0</v>
      </c>
      <c r="N223" s="157">
        <f>Perbulan!N98</f>
        <v>0</v>
      </c>
      <c r="O223" s="157">
        <f>Perbulan!O98</f>
        <v>0</v>
      </c>
      <c r="P223" s="157">
        <f>Perbulan!P98</f>
        <v>0</v>
      </c>
      <c r="Q223" s="157">
        <f>Perbulan!Q98</f>
        <v>0</v>
      </c>
      <c r="R223" s="157">
        <f>Perbulan!R98</f>
        <v>0</v>
      </c>
      <c r="S223" s="157">
        <f>Perbulan!S98</f>
        <v>0</v>
      </c>
      <c r="T223" s="157">
        <f>Perbulan!T98</f>
        <v>0</v>
      </c>
      <c r="U223" s="157">
        <f>Perbulan!U98</f>
        <v>0</v>
      </c>
      <c r="V223" s="157">
        <f>Perbulan!V98</f>
        <v>0</v>
      </c>
      <c r="W223" s="157">
        <f>Perbulan!W98</f>
        <v>0</v>
      </c>
      <c r="X223" s="157">
        <f>Perbulan!X98</f>
        <v>0</v>
      </c>
      <c r="Y223" s="157">
        <f>Perbulan!Y98</f>
        <v>0</v>
      </c>
      <c r="Z223" s="157">
        <f>Perbulan!Z98</f>
        <v>0</v>
      </c>
      <c r="AA223" s="157">
        <f>Perbulan!AA98</f>
        <v>0</v>
      </c>
      <c r="AB223" s="157">
        <f>Perbulan!AB98</f>
        <v>0</v>
      </c>
      <c r="AC223" s="157">
        <f>Perbulan!AC98</f>
        <v>0</v>
      </c>
      <c r="AD223" s="157">
        <f>Perbulan!AD98</f>
        <v>0</v>
      </c>
      <c r="AE223" s="157">
        <f>Perbulan!AE98</f>
        <v>0</v>
      </c>
      <c r="AF223" s="157">
        <f>Perbulan!AF98</f>
        <v>0</v>
      </c>
      <c r="AG223" s="157">
        <f>Perbulan!AG98</f>
        <v>0</v>
      </c>
      <c r="AH223" s="157">
        <f>Perbulan!AH98</f>
        <v>0</v>
      </c>
      <c r="AI223" s="157">
        <f>Perbulan!AI98</f>
        <v>0</v>
      </c>
      <c r="AJ223" s="157">
        <f>Perbulan!AJ98</f>
        <v>0</v>
      </c>
      <c r="AK223" s="157">
        <f>Perbulan!AK98</f>
        <v>0</v>
      </c>
      <c r="AL223" s="157">
        <f>Perbulan!AL98</f>
        <v>0</v>
      </c>
      <c r="AM223" s="157">
        <f>Perbulan!AM98</f>
        <v>0</v>
      </c>
      <c r="AN223" s="157">
        <f>Perbulan!AN98</f>
        <v>0</v>
      </c>
      <c r="AO223" s="157">
        <f>Perbulan!AO98</f>
        <v>0</v>
      </c>
      <c r="AP223" s="157">
        <f>Perbulan!AP98</f>
        <v>0</v>
      </c>
      <c r="AQ223" s="157">
        <f>Perbulan!AQ98</f>
        <v>0</v>
      </c>
      <c r="AR223" s="157">
        <f>Perbulan!AR98</f>
        <v>0</v>
      </c>
      <c r="AS223" s="157">
        <f>Perbulan!AS98</f>
        <v>0</v>
      </c>
      <c r="AT223" s="157">
        <f>Perbulan!AT98</f>
        <v>0</v>
      </c>
      <c r="AU223" s="157">
        <f>Perbulan!AU98</f>
        <v>0</v>
      </c>
      <c r="AV223" s="157">
        <f>Perbulan!AV98</f>
        <v>0</v>
      </c>
      <c r="AW223" s="157">
        <f>Perbulan!AW98</f>
        <v>0</v>
      </c>
      <c r="AX223" s="157">
        <f>Perbulan!AX98</f>
        <v>0</v>
      </c>
      <c r="AY223" s="157">
        <f>Perbulan!AY98</f>
        <v>0</v>
      </c>
      <c r="AZ223" s="157">
        <f>Perbulan!AZ98</f>
        <v>0</v>
      </c>
      <c r="BA223" s="157">
        <f>Perbulan!BA98</f>
        <v>0</v>
      </c>
      <c r="BB223" s="157">
        <f>Perbulan!BB98</f>
        <v>0</v>
      </c>
      <c r="BC223" s="157">
        <f>Perbulan!BC98</f>
        <v>0</v>
      </c>
      <c r="BD223" s="157">
        <f>Perbulan!BD98</f>
        <v>0</v>
      </c>
      <c r="BE223" s="138"/>
      <c r="BF223" s="138"/>
      <c r="BG223" s="138"/>
    </row>
    <row r="224" spans="1:62" ht="18" customHeight="1" x14ac:dyDescent="0.25">
      <c r="A224" s="14">
        <v>10</v>
      </c>
      <c r="B224" s="15" t="s">
        <v>51</v>
      </c>
      <c r="C224" s="157">
        <f>Perbulan!C99</f>
        <v>0</v>
      </c>
      <c r="D224" s="157">
        <f>Perbulan!D99</f>
        <v>0</v>
      </c>
      <c r="E224" s="157">
        <f>Perbulan!E99</f>
        <v>0</v>
      </c>
      <c r="F224" s="157">
        <f>Perbulan!F99</f>
        <v>0</v>
      </c>
      <c r="G224" s="157">
        <f>Perbulan!G99</f>
        <v>0</v>
      </c>
      <c r="H224" s="157">
        <f>Perbulan!H99</f>
        <v>0</v>
      </c>
      <c r="I224" s="157">
        <f>Perbulan!I99</f>
        <v>0</v>
      </c>
      <c r="J224" s="157">
        <f>Perbulan!J99</f>
        <v>0</v>
      </c>
      <c r="K224" s="157">
        <f>Perbulan!K99</f>
        <v>0</v>
      </c>
      <c r="L224" s="157">
        <f>Perbulan!L99</f>
        <v>0</v>
      </c>
      <c r="M224" s="157">
        <f>Perbulan!M99</f>
        <v>0</v>
      </c>
      <c r="N224" s="157">
        <f>Perbulan!N99</f>
        <v>0</v>
      </c>
      <c r="O224" s="157">
        <f>Perbulan!O99</f>
        <v>0</v>
      </c>
      <c r="P224" s="157">
        <f>Perbulan!P99</f>
        <v>0</v>
      </c>
      <c r="Q224" s="157">
        <f>Perbulan!Q99</f>
        <v>0</v>
      </c>
      <c r="R224" s="157">
        <f>Perbulan!R99</f>
        <v>0</v>
      </c>
      <c r="S224" s="157">
        <f>Perbulan!S99</f>
        <v>0</v>
      </c>
      <c r="T224" s="157">
        <f>Perbulan!T99</f>
        <v>0</v>
      </c>
      <c r="U224" s="157">
        <f>Perbulan!U99</f>
        <v>0</v>
      </c>
      <c r="V224" s="157">
        <f>Perbulan!V99</f>
        <v>0</v>
      </c>
      <c r="W224" s="157">
        <f>Perbulan!W99</f>
        <v>0</v>
      </c>
      <c r="X224" s="157">
        <f>Perbulan!X99</f>
        <v>0</v>
      </c>
      <c r="Y224" s="157">
        <f>Perbulan!Y99</f>
        <v>0</v>
      </c>
      <c r="Z224" s="157">
        <f>Perbulan!Z99</f>
        <v>0</v>
      </c>
      <c r="AA224" s="157">
        <f>Perbulan!AA99</f>
        <v>0</v>
      </c>
      <c r="AB224" s="157">
        <f>Perbulan!AB99</f>
        <v>0</v>
      </c>
      <c r="AC224" s="157">
        <f>Perbulan!AC99</f>
        <v>0</v>
      </c>
      <c r="AD224" s="157">
        <f>Perbulan!AD99</f>
        <v>0</v>
      </c>
      <c r="AE224" s="157">
        <f>Perbulan!AE99</f>
        <v>0</v>
      </c>
      <c r="AF224" s="157">
        <f>Perbulan!AF99</f>
        <v>0</v>
      </c>
      <c r="AG224" s="157">
        <f>Perbulan!AG99</f>
        <v>0</v>
      </c>
      <c r="AH224" s="157">
        <f>Perbulan!AH99</f>
        <v>0</v>
      </c>
      <c r="AI224" s="157">
        <f>Perbulan!AI99</f>
        <v>0</v>
      </c>
      <c r="AJ224" s="157">
        <f>Perbulan!AJ99</f>
        <v>0</v>
      </c>
      <c r="AK224" s="157">
        <f>Perbulan!AK99</f>
        <v>0</v>
      </c>
      <c r="AL224" s="157">
        <f>Perbulan!AL99</f>
        <v>0</v>
      </c>
      <c r="AM224" s="157">
        <f>Perbulan!AM99</f>
        <v>0</v>
      </c>
      <c r="AN224" s="157">
        <f>Perbulan!AN99</f>
        <v>0</v>
      </c>
      <c r="AO224" s="157">
        <f>Perbulan!AO99</f>
        <v>0</v>
      </c>
      <c r="AP224" s="157">
        <f>Perbulan!AP99</f>
        <v>0</v>
      </c>
      <c r="AQ224" s="157">
        <f>Perbulan!AQ99</f>
        <v>0</v>
      </c>
      <c r="AR224" s="157">
        <f>Perbulan!AR99</f>
        <v>0</v>
      </c>
      <c r="AS224" s="157">
        <f>Perbulan!AS99</f>
        <v>0</v>
      </c>
      <c r="AT224" s="157">
        <f>Perbulan!AT99</f>
        <v>0</v>
      </c>
      <c r="AU224" s="157">
        <f>Perbulan!AU99</f>
        <v>0</v>
      </c>
      <c r="AV224" s="157">
        <f>Perbulan!AV99</f>
        <v>0</v>
      </c>
      <c r="AW224" s="157">
        <f>Perbulan!AW99</f>
        <v>0</v>
      </c>
      <c r="AX224" s="157">
        <f>Perbulan!AX99</f>
        <v>0</v>
      </c>
      <c r="AY224" s="157">
        <f>Perbulan!AY99</f>
        <v>0</v>
      </c>
      <c r="AZ224" s="157">
        <f>Perbulan!AZ99</f>
        <v>0</v>
      </c>
      <c r="BA224" s="157">
        <f>Perbulan!BA99</f>
        <v>0</v>
      </c>
      <c r="BB224" s="157">
        <f>Perbulan!BB99</f>
        <v>0</v>
      </c>
      <c r="BC224" s="157">
        <f>Perbulan!BC99</f>
        <v>0</v>
      </c>
      <c r="BD224" s="157">
        <f>Perbulan!BD99</f>
        <v>0</v>
      </c>
      <c r="BE224" s="138"/>
      <c r="BF224" s="138"/>
      <c r="BG224" s="138"/>
    </row>
    <row r="225" spans="1:59" ht="18" customHeight="1" x14ac:dyDescent="0.25">
      <c r="A225" s="14">
        <v>11</v>
      </c>
      <c r="B225" s="15" t="s">
        <v>52</v>
      </c>
      <c r="C225" s="157">
        <f>Perbulan!C100</f>
        <v>0</v>
      </c>
      <c r="D225" s="157">
        <f>Perbulan!D100</f>
        <v>0</v>
      </c>
      <c r="E225" s="157">
        <f>Perbulan!E100</f>
        <v>0</v>
      </c>
      <c r="F225" s="157">
        <f>Perbulan!F100</f>
        <v>0</v>
      </c>
      <c r="G225" s="157">
        <f>Perbulan!G100</f>
        <v>0</v>
      </c>
      <c r="H225" s="157">
        <f>Perbulan!H100</f>
        <v>0</v>
      </c>
      <c r="I225" s="157">
        <f>Perbulan!I100</f>
        <v>0</v>
      </c>
      <c r="J225" s="157">
        <f>Perbulan!J100</f>
        <v>0</v>
      </c>
      <c r="K225" s="157">
        <f>Perbulan!K100</f>
        <v>0</v>
      </c>
      <c r="L225" s="157">
        <f>Perbulan!L100</f>
        <v>0</v>
      </c>
      <c r="M225" s="157">
        <f>Perbulan!M100</f>
        <v>0</v>
      </c>
      <c r="N225" s="157">
        <f>Perbulan!N100</f>
        <v>0</v>
      </c>
      <c r="O225" s="157">
        <f>Perbulan!O100</f>
        <v>0</v>
      </c>
      <c r="P225" s="157">
        <f>Perbulan!P100</f>
        <v>0</v>
      </c>
      <c r="Q225" s="157">
        <f>Perbulan!Q100</f>
        <v>0</v>
      </c>
      <c r="R225" s="157">
        <f>Perbulan!R100</f>
        <v>0</v>
      </c>
      <c r="S225" s="157">
        <f>Perbulan!S100</f>
        <v>0</v>
      </c>
      <c r="T225" s="157">
        <f>Perbulan!T100</f>
        <v>0</v>
      </c>
      <c r="U225" s="157">
        <f>Perbulan!U100</f>
        <v>0</v>
      </c>
      <c r="V225" s="157">
        <f>Perbulan!V100</f>
        <v>0</v>
      </c>
      <c r="W225" s="157">
        <f>Perbulan!W100</f>
        <v>0</v>
      </c>
      <c r="X225" s="157">
        <f>Perbulan!X100</f>
        <v>0</v>
      </c>
      <c r="Y225" s="157">
        <f>Perbulan!Y100</f>
        <v>0</v>
      </c>
      <c r="Z225" s="157">
        <f>Perbulan!Z100</f>
        <v>0</v>
      </c>
      <c r="AA225" s="157">
        <f>Perbulan!AA100</f>
        <v>0</v>
      </c>
      <c r="AB225" s="157">
        <f>Perbulan!AB100</f>
        <v>0</v>
      </c>
      <c r="AC225" s="157">
        <f>Perbulan!AC100</f>
        <v>0</v>
      </c>
      <c r="AD225" s="157">
        <f>Perbulan!AD100</f>
        <v>0</v>
      </c>
      <c r="AE225" s="157">
        <f>Perbulan!AE100</f>
        <v>0</v>
      </c>
      <c r="AF225" s="157">
        <f>Perbulan!AF100</f>
        <v>0</v>
      </c>
      <c r="AG225" s="157">
        <f>Perbulan!AG100</f>
        <v>0</v>
      </c>
      <c r="AH225" s="157">
        <f>Perbulan!AH100</f>
        <v>0</v>
      </c>
      <c r="AI225" s="157">
        <f>Perbulan!AI100</f>
        <v>0</v>
      </c>
      <c r="AJ225" s="157">
        <f>Perbulan!AJ100</f>
        <v>0</v>
      </c>
      <c r="AK225" s="157">
        <f>Perbulan!AK100</f>
        <v>0</v>
      </c>
      <c r="AL225" s="157">
        <f>Perbulan!AL100</f>
        <v>0</v>
      </c>
      <c r="AM225" s="157">
        <f>Perbulan!AM100</f>
        <v>0</v>
      </c>
      <c r="AN225" s="157">
        <f>Perbulan!AN100</f>
        <v>0</v>
      </c>
      <c r="AO225" s="157">
        <f>Perbulan!AO100</f>
        <v>0</v>
      </c>
      <c r="AP225" s="157">
        <f>Perbulan!AP100</f>
        <v>0</v>
      </c>
      <c r="AQ225" s="157">
        <f>Perbulan!AQ100</f>
        <v>0</v>
      </c>
      <c r="AR225" s="157">
        <f>Perbulan!AR100</f>
        <v>0</v>
      </c>
      <c r="AS225" s="157">
        <f>Perbulan!AS100</f>
        <v>0</v>
      </c>
      <c r="AT225" s="157">
        <f>Perbulan!AT100</f>
        <v>0</v>
      </c>
      <c r="AU225" s="157">
        <f>Perbulan!AU100</f>
        <v>0</v>
      </c>
      <c r="AV225" s="157">
        <f>Perbulan!AV100</f>
        <v>0</v>
      </c>
      <c r="AW225" s="157">
        <f>Perbulan!AW100</f>
        <v>0</v>
      </c>
      <c r="AX225" s="157">
        <f>Perbulan!AX100</f>
        <v>0</v>
      </c>
      <c r="AY225" s="157">
        <f>Perbulan!AY100</f>
        <v>0</v>
      </c>
      <c r="AZ225" s="157">
        <f>Perbulan!AZ100</f>
        <v>0</v>
      </c>
      <c r="BA225" s="157">
        <f>Perbulan!BA100</f>
        <v>0</v>
      </c>
      <c r="BB225" s="157">
        <f>Perbulan!BB100</f>
        <v>0</v>
      </c>
      <c r="BC225" s="157">
        <f>Perbulan!BC100</f>
        <v>0</v>
      </c>
      <c r="BD225" s="157">
        <f>Perbulan!BD100</f>
        <v>0</v>
      </c>
      <c r="BE225" s="138"/>
      <c r="BF225" s="138"/>
      <c r="BG225" s="138"/>
    </row>
    <row r="226" spans="1:59" ht="18" customHeight="1" x14ac:dyDescent="0.25">
      <c r="A226" s="14">
        <v>12</v>
      </c>
      <c r="B226" s="15" t="s">
        <v>258</v>
      </c>
      <c r="C226" s="157">
        <f>Perbulan!C101</f>
        <v>0</v>
      </c>
      <c r="D226" s="157">
        <f>Perbulan!D101</f>
        <v>0</v>
      </c>
      <c r="E226" s="157">
        <f>Perbulan!E101</f>
        <v>0</v>
      </c>
      <c r="F226" s="157">
        <f>Perbulan!F101</f>
        <v>0</v>
      </c>
      <c r="G226" s="157">
        <f>Perbulan!G101</f>
        <v>0</v>
      </c>
      <c r="H226" s="157">
        <f>Perbulan!H101</f>
        <v>0</v>
      </c>
      <c r="I226" s="157">
        <f>Perbulan!I101</f>
        <v>0</v>
      </c>
      <c r="J226" s="157">
        <f>Perbulan!J101</f>
        <v>0</v>
      </c>
      <c r="K226" s="157">
        <f>Perbulan!K101</f>
        <v>0</v>
      </c>
      <c r="L226" s="157">
        <f>Perbulan!L101</f>
        <v>0</v>
      </c>
      <c r="M226" s="157">
        <f>Perbulan!M101</f>
        <v>0</v>
      </c>
      <c r="N226" s="157">
        <f>Perbulan!N101</f>
        <v>0</v>
      </c>
      <c r="O226" s="157">
        <f>Perbulan!O101</f>
        <v>0</v>
      </c>
      <c r="P226" s="157">
        <f>Perbulan!P101</f>
        <v>0</v>
      </c>
      <c r="Q226" s="157">
        <f>Perbulan!Q101</f>
        <v>0</v>
      </c>
      <c r="R226" s="157">
        <f>Perbulan!R101</f>
        <v>0</v>
      </c>
      <c r="S226" s="157">
        <f>Perbulan!S101</f>
        <v>0</v>
      </c>
      <c r="T226" s="157">
        <f>Perbulan!T101</f>
        <v>0</v>
      </c>
      <c r="U226" s="157">
        <f>Perbulan!U101</f>
        <v>0</v>
      </c>
      <c r="V226" s="157">
        <f>Perbulan!V101</f>
        <v>0</v>
      </c>
      <c r="W226" s="157">
        <f>Perbulan!W101</f>
        <v>0</v>
      </c>
      <c r="X226" s="157">
        <f>Perbulan!X101</f>
        <v>0</v>
      </c>
      <c r="Y226" s="157">
        <f>Perbulan!Y101</f>
        <v>0</v>
      </c>
      <c r="Z226" s="157">
        <f>Perbulan!Z101</f>
        <v>0</v>
      </c>
      <c r="AA226" s="157">
        <f>Perbulan!AA101</f>
        <v>0</v>
      </c>
      <c r="AB226" s="157">
        <f>Perbulan!AB101</f>
        <v>0</v>
      </c>
      <c r="AC226" s="157">
        <f>Perbulan!AC101</f>
        <v>0</v>
      </c>
      <c r="AD226" s="157">
        <f>Perbulan!AD101</f>
        <v>0</v>
      </c>
      <c r="AE226" s="157">
        <f>Perbulan!AE101</f>
        <v>0</v>
      </c>
      <c r="AF226" s="157">
        <f>Perbulan!AF101</f>
        <v>0</v>
      </c>
      <c r="AG226" s="157">
        <f>Perbulan!AG101</f>
        <v>0</v>
      </c>
      <c r="AH226" s="157">
        <f>Perbulan!AH101</f>
        <v>0</v>
      </c>
      <c r="AI226" s="157">
        <f>Perbulan!AI101</f>
        <v>0</v>
      </c>
      <c r="AJ226" s="157">
        <f>Perbulan!AJ101</f>
        <v>0</v>
      </c>
      <c r="AK226" s="157">
        <f>Perbulan!AK101</f>
        <v>0</v>
      </c>
      <c r="AL226" s="157">
        <f>Perbulan!AL101</f>
        <v>0</v>
      </c>
      <c r="AM226" s="157">
        <f>Perbulan!AM101</f>
        <v>0</v>
      </c>
      <c r="AN226" s="157">
        <f>Perbulan!AN101</f>
        <v>0</v>
      </c>
      <c r="AO226" s="157">
        <f>Perbulan!AO101</f>
        <v>0</v>
      </c>
      <c r="AP226" s="157">
        <f>Perbulan!AP101</f>
        <v>0</v>
      </c>
      <c r="AQ226" s="157">
        <f>Perbulan!AQ101</f>
        <v>0</v>
      </c>
      <c r="AR226" s="157">
        <f>Perbulan!AR101</f>
        <v>0</v>
      </c>
      <c r="AS226" s="157">
        <f>Perbulan!AS101</f>
        <v>0</v>
      </c>
      <c r="AT226" s="157">
        <f>Perbulan!AT101</f>
        <v>0</v>
      </c>
      <c r="AU226" s="157">
        <f>Perbulan!AU101</f>
        <v>0</v>
      </c>
      <c r="AV226" s="157">
        <f>Perbulan!AV101</f>
        <v>0</v>
      </c>
      <c r="AW226" s="157">
        <f>Perbulan!AW101</f>
        <v>0</v>
      </c>
      <c r="AX226" s="157">
        <f>Perbulan!AX101</f>
        <v>0</v>
      </c>
      <c r="AY226" s="157">
        <f>Perbulan!AY101</f>
        <v>0</v>
      </c>
      <c r="AZ226" s="157">
        <f>Perbulan!AZ101</f>
        <v>0</v>
      </c>
      <c r="BA226" s="157">
        <f>Perbulan!BA101</f>
        <v>0</v>
      </c>
      <c r="BB226" s="157">
        <f>Perbulan!BB101</f>
        <v>0</v>
      </c>
      <c r="BC226" s="157">
        <f>Perbulan!BC101</f>
        <v>0</v>
      </c>
      <c r="BD226" s="157">
        <f>Perbulan!BD101</f>
        <v>0</v>
      </c>
      <c r="BE226" s="138"/>
      <c r="BF226" s="138"/>
      <c r="BG226" s="138"/>
    </row>
    <row r="227" spans="1:59" ht="18" customHeight="1" x14ac:dyDescent="0.25">
      <c r="A227" s="203" t="s">
        <v>31</v>
      </c>
      <c r="B227" s="203"/>
      <c r="C227" s="94">
        <f>SUM(C215:C226)</f>
        <v>0</v>
      </c>
      <c r="D227" s="156">
        <f t="shared" ref="D227:BD227" si="11">SUM(D215:D226)</f>
        <v>0</v>
      </c>
      <c r="E227" s="156">
        <f t="shared" si="11"/>
        <v>0</v>
      </c>
      <c r="F227" s="156">
        <f t="shared" si="11"/>
        <v>0</v>
      </c>
      <c r="G227" s="156">
        <f t="shared" si="11"/>
        <v>0</v>
      </c>
      <c r="H227" s="156">
        <f t="shared" si="11"/>
        <v>0</v>
      </c>
      <c r="I227" s="156">
        <f t="shared" si="11"/>
        <v>0</v>
      </c>
      <c r="J227" s="156">
        <f t="shared" si="11"/>
        <v>0</v>
      </c>
      <c r="K227" s="156">
        <f t="shared" si="11"/>
        <v>0</v>
      </c>
      <c r="L227" s="156">
        <f t="shared" si="11"/>
        <v>0</v>
      </c>
      <c r="M227" s="156">
        <f t="shared" si="11"/>
        <v>0</v>
      </c>
      <c r="N227" s="156">
        <f t="shared" si="11"/>
        <v>0</v>
      </c>
      <c r="O227" s="156">
        <f t="shared" si="11"/>
        <v>0</v>
      </c>
      <c r="P227" s="156">
        <f t="shared" si="11"/>
        <v>0</v>
      </c>
      <c r="Q227" s="156">
        <f t="shared" si="11"/>
        <v>0</v>
      </c>
      <c r="R227" s="156">
        <f t="shared" si="11"/>
        <v>0</v>
      </c>
      <c r="S227" s="156">
        <f t="shared" si="11"/>
        <v>0</v>
      </c>
      <c r="T227" s="156">
        <f t="shared" si="11"/>
        <v>0</v>
      </c>
      <c r="U227" s="156">
        <f t="shared" si="11"/>
        <v>0</v>
      </c>
      <c r="V227" s="156">
        <f t="shared" si="11"/>
        <v>0</v>
      </c>
      <c r="W227" s="156">
        <f t="shared" si="11"/>
        <v>0</v>
      </c>
      <c r="X227" s="156">
        <f t="shared" si="11"/>
        <v>0</v>
      </c>
      <c r="Y227" s="156">
        <f t="shared" si="11"/>
        <v>0</v>
      </c>
      <c r="Z227" s="156">
        <f t="shared" si="11"/>
        <v>0</v>
      </c>
      <c r="AA227" s="156">
        <f t="shared" si="11"/>
        <v>0</v>
      </c>
      <c r="AB227" s="156">
        <f t="shared" si="11"/>
        <v>0</v>
      </c>
      <c r="AC227" s="156">
        <f t="shared" si="11"/>
        <v>0</v>
      </c>
      <c r="AD227" s="156">
        <f t="shared" si="11"/>
        <v>0</v>
      </c>
      <c r="AE227" s="156">
        <f t="shared" si="11"/>
        <v>0</v>
      </c>
      <c r="AF227" s="156">
        <f t="shared" si="11"/>
        <v>0</v>
      </c>
      <c r="AG227" s="156">
        <f t="shared" si="11"/>
        <v>0</v>
      </c>
      <c r="AH227" s="156">
        <f t="shared" si="11"/>
        <v>0</v>
      </c>
      <c r="AI227" s="156">
        <f t="shared" si="11"/>
        <v>0</v>
      </c>
      <c r="AJ227" s="156">
        <f t="shared" si="11"/>
        <v>0</v>
      </c>
      <c r="AK227" s="156">
        <f t="shared" si="11"/>
        <v>0</v>
      </c>
      <c r="AL227" s="156">
        <f t="shared" si="11"/>
        <v>0</v>
      </c>
      <c r="AM227" s="156">
        <f t="shared" si="11"/>
        <v>0</v>
      </c>
      <c r="AN227" s="156">
        <f t="shared" si="11"/>
        <v>0</v>
      </c>
      <c r="AO227" s="156">
        <f t="shared" si="11"/>
        <v>0</v>
      </c>
      <c r="AP227" s="156">
        <f t="shared" si="11"/>
        <v>0</v>
      </c>
      <c r="AQ227" s="156">
        <f t="shared" si="11"/>
        <v>0</v>
      </c>
      <c r="AR227" s="156">
        <f t="shared" si="11"/>
        <v>0</v>
      </c>
      <c r="AS227" s="156">
        <f t="shared" si="11"/>
        <v>0</v>
      </c>
      <c r="AT227" s="156">
        <f t="shared" si="11"/>
        <v>0</v>
      </c>
      <c r="AU227" s="156">
        <f t="shared" si="11"/>
        <v>0</v>
      </c>
      <c r="AV227" s="156">
        <f t="shared" si="11"/>
        <v>0</v>
      </c>
      <c r="AW227" s="156">
        <f t="shared" si="11"/>
        <v>0</v>
      </c>
      <c r="AX227" s="156">
        <f t="shared" si="11"/>
        <v>0</v>
      </c>
      <c r="AY227" s="156">
        <f t="shared" si="11"/>
        <v>0</v>
      </c>
      <c r="AZ227" s="156">
        <f t="shared" si="11"/>
        <v>0</v>
      </c>
      <c r="BA227" s="156">
        <f t="shared" si="11"/>
        <v>0</v>
      </c>
      <c r="BB227" s="156">
        <f t="shared" si="11"/>
        <v>0</v>
      </c>
      <c r="BC227" s="156">
        <f t="shared" si="11"/>
        <v>0</v>
      </c>
      <c r="BD227" s="156">
        <f t="shared" si="11"/>
        <v>0</v>
      </c>
      <c r="BE227" s="139"/>
      <c r="BF227" s="139"/>
      <c r="BG227" s="139"/>
    </row>
    <row r="229" spans="1:59" x14ac:dyDescent="0.25">
      <c r="A229" s="203" t="s">
        <v>1</v>
      </c>
      <c r="B229" s="203" t="s">
        <v>0</v>
      </c>
      <c r="C229" s="202" t="s">
        <v>28</v>
      </c>
      <c r="D229" s="202"/>
      <c r="E229" s="202"/>
      <c r="F229" s="204" t="s">
        <v>29</v>
      </c>
      <c r="G229" s="204"/>
      <c r="H229" s="204"/>
      <c r="I229" s="204" t="s">
        <v>264</v>
      </c>
      <c r="J229" s="204"/>
      <c r="K229" s="204"/>
      <c r="L229" s="205" t="s">
        <v>251</v>
      </c>
      <c r="M229" s="205"/>
      <c r="N229" s="205"/>
      <c r="O229" s="205"/>
      <c r="P229" s="205"/>
      <c r="Q229" s="209" t="s">
        <v>252</v>
      </c>
      <c r="R229" s="210"/>
      <c r="S229" s="210"/>
      <c r="T229" s="210"/>
      <c r="U229" s="211"/>
    </row>
    <row r="230" spans="1:59" x14ac:dyDescent="0.25">
      <c r="A230" s="203"/>
      <c r="B230" s="203"/>
      <c r="C230" s="92" t="s">
        <v>13</v>
      </c>
      <c r="D230" s="92" t="s">
        <v>14</v>
      </c>
      <c r="E230" s="92" t="s">
        <v>15</v>
      </c>
      <c r="F230" s="92" t="s">
        <v>13</v>
      </c>
      <c r="G230" s="92" t="s">
        <v>14</v>
      </c>
      <c r="H230" s="92" t="s">
        <v>15</v>
      </c>
      <c r="I230" s="92" t="s">
        <v>13</v>
      </c>
      <c r="J230" s="92" t="s">
        <v>14</v>
      </c>
      <c r="K230" s="92" t="s">
        <v>15</v>
      </c>
      <c r="L230" s="93" t="s">
        <v>246</v>
      </c>
      <c r="M230" s="93" t="s">
        <v>247</v>
      </c>
      <c r="N230" s="93" t="s">
        <v>248</v>
      </c>
      <c r="O230" s="93" t="s">
        <v>249</v>
      </c>
      <c r="P230" s="93" t="s">
        <v>250</v>
      </c>
      <c r="Q230" s="93" t="s">
        <v>246</v>
      </c>
      <c r="R230" s="93" t="s">
        <v>247</v>
      </c>
      <c r="S230" s="93" t="s">
        <v>248</v>
      </c>
      <c r="T230" s="93" t="s">
        <v>249</v>
      </c>
      <c r="U230" s="93" t="s">
        <v>250</v>
      </c>
    </row>
    <row r="231" spans="1:59" ht="18" customHeight="1" x14ac:dyDescent="0.25">
      <c r="A231" s="14">
        <v>1</v>
      </c>
      <c r="B231" s="15" t="s">
        <v>44</v>
      </c>
      <c r="C231" s="88">
        <f>Perbulan!BE90</f>
        <v>0</v>
      </c>
      <c r="D231" s="157">
        <f>Perbulan!BF90</f>
        <v>0</v>
      </c>
      <c r="E231" s="157">
        <f>Perbulan!BG90</f>
        <v>0</v>
      </c>
      <c r="F231" s="157">
        <f>Perbulan!BH90</f>
        <v>0</v>
      </c>
      <c r="G231" s="157">
        <f>Perbulan!BI90</f>
        <v>0</v>
      </c>
      <c r="H231" s="157">
        <f>Perbulan!BJ90</f>
        <v>0</v>
      </c>
      <c r="I231" s="157">
        <f>Perbulan!BK90</f>
        <v>2</v>
      </c>
      <c r="J231" s="157">
        <f>Perbulan!BL90</f>
        <v>1</v>
      </c>
      <c r="K231" s="157">
        <f>Perbulan!BM90</f>
        <v>3</v>
      </c>
      <c r="L231" s="88">
        <f>Perbulan!BO90</f>
        <v>0</v>
      </c>
      <c r="M231" s="157">
        <f>Perbulan!BP90</f>
        <v>0</v>
      </c>
      <c r="N231" s="157">
        <f>Perbulan!BQ90</f>
        <v>0</v>
      </c>
      <c r="O231" s="157">
        <f>Perbulan!BR90</f>
        <v>0</v>
      </c>
      <c r="P231" s="157">
        <f>Perbulan!BS90</f>
        <v>0</v>
      </c>
      <c r="Q231" s="157">
        <f>Perbulan!BU90</f>
        <v>0</v>
      </c>
      <c r="R231" s="157">
        <f>Perbulan!BV90</f>
        <v>0</v>
      </c>
      <c r="S231" s="157">
        <f>Perbulan!BW90</f>
        <v>0</v>
      </c>
      <c r="T231" s="157">
        <f>Perbulan!BX90</f>
        <v>0</v>
      </c>
      <c r="U231" s="157">
        <f>Perbulan!BY90</f>
        <v>0</v>
      </c>
    </row>
    <row r="232" spans="1:59" ht="18" customHeight="1" x14ac:dyDescent="0.25">
      <c r="A232" s="14">
        <v>2</v>
      </c>
      <c r="B232" s="15" t="s">
        <v>45</v>
      </c>
      <c r="C232" s="157">
        <f>Perbulan!BE91</f>
        <v>0</v>
      </c>
      <c r="D232" s="157">
        <f>Perbulan!BF91</f>
        <v>0</v>
      </c>
      <c r="E232" s="157">
        <f>Perbulan!BG91</f>
        <v>0</v>
      </c>
      <c r="F232" s="157">
        <f>Perbulan!BH91</f>
        <v>0</v>
      </c>
      <c r="G232" s="157">
        <f>Perbulan!BI91</f>
        <v>0</v>
      </c>
      <c r="H232" s="157">
        <f>Perbulan!BJ91</f>
        <v>0</v>
      </c>
      <c r="I232" s="157">
        <f>Perbulan!BK91</f>
        <v>0</v>
      </c>
      <c r="J232" s="157">
        <f>Perbulan!BL91</f>
        <v>0</v>
      </c>
      <c r="K232" s="157">
        <f>Perbulan!BM91</f>
        <v>0</v>
      </c>
      <c r="L232" s="157">
        <f>Perbulan!BO91</f>
        <v>0</v>
      </c>
      <c r="M232" s="157">
        <f>Perbulan!BP91</f>
        <v>0</v>
      </c>
      <c r="N232" s="157">
        <f>Perbulan!BQ91</f>
        <v>0</v>
      </c>
      <c r="O232" s="157">
        <f>Perbulan!BR91</f>
        <v>0</v>
      </c>
      <c r="P232" s="157">
        <f>Perbulan!BS91</f>
        <v>0</v>
      </c>
      <c r="Q232" s="157">
        <f>Perbulan!BU91</f>
        <v>0</v>
      </c>
      <c r="R232" s="157">
        <f>Perbulan!BV91</f>
        <v>0</v>
      </c>
      <c r="S232" s="157">
        <f>Perbulan!BW91</f>
        <v>0</v>
      </c>
      <c r="T232" s="157">
        <f>Perbulan!BX91</f>
        <v>0</v>
      </c>
      <c r="U232" s="157">
        <f>Perbulan!BY91</f>
        <v>0</v>
      </c>
    </row>
    <row r="233" spans="1:59" ht="18" customHeight="1" x14ac:dyDescent="0.25">
      <c r="A233" s="14">
        <v>3</v>
      </c>
      <c r="B233" s="15" t="s">
        <v>46</v>
      </c>
      <c r="C233" s="157">
        <f>Perbulan!BE92</f>
        <v>0</v>
      </c>
      <c r="D233" s="157">
        <f>Perbulan!BF92</f>
        <v>0</v>
      </c>
      <c r="E233" s="157">
        <f>Perbulan!BG92</f>
        <v>0</v>
      </c>
      <c r="F233" s="157">
        <f>Perbulan!BH92</f>
        <v>0</v>
      </c>
      <c r="G233" s="157">
        <f>Perbulan!BI92</f>
        <v>0</v>
      </c>
      <c r="H233" s="157">
        <f>Perbulan!BJ92</f>
        <v>0</v>
      </c>
      <c r="I233" s="157">
        <f>Perbulan!BK92</f>
        <v>0</v>
      </c>
      <c r="J233" s="157">
        <f>Perbulan!BL92</f>
        <v>0</v>
      </c>
      <c r="K233" s="157">
        <f>Perbulan!BM92</f>
        <v>0</v>
      </c>
      <c r="L233" s="157">
        <f>Perbulan!BO92</f>
        <v>0</v>
      </c>
      <c r="M233" s="157">
        <f>Perbulan!BP92</f>
        <v>0</v>
      </c>
      <c r="N233" s="157">
        <f>Perbulan!BQ92</f>
        <v>0</v>
      </c>
      <c r="O233" s="157">
        <f>Perbulan!BR92</f>
        <v>0</v>
      </c>
      <c r="P233" s="157">
        <f>Perbulan!BS92</f>
        <v>0</v>
      </c>
      <c r="Q233" s="157">
        <f>Perbulan!BU92</f>
        <v>0</v>
      </c>
      <c r="R233" s="157">
        <f>Perbulan!BV92</f>
        <v>0</v>
      </c>
      <c r="S233" s="157">
        <f>Perbulan!BW92</f>
        <v>0</v>
      </c>
      <c r="T233" s="157">
        <f>Perbulan!BX92</f>
        <v>0</v>
      </c>
      <c r="U233" s="157">
        <f>Perbulan!BY92</f>
        <v>0</v>
      </c>
    </row>
    <row r="234" spans="1:59" ht="18" customHeight="1" x14ac:dyDescent="0.25">
      <c r="A234" s="14">
        <v>4</v>
      </c>
      <c r="B234" s="15" t="s">
        <v>47</v>
      </c>
      <c r="C234" s="157">
        <f>Perbulan!BE93</f>
        <v>0</v>
      </c>
      <c r="D234" s="157">
        <f>Perbulan!BF93</f>
        <v>0</v>
      </c>
      <c r="E234" s="157">
        <f>Perbulan!BG93</f>
        <v>0</v>
      </c>
      <c r="F234" s="157">
        <f>Perbulan!BH93</f>
        <v>0</v>
      </c>
      <c r="G234" s="157">
        <f>Perbulan!BI93</f>
        <v>0</v>
      </c>
      <c r="H234" s="157">
        <f>Perbulan!BJ93</f>
        <v>0</v>
      </c>
      <c r="I234" s="157">
        <f>Perbulan!BK93</f>
        <v>0</v>
      </c>
      <c r="J234" s="157">
        <f>Perbulan!BL93</f>
        <v>0</v>
      </c>
      <c r="K234" s="157">
        <f>Perbulan!BM93</f>
        <v>0</v>
      </c>
      <c r="L234" s="157">
        <f>Perbulan!BO93</f>
        <v>0</v>
      </c>
      <c r="M234" s="157">
        <f>Perbulan!BP93</f>
        <v>0</v>
      </c>
      <c r="N234" s="157">
        <f>Perbulan!BQ93</f>
        <v>0</v>
      </c>
      <c r="O234" s="157">
        <f>Perbulan!BR93</f>
        <v>0</v>
      </c>
      <c r="P234" s="157">
        <f>Perbulan!BS93</f>
        <v>0</v>
      </c>
      <c r="Q234" s="157">
        <f>Perbulan!BU93</f>
        <v>0</v>
      </c>
      <c r="R234" s="157">
        <f>Perbulan!BV93</f>
        <v>0</v>
      </c>
      <c r="S234" s="157">
        <f>Perbulan!BW93</f>
        <v>0</v>
      </c>
      <c r="T234" s="157">
        <f>Perbulan!BX93</f>
        <v>0</v>
      </c>
      <c r="U234" s="157">
        <f>Perbulan!BY93</f>
        <v>0</v>
      </c>
    </row>
    <row r="235" spans="1:59" ht="18" customHeight="1" x14ac:dyDescent="0.25">
      <c r="A235" s="14">
        <v>5</v>
      </c>
      <c r="B235" s="15" t="s">
        <v>48</v>
      </c>
      <c r="C235" s="157">
        <f>Perbulan!BE94</f>
        <v>0</v>
      </c>
      <c r="D235" s="157">
        <f>Perbulan!BF94</f>
        <v>0</v>
      </c>
      <c r="E235" s="157">
        <f>Perbulan!BG94</f>
        <v>0</v>
      </c>
      <c r="F235" s="157">
        <f>Perbulan!BH94</f>
        <v>0</v>
      </c>
      <c r="G235" s="157">
        <f>Perbulan!BI94</f>
        <v>0</v>
      </c>
      <c r="H235" s="157">
        <f>Perbulan!BJ94</f>
        <v>0</v>
      </c>
      <c r="I235" s="157">
        <f>Perbulan!BK94</f>
        <v>0</v>
      </c>
      <c r="J235" s="157">
        <f>Perbulan!BL94</f>
        <v>0</v>
      </c>
      <c r="K235" s="157">
        <f>Perbulan!BM94</f>
        <v>0</v>
      </c>
      <c r="L235" s="157">
        <f>Perbulan!BO94</f>
        <v>0</v>
      </c>
      <c r="M235" s="157">
        <f>Perbulan!BP94</f>
        <v>0</v>
      </c>
      <c r="N235" s="157">
        <f>Perbulan!BQ94</f>
        <v>0</v>
      </c>
      <c r="O235" s="157">
        <f>Perbulan!BR94</f>
        <v>0</v>
      </c>
      <c r="P235" s="157">
        <f>Perbulan!BS94</f>
        <v>0</v>
      </c>
      <c r="Q235" s="157">
        <f>Perbulan!BU94</f>
        <v>0</v>
      </c>
      <c r="R235" s="157">
        <f>Perbulan!BV94</f>
        <v>0</v>
      </c>
      <c r="S235" s="157">
        <f>Perbulan!BW94</f>
        <v>0</v>
      </c>
      <c r="T235" s="157">
        <f>Perbulan!BX94</f>
        <v>0</v>
      </c>
      <c r="U235" s="157">
        <f>Perbulan!BY94</f>
        <v>0</v>
      </c>
    </row>
    <row r="236" spans="1:59" ht="18" customHeight="1" x14ac:dyDescent="0.25">
      <c r="A236" s="14">
        <v>6</v>
      </c>
      <c r="B236" s="15" t="s">
        <v>49</v>
      </c>
      <c r="C236" s="157">
        <f>Perbulan!BE95</f>
        <v>0</v>
      </c>
      <c r="D236" s="157">
        <f>Perbulan!BF95</f>
        <v>0</v>
      </c>
      <c r="E236" s="157">
        <f>Perbulan!BG95</f>
        <v>0</v>
      </c>
      <c r="F236" s="157">
        <f>Perbulan!BH95</f>
        <v>0</v>
      </c>
      <c r="G236" s="157">
        <f>Perbulan!BI95</f>
        <v>0</v>
      </c>
      <c r="H236" s="157">
        <f>Perbulan!BJ95</f>
        <v>0</v>
      </c>
      <c r="I236" s="157">
        <f>Perbulan!BK95</f>
        <v>0</v>
      </c>
      <c r="J236" s="157">
        <f>Perbulan!BL95</f>
        <v>0</v>
      </c>
      <c r="K236" s="157">
        <f>Perbulan!BM95</f>
        <v>0</v>
      </c>
      <c r="L236" s="157">
        <f>Perbulan!BO95</f>
        <v>0</v>
      </c>
      <c r="M236" s="157">
        <f>Perbulan!BP95</f>
        <v>0</v>
      </c>
      <c r="N236" s="157">
        <f>Perbulan!BQ95</f>
        <v>0</v>
      </c>
      <c r="O236" s="157">
        <f>Perbulan!BR95</f>
        <v>0</v>
      </c>
      <c r="P236" s="157">
        <f>Perbulan!BS95</f>
        <v>0</v>
      </c>
      <c r="Q236" s="157">
        <f>Perbulan!BU95</f>
        <v>0</v>
      </c>
      <c r="R236" s="157">
        <f>Perbulan!BV95</f>
        <v>0</v>
      </c>
      <c r="S236" s="157">
        <f>Perbulan!BW95</f>
        <v>0</v>
      </c>
      <c r="T236" s="157">
        <f>Perbulan!BX95</f>
        <v>0</v>
      </c>
      <c r="U236" s="157">
        <f>Perbulan!BY95</f>
        <v>0</v>
      </c>
    </row>
    <row r="237" spans="1:59" ht="18" customHeight="1" x14ac:dyDescent="0.25">
      <c r="A237" s="14">
        <v>7</v>
      </c>
      <c r="B237" s="15" t="s">
        <v>40</v>
      </c>
      <c r="C237" s="157">
        <f>Perbulan!BE96</f>
        <v>0</v>
      </c>
      <c r="D237" s="157">
        <f>Perbulan!BF96</f>
        <v>0</v>
      </c>
      <c r="E237" s="157">
        <f>Perbulan!BG96</f>
        <v>0</v>
      </c>
      <c r="F237" s="157">
        <f>Perbulan!BH96</f>
        <v>0</v>
      </c>
      <c r="G237" s="157">
        <f>Perbulan!BI96</f>
        <v>0</v>
      </c>
      <c r="H237" s="157">
        <f>Perbulan!BJ96</f>
        <v>0</v>
      </c>
      <c r="I237" s="157">
        <f>Perbulan!BK96</f>
        <v>0</v>
      </c>
      <c r="J237" s="157">
        <f>Perbulan!BL96</f>
        <v>0</v>
      </c>
      <c r="K237" s="157">
        <f>Perbulan!BM96</f>
        <v>0</v>
      </c>
      <c r="L237" s="157">
        <f>Perbulan!BO96</f>
        <v>0</v>
      </c>
      <c r="M237" s="157">
        <f>Perbulan!BP96</f>
        <v>0</v>
      </c>
      <c r="N237" s="157">
        <f>Perbulan!BQ96</f>
        <v>0</v>
      </c>
      <c r="O237" s="157">
        <f>Perbulan!BR96</f>
        <v>0</v>
      </c>
      <c r="P237" s="157">
        <f>Perbulan!BS96</f>
        <v>0</v>
      </c>
      <c r="Q237" s="157">
        <f>Perbulan!BU96</f>
        <v>0</v>
      </c>
      <c r="R237" s="157">
        <f>Perbulan!BV96</f>
        <v>0</v>
      </c>
      <c r="S237" s="157">
        <f>Perbulan!BW96</f>
        <v>0</v>
      </c>
      <c r="T237" s="157">
        <f>Perbulan!BX96</f>
        <v>0</v>
      </c>
      <c r="U237" s="157">
        <f>Perbulan!BY96</f>
        <v>0</v>
      </c>
    </row>
    <row r="238" spans="1:59" ht="18" customHeight="1" x14ac:dyDescent="0.25">
      <c r="A238" s="14">
        <v>8</v>
      </c>
      <c r="B238" s="15" t="s">
        <v>38</v>
      </c>
      <c r="C238" s="157">
        <f>Perbulan!BE97</f>
        <v>0</v>
      </c>
      <c r="D238" s="157">
        <f>Perbulan!BF97</f>
        <v>0</v>
      </c>
      <c r="E238" s="157">
        <f>Perbulan!BG97</f>
        <v>0</v>
      </c>
      <c r="F238" s="157">
        <f>Perbulan!BH97</f>
        <v>0</v>
      </c>
      <c r="G238" s="157">
        <f>Perbulan!BI97</f>
        <v>0</v>
      </c>
      <c r="H238" s="157">
        <f>Perbulan!BJ97</f>
        <v>0</v>
      </c>
      <c r="I238" s="157">
        <f>Perbulan!BK97</f>
        <v>0</v>
      </c>
      <c r="J238" s="157">
        <f>Perbulan!BL97</f>
        <v>0</v>
      </c>
      <c r="K238" s="157">
        <f>Perbulan!BM97</f>
        <v>0</v>
      </c>
      <c r="L238" s="157">
        <f>Perbulan!BO97</f>
        <v>0</v>
      </c>
      <c r="M238" s="157">
        <f>Perbulan!BP97</f>
        <v>0</v>
      </c>
      <c r="N238" s="157">
        <f>Perbulan!BQ97</f>
        <v>0</v>
      </c>
      <c r="O238" s="157">
        <f>Perbulan!BR97</f>
        <v>0</v>
      </c>
      <c r="P238" s="157">
        <f>Perbulan!BS97</f>
        <v>0</v>
      </c>
      <c r="Q238" s="157">
        <f>Perbulan!BU97</f>
        <v>0</v>
      </c>
      <c r="R238" s="157">
        <f>Perbulan!BV97</f>
        <v>0</v>
      </c>
      <c r="S238" s="157">
        <f>Perbulan!BW97</f>
        <v>0</v>
      </c>
      <c r="T238" s="157">
        <f>Perbulan!BX97</f>
        <v>0</v>
      </c>
      <c r="U238" s="157">
        <f>Perbulan!BY97</f>
        <v>0</v>
      </c>
    </row>
    <row r="239" spans="1:59" ht="18" customHeight="1" x14ac:dyDescent="0.25">
      <c r="A239" s="14">
        <v>9</v>
      </c>
      <c r="B239" s="15" t="s">
        <v>50</v>
      </c>
      <c r="C239" s="157">
        <f>Perbulan!BE98</f>
        <v>0</v>
      </c>
      <c r="D239" s="157">
        <f>Perbulan!BF98</f>
        <v>0</v>
      </c>
      <c r="E239" s="157">
        <f>Perbulan!BG98</f>
        <v>0</v>
      </c>
      <c r="F239" s="157">
        <f>Perbulan!BH98</f>
        <v>0</v>
      </c>
      <c r="G239" s="157">
        <f>Perbulan!BI98</f>
        <v>0</v>
      </c>
      <c r="H239" s="157">
        <f>Perbulan!BJ98</f>
        <v>0</v>
      </c>
      <c r="I239" s="157">
        <f>Perbulan!BK98</f>
        <v>0</v>
      </c>
      <c r="J239" s="157">
        <f>Perbulan!BL98</f>
        <v>0</v>
      </c>
      <c r="K239" s="157">
        <f>Perbulan!BM98</f>
        <v>0</v>
      </c>
      <c r="L239" s="157">
        <f>Perbulan!BO98</f>
        <v>0</v>
      </c>
      <c r="M239" s="157">
        <f>Perbulan!BP98</f>
        <v>0</v>
      </c>
      <c r="N239" s="157">
        <f>Perbulan!BQ98</f>
        <v>0</v>
      </c>
      <c r="O239" s="157">
        <f>Perbulan!BR98</f>
        <v>0</v>
      </c>
      <c r="P239" s="157">
        <f>Perbulan!BS98</f>
        <v>0</v>
      </c>
      <c r="Q239" s="157">
        <f>Perbulan!BU98</f>
        <v>0</v>
      </c>
      <c r="R239" s="157">
        <f>Perbulan!BV98</f>
        <v>0</v>
      </c>
      <c r="S239" s="157">
        <f>Perbulan!BW98</f>
        <v>0</v>
      </c>
      <c r="T239" s="157">
        <f>Perbulan!BX98</f>
        <v>0</v>
      </c>
      <c r="U239" s="157">
        <f>Perbulan!BY98</f>
        <v>0</v>
      </c>
    </row>
    <row r="240" spans="1:59" ht="18" customHeight="1" x14ac:dyDescent="0.25">
      <c r="A240" s="14">
        <v>10</v>
      </c>
      <c r="B240" s="15" t="s">
        <v>51</v>
      </c>
      <c r="C240" s="157">
        <f>Perbulan!BE99</f>
        <v>0</v>
      </c>
      <c r="D240" s="157">
        <f>Perbulan!BF99</f>
        <v>0</v>
      </c>
      <c r="E240" s="157">
        <f>Perbulan!BG99</f>
        <v>0</v>
      </c>
      <c r="F240" s="157">
        <f>Perbulan!BH99</f>
        <v>0</v>
      </c>
      <c r="G240" s="157">
        <f>Perbulan!BI99</f>
        <v>0</v>
      </c>
      <c r="H240" s="157">
        <f>Perbulan!BJ99</f>
        <v>0</v>
      </c>
      <c r="I240" s="157">
        <f>Perbulan!BK99</f>
        <v>0</v>
      </c>
      <c r="J240" s="157">
        <f>Perbulan!BL99</f>
        <v>0</v>
      </c>
      <c r="K240" s="157">
        <f>Perbulan!BM99</f>
        <v>0</v>
      </c>
      <c r="L240" s="157">
        <f>Perbulan!BO99</f>
        <v>0</v>
      </c>
      <c r="M240" s="157">
        <f>Perbulan!BP99</f>
        <v>0</v>
      </c>
      <c r="N240" s="157">
        <f>Perbulan!BQ99</f>
        <v>0</v>
      </c>
      <c r="O240" s="157">
        <f>Perbulan!BR99</f>
        <v>0</v>
      </c>
      <c r="P240" s="157">
        <f>Perbulan!BS99</f>
        <v>0</v>
      </c>
      <c r="Q240" s="157">
        <f>Perbulan!BU99</f>
        <v>0</v>
      </c>
      <c r="R240" s="157">
        <f>Perbulan!BV99</f>
        <v>0</v>
      </c>
      <c r="S240" s="157">
        <f>Perbulan!BW99</f>
        <v>0</v>
      </c>
      <c r="T240" s="157">
        <f>Perbulan!BX99</f>
        <v>0</v>
      </c>
      <c r="U240" s="157">
        <f>Perbulan!BY99</f>
        <v>0</v>
      </c>
    </row>
    <row r="241" spans="1:62" ht="18" customHeight="1" x14ac:dyDescent="0.25">
      <c r="A241" s="14">
        <v>11</v>
      </c>
      <c r="B241" s="15" t="s">
        <v>52</v>
      </c>
      <c r="C241" s="157">
        <f>Perbulan!BE100</f>
        <v>0</v>
      </c>
      <c r="D241" s="157">
        <f>Perbulan!BF100</f>
        <v>0</v>
      </c>
      <c r="E241" s="157">
        <f>Perbulan!BG100</f>
        <v>0</v>
      </c>
      <c r="F241" s="157">
        <f>Perbulan!BH100</f>
        <v>0</v>
      </c>
      <c r="G241" s="157">
        <f>Perbulan!BI100</f>
        <v>0</v>
      </c>
      <c r="H241" s="157">
        <f>Perbulan!BJ100</f>
        <v>0</v>
      </c>
      <c r="I241" s="157">
        <f>Perbulan!BK100</f>
        <v>0</v>
      </c>
      <c r="J241" s="157">
        <f>Perbulan!BL100</f>
        <v>0</v>
      </c>
      <c r="K241" s="157">
        <f>Perbulan!BM100</f>
        <v>0</v>
      </c>
      <c r="L241" s="157">
        <f>Perbulan!BO100</f>
        <v>0</v>
      </c>
      <c r="M241" s="157">
        <f>Perbulan!BP100</f>
        <v>0</v>
      </c>
      <c r="N241" s="157">
        <f>Perbulan!BQ100</f>
        <v>0</v>
      </c>
      <c r="O241" s="157">
        <f>Perbulan!BR100</f>
        <v>0</v>
      </c>
      <c r="P241" s="157">
        <f>Perbulan!BS100</f>
        <v>0</v>
      </c>
      <c r="Q241" s="157">
        <f>Perbulan!BU100</f>
        <v>0</v>
      </c>
      <c r="R241" s="157">
        <f>Perbulan!BV100</f>
        <v>0</v>
      </c>
      <c r="S241" s="157">
        <f>Perbulan!BW100</f>
        <v>0</v>
      </c>
      <c r="T241" s="157">
        <f>Perbulan!BX100</f>
        <v>0</v>
      </c>
      <c r="U241" s="157">
        <f>Perbulan!BY100</f>
        <v>0</v>
      </c>
    </row>
    <row r="242" spans="1:62" ht="18" customHeight="1" x14ac:dyDescent="0.25">
      <c r="A242" s="14">
        <v>12</v>
      </c>
      <c r="B242" s="15" t="s">
        <v>258</v>
      </c>
      <c r="C242" s="157">
        <f>Perbulan!BE101</f>
        <v>0</v>
      </c>
      <c r="D242" s="157">
        <f>Perbulan!BF101</f>
        <v>0</v>
      </c>
      <c r="E242" s="157">
        <f>Perbulan!BG101</f>
        <v>0</v>
      </c>
      <c r="F242" s="157">
        <f>Perbulan!BH101</f>
        <v>0</v>
      </c>
      <c r="G242" s="157">
        <f>Perbulan!BI101</f>
        <v>0</v>
      </c>
      <c r="H242" s="157">
        <f>Perbulan!BJ101</f>
        <v>0</v>
      </c>
      <c r="I242" s="157">
        <f>Perbulan!BK101</f>
        <v>0</v>
      </c>
      <c r="J242" s="157">
        <f>Perbulan!BL101</f>
        <v>0</v>
      </c>
      <c r="K242" s="157">
        <f>Perbulan!BM101</f>
        <v>0</v>
      </c>
      <c r="L242" s="157">
        <f>Perbulan!BO101</f>
        <v>0</v>
      </c>
      <c r="M242" s="157">
        <f>Perbulan!BP101</f>
        <v>0</v>
      </c>
      <c r="N242" s="157">
        <f>Perbulan!BQ101</f>
        <v>0</v>
      </c>
      <c r="O242" s="157">
        <f>Perbulan!BR101</f>
        <v>0</v>
      </c>
      <c r="P242" s="157">
        <f>Perbulan!BS101</f>
        <v>0</v>
      </c>
      <c r="Q242" s="157">
        <f>Perbulan!BU101</f>
        <v>0</v>
      </c>
      <c r="R242" s="157">
        <f>Perbulan!BV101</f>
        <v>0</v>
      </c>
      <c r="S242" s="157">
        <f>Perbulan!BW101</f>
        <v>0</v>
      </c>
      <c r="T242" s="157">
        <f>Perbulan!BX101</f>
        <v>0</v>
      </c>
      <c r="U242" s="157">
        <f>Perbulan!BY101</f>
        <v>0</v>
      </c>
    </row>
    <row r="243" spans="1:62" ht="18" customHeight="1" x14ac:dyDescent="0.25">
      <c r="A243" s="203" t="s">
        <v>31</v>
      </c>
      <c r="B243" s="203"/>
      <c r="C243" s="94">
        <f>SUM(C231:C242)</f>
        <v>0</v>
      </c>
      <c r="D243" s="156">
        <f t="shared" ref="D243:U243" si="12">SUM(D231:D242)</f>
        <v>0</v>
      </c>
      <c r="E243" s="156">
        <f t="shared" si="12"/>
        <v>0</v>
      </c>
      <c r="F243" s="156">
        <f t="shared" si="12"/>
        <v>0</v>
      </c>
      <c r="G243" s="156">
        <f t="shared" si="12"/>
        <v>0</v>
      </c>
      <c r="H243" s="156">
        <f t="shared" si="12"/>
        <v>0</v>
      </c>
      <c r="I243" s="156">
        <f t="shared" si="12"/>
        <v>2</v>
      </c>
      <c r="J243" s="156">
        <f t="shared" si="12"/>
        <v>1</v>
      </c>
      <c r="K243" s="156">
        <f t="shared" si="12"/>
        <v>3</v>
      </c>
      <c r="L243" s="156">
        <f t="shared" si="12"/>
        <v>0</v>
      </c>
      <c r="M243" s="156">
        <f t="shared" si="12"/>
        <v>0</v>
      </c>
      <c r="N243" s="156">
        <f t="shared" si="12"/>
        <v>0</v>
      </c>
      <c r="O243" s="156">
        <f t="shared" si="12"/>
        <v>0</v>
      </c>
      <c r="P243" s="156">
        <f t="shared" si="12"/>
        <v>0</v>
      </c>
      <c r="Q243" s="156">
        <f t="shared" si="12"/>
        <v>0</v>
      </c>
      <c r="R243" s="156">
        <f t="shared" si="12"/>
        <v>0</v>
      </c>
      <c r="S243" s="156">
        <f t="shared" si="12"/>
        <v>0</v>
      </c>
      <c r="T243" s="156">
        <f t="shared" si="12"/>
        <v>0</v>
      </c>
      <c r="U243" s="156">
        <f t="shared" si="12"/>
        <v>0</v>
      </c>
    </row>
    <row r="245" spans="1:62" x14ac:dyDescent="0.25">
      <c r="B245" s="19" t="s">
        <v>266</v>
      </c>
      <c r="AL245" s="91"/>
      <c r="AM245" s="91"/>
      <c r="AN245" t="s">
        <v>268</v>
      </c>
      <c r="AP245" s="201" t="s">
        <v>316</v>
      </c>
      <c r="AQ245" s="201"/>
      <c r="AR245" s="201"/>
      <c r="AS245" s="201"/>
      <c r="AT245" s="201"/>
      <c r="AU245" s="201"/>
      <c r="AV245" s="201"/>
      <c r="AW245" s="201"/>
      <c r="AX245" s="201"/>
      <c r="AY245" s="201"/>
      <c r="AZ245" s="201"/>
      <c r="BA245" s="201"/>
      <c r="BB245" s="201"/>
      <c r="BC245" s="201"/>
      <c r="BD245" s="201"/>
      <c r="BE245" s="201"/>
    </row>
    <row r="246" spans="1:62" x14ac:dyDescent="0.25">
      <c r="B246" s="19" t="s">
        <v>267</v>
      </c>
      <c r="AN246" t="s">
        <v>269</v>
      </c>
    </row>
    <row r="251" spans="1:62" x14ac:dyDescent="0.25">
      <c r="B251" s="90" t="s">
        <v>281</v>
      </c>
      <c r="AN251" s="90" t="s">
        <v>311</v>
      </c>
    </row>
    <row r="252" spans="1:62" x14ac:dyDescent="0.25">
      <c r="B252" t="s">
        <v>282</v>
      </c>
      <c r="AN252" t="s">
        <v>310</v>
      </c>
    </row>
    <row r="253" spans="1:62" ht="21" x14ac:dyDescent="0.35">
      <c r="A253" s="198" t="str">
        <f>A211</f>
        <v>LAPORAN BULANAN IMUNISASI PUSKESMAS BINUANG TAHUN 2024</v>
      </c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198"/>
      <c r="O253" s="198"/>
      <c r="P253" s="198"/>
      <c r="Q253" s="198"/>
      <c r="R253" s="198"/>
      <c r="S253" s="198"/>
      <c r="T253" s="198"/>
      <c r="U253" s="198"/>
      <c r="V253" s="198"/>
      <c r="W253" s="198"/>
      <c r="X253" s="198"/>
      <c r="Y253" s="198"/>
      <c r="Z253" s="198"/>
      <c r="AA253" s="198"/>
      <c r="AB253" s="198"/>
      <c r="AC253" s="198"/>
      <c r="AD253" s="198"/>
      <c r="AE253" s="198"/>
      <c r="AF253" s="198"/>
      <c r="AG253" s="198"/>
      <c r="AH253" s="198"/>
      <c r="AI253" s="198"/>
      <c r="AJ253" s="198"/>
      <c r="AK253" s="198"/>
      <c r="AL253" s="198"/>
      <c r="AM253" s="198"/>
      <c r="AN253" s="198"/>
      <c r="AO253" s="198"/>
      <c r="AP253" s="198"/>
      <c r="AQ253" s="198"/>
      <c r="AR253" s="198"/>
      <c r="AS253" s="198"/>
      <c r="AT253" s="198"/>
      <c r="AU253" s="198"/>
      <c r="AV253" s="198"/>
      <c r="AW253" s="198"/>
      <c r="AX253" s="198"/>
      <c r="AY253" s="198"/>
      <c r="AZ253" s="198"/>
      <c r="BA253" s="198"/>
      <c r="BB253" s="198"/>
      <c r="BC253" s="198"/>
      <c r="BD253" s="198"/>
      <c r="BE253" s="198"/>
      <c r="BF253" s="198"/>
      <c r="BG253" s="198"/>
      <c r="BH253" s="133"/>
      <c r="BI253" s="133"/>
      <c r="BJ253" s="133"/>
    </row>
    <row r="254" spans="1:62" ht="18.75" customHeight="1" x14ac:dyDescent="0.25">
      <c r="A254" s="9" t="s">
        <v>263</v>
      </c>
      <c r="B254" s="81"/>
      <c r="C254" s="81" t="s">
        <v>59</v>
      </c>
    </row>
    <row r="255" spans="1:62" x14ac:dyDescent="0.25">
      <c r="A255" s="203" t="s">
        <v>1</v>
      </c>
      <c r="B255" s="203" t="s">
        <v>0</v>
      </c>
      <c r="C255" s="202" t="s">
        <v>2</v>
      </c>
      <c r="D255" s="202"/>
      <c r="E255" s="202"/>
      <c r="F255" s="202" t="s">
        <v>3</v>
      </c>
      <c r="G255" s="202"/>
      <c r="H255" s="202"/>
      <c r="I255" s="202" t="s">
        <v>4</v>
      </c>
      <c r="J255" s="202"/>
      <c r="K255" s="202"/>
      <c r="L255" s="202" t="s">
        <v>5</v>
      </c>
      <c r="M255" s="202"/>
      <c r="N255" s="202"/>
      <c r="O255" s="202" t="s">
        <v>6</v>
      </c>
      <c r="P255" s="202"/>
      <c r="Q255" s="202"/>
      <c r="R255" s="206" t="s">
        <v>286</v>
      </c>
      <c r="S255" s="207"/>
      <c r="T255" s="208"/>
      <c r="U255" s="206" t="s">
        <v>287</v>
      </c>
      <c r="V255" s="207"/>
      <c r="W255" s="208"/>
      <c r="X255" s="202" t="s">
        <v>7</v>
      </c>
      <c r="Y255" s="202"/>
      <c r="Z255" s="202"/>
      <c r="AA255" s="202" t="s">
        <v>8</v>
      </c>
      <c r="AB255" s="202"/>
      <c r="AC255" s="202"/>
      <c r="AD255" s="206" t="s">
        <v>288</v>
      </c>
      <c r="AE255" s="207"/>
      <c r="AF255" s="208"/>
      <c r="AG255" s="206" t="s">
        <v>289</v>
      </c>
      <c r="AH255" s="207"/>
      <c r="AI255" s="208"/>
      <c r="AJ255" s="202" t="s">
        <v>9</v>
      </c>
      <c r="AK255" s="202"/>
      <c r="AL255" s="202"/>
      <c r="AM255" s="202" t="s">
        <v>10</v>
      </c>
      <c r="AN255" s="202"/>
      <c r="AO255" s="202"/>
      <c r="AP255" s="202" t="s">
        <v>307</v>
      </c>
      <c r="AQ255" s="202"/>
      <c r="AR255" s="202"/>
      <c r="AS255" s="206" t="s">
        <v>290</v>
      </c>
      <c r="AT255" s="207"/>
      <c r="AU255" s="208"/>
      <c r="AV255" s="206" t="s">
        <v>308</v>
      </c>
      <c r="AW255" s="206"/>
      <c r="AX255" s="208"/>
      <c r="AY255" s="206" t="s">
        <v>306</v>
      </c>
      <c r="AZ255" s="207"/>
      <c r="BA255" s="208"/>
      <c r="BB255" s="202" t="s">
        <v>291</v>
      </c>
      <c r="BC255" s="202"/>
      <c r="BD255" s="202"/>
      <c r="BE255" s="140"/>
      <c r="BF255" s="140"/>
      <c r="BG255" s="140"/>
    </row>
    <row r="256" spans="1:62" x14ac:dyDescent="0.25">
      <c r="A256" s="203"/>
      <c r="B256" s="203"/>
      <c r="C256" s="92" t="s">
        <v>13</v>
      </c>
      <c r="D256" s="92" t="s">
        <v>14</v>
      </c>
      <c r="E256" s="92" t="s">
        <v>15</v>
      </c>
      <c r="F256" s="92" t="s">
        <v>13</v>
      </c>
      <c r="G256" s="92" t="s">
        <v>14</v>
      </c>
      <c r="H256" s="92" t="s">
        <v>15</v>
      </c>
      <c r="I256" s="92" t="s">
        <v>13</v>
      </c>
      <c r="J256" s="92" t="s">
        <v>14</v>
      </c>
      <c r="K256" s="92" t="s">
        <v>15</v>
      </c>
      <c r="L256" s="92" t="s">
        <v>13</v>
      </c>
      <c r="M256" s="92" t="s">
        <v>14</v>
      </c>
      <c r="N256" s="92" t="s">
        <v>15</v>
      </c>
      <c r="O256" s="92" t="s">
        <v>13</v>
      </c>
      <c r="P256" s="92" t="s">
        <v>14</v>
      </c>
      <c r="Q256" s="92" t="s">
        <v>15</v>
      </c>
      <c r="R256" s="135" t="s">
        <v>13</v>
      </c>
      <c r="S256" s="135" t="s">
        <v>14</v>
      </c>
      <c r="T256" s="135" t="s">
        <v>15</v>
      </c>
      <c r="U256" s="135" t="s">
        <v>13</v>
      </c>
      <c r="V256" s="135" t="s">
        <v>14</v>
      </c>
      <c r="W256" s="135" t="s">
        <v>15</v>
      </c>
      <c r="X256" s="92" t="s">
        <v>13</v>
      </c>
      <c r="Y256" s="92" t="s">
        <v>14</v>
      </c>
      <c r="Z256" s="92" t="s">
        <v>15</v>
      </c>
      <c r="AA256" s="92" t="s">
        <v>13</v>
      </c>
      <c r="AB256" s="92" t="s">
        <v>14</v>
      </c>
      <c r="AC256" s="92" t="s">
        <v>15</v>
      </c>
      <c r="AD256" s="135" t="s">
        <v>13</v>
      </c>
      <c r="AE256" s="135" t="s">
        <v>14</v>
      </c>
      <c r="AF256" s="135" t="s">
        <v>15</v>
      </c>
      <c r="AG256" s="135" t="s">
        <v>13</v>
      </c>
      <c r="AH256" s="135" t="s">
        <v>14</v>
      </c>
      <c r="AI256" s="135" t="s">
        <v>15</v>
      </c>
      <c r="AJ256" s="92" t="s">
        <v>13</v>
      </c>
      <c r="AK256" s="92" t="s">
        <v>14</v>
      </c>
      <c r="AL256" s="92" t="s">
        <v>15</v>
      </c>
      <c r="AM256" s="92" t="s">
        <v>13</v>
      </c>
      <c r="AN256" s="92" t="s">
        <v>14</v>
      </c>
      <c r="AO256" s="92" t="s">
        <v>15</v>
      </c>
      <c r="AP256" s="92" t="s">
        <v>13</v>
      </c>
      <c r="AQ256" s="92" t="s">
        <v>14</v>
      </c>
      <c r="AR256" s="92" t="s">
        <v>15</v>
      </c>
      <c r="AS256" s="135" t="s">
        <v>13</v>
      </c>
      <c r="AT256" s="135" t="s">
        <v>14</v>
      </c>
      <c r="AU256" s="135" t="s">
        <v>15</v>
      </c>
      <c r="AV256" s="155" t="s">
        <v>13</v>
      </c>
      <c r="AW256" s="155" t="s">
        <v>14</v>
      </c>
      <c r="AX256" s="155" t="s">
        <v>15</v>
      </c>
      <c r="AY256" s="155" t="s">
        <v>13</v>
      </c>
      <c r="AZ256" s="155" t="s">
        <v>14</v>
      </c>
      <c r="BA256" s="155" t="s">
        <v>15</v>
      </c>
      <c r="BB256" s="92" t="s">
        <v>13</v>
      </c>
      <c r="BC256" s="92" t="s">
        <v>14</v>
      </c>
      <c r="BD256" s="92" t="s">
        <v>15</v>
      </c>
      <c r="BE256" s="140"/>
      <c r="BF256" s="140"/>
      <c r="BG256" s="140"/>
    </row>
    <row r="257" spans="1:59" ht="18" customHeight="1" x14ac:dyDescent="0.25">
      <c r="A257" s="14">
        <v>1</v>
      </c>
      <c r="B257" s="15" t="s">
        <v>44</v>
      </c>
      <c r="C257" s="88">
        <f>Perbulan!C107</f>
        <v>0</v>
      </c>
      <c r="D257" s="95">
        <f>Perbulan!D107</f>
        <v>0</v>
      </c>
      <c r="E257" s="95">
        <f>Perbulan!E107</f>
        <v>0</v>
      </c>
      <c r="F257" s="95">
        <f>Perbulan!F107</f>
        <v>0</v>
      </c>
      <c r="G257" s="95">
        <f>Perbulan!G107</f>
        <v>0</v>
      </c>
      <c r="H257" s="95">
        <f>Perbulan!H107</f>
        <v>0</v>
      </c>
      <c r="I257" s="95">
        <f>Perbulan!I107</f>
        <v>0</v>
      </c>
      <c r="J257" s="95">
        <f>Perbulan!J107</f>
        <v>0</v>
      </c>
      <c r="K257" s="95">
        <f>Perbulan!K107</f>
        <v>0</v>
      </c>
      <c r="L257" s="95">
        <f>Perbulan!L107</f>
        <v>0</v>
      </c>
      <c r="M257" s="95">
        <f>Perbulan!M107</f>
        <v>0</v>
      </c>
      <c r="N257" s="95">
        <f>Perbulan!N107</f>
        <v>0</v>
      </c>
      <c r="O257" s="95">
        <f>Perbulan!O107</f>
        <v>0</v>
      </c>
      <c r="P257" s="95">
        <f>Perbulan!P107</f>
        <v>0</v>
      </c>
      <c r="Q257" s="95">
        <f>Perbulan!Q107</f>
        <v>0</v>
      </c>
      <c r="R257" s="137">
        <f>Perbulan!R107</f>
        <v>0</v>
      </c>
      <c r="S257" s="137">
        <f>Perbulan!S107</f>
        <v>0</v>
      </c>
      <c r="T257" s="137">
        <f>Perbulan!T107</f>
        <v>0</v>
      </c>
      <c r="U257" s="137">
        <f>Perbulan!U107</f>
        <v>0</v>
      </c>
      <c r="V257" s="137">
        <f>Perbulan!V107</f>
        <v>0</v>
      </c>
      <c r="W257" s="137">
        <f>Perbulan!W107</f>
        <v>0</v>
      </c>
      <c r="X257" s="95">
        <f>Perbulan!X107</f>
        <v>0</v>
      </c>
      <c r="Y257" s="95">
        <f>Perbulan!Y107</f>
        <v>0</v>
      </c>
      <c r="Z257" s="95">
        <f>Perbulan!Z107</f>
        <v>0</v>
      </c>
      <c r="AA257" s="95">
        <f>Perbulan!AA107</f>
        <v>0</v>
      </c>
      <c r="AB257" s="95">
        <f>Perbulan!AB107</f>
        <v>0</v>
      </c>
      <c r="AC257" s="95">
        <f>Perbulan!AC107</f>
        <v>0</v>
      </c>
      <c r="AD257" s="137">
        <f>Perbulan!AD107</f>
        <v>0</v>
      </c>
      <c r="AE257" s="137">
        <f>Perbulan!AE107</f>
        <v>0</v>
      </c>
      <c r="AF257" s="137">
        <f>Perbulan!AF107</f>
        <v>0</v>
      </c>
      <c r="AG257" s="137">
        <f>Perbulan!AG107</f>
        <v>0</v>
      </c>
      <c r="AH257" s="137">
        <f>Perbulan!AH107</f>
        <v>0</v>
      </c>
      <c r="AI257" s="137">
        <f>Perbulan!AI107</f>
        <v>0</v>
      </c>
      <c r="AJ257" s="95">
        <f>Perbulan!AJ107</f>
        <v>0</v>
      </c>
      <c r="AK257" s="95">
        <f>Perbulan!AK107</f>
        <v>0</v>
      </c>
      <c r="AL257" s="95">
        <f>Perbulan!AL107</f>
        <v>0</v>
      </c>
      <c r="AM257" s="95">
        <f>Perbulan!AM107</f>
        <v>0</v>
      </c>
      <c r="AN257" s="95">
        <f>Perbulan!AN107</f>
        <v>0</v>
      </c>
      <c r="AO257" s="95">
        <f>Perbulan!AO107</f>
        <v>0</v>
      </c>
      <c r="AP257" s="95">
        <f>Perbulan!AP107</f>
        <v>0</v>
      </c>
      <c r="AQ257" s="95">
        <f>Perbulan!AQ107</f>
        <v>0</v>
      </c>
      <c r="AR257" s="95">
        <f>Perbulan!AR107</f>
        <v>0</v>
      </c>
      <c r="AS257" s="137">
        <f>Perbulan!AS107</f>
        <v>0</v>
      </c>
      <c r="AT257" s="137">
        <f>Perbulan!AT107</f>
        <v>0</v>
      </c>
      <c r="AU257" s="137">
        <f>Perbulan!AU107</f>
        <v>0</v>
      </c>
      <c r="AV257" s="157">
        <f>Perbulan!AV107</f>
        <v>0</v>
      </c>
      <c r="AW257" s="157">
        <f>Perbulan!AW107</f>
        <v>0</v>
      </c>
      <c r="AX257" s="157">
        <f>Perbulan!AX107</f>
        <v>0</v>
      </c>
      <c r="AY257" s="157">
        <f>Perbulan!AY107</f>
        <v>0</v>
      </c>
      <c r="AZ257" s="157">
        <f>Perbulan!AZ107</f>
        <v>0</v>
      </c>
      <c r="BA257" s="157">
        <f>Perbulan!BA107</f>
        <v>0</v>
      </c>
      <c r="BB257" s="95">
        <f>Perbulan!BB107</f>
        <v>0</v>
      </c>
      <c r="BC257" s="95">
        <f>Perbulan!BC107</f>
        <v>0</v>
      </c>
      <c r="BD257" s="95">
        <f>Perbulan!BD107</f>
        <v>0</v>
      </c>
      <c r="BE257" s="138"/>
      <c r="BF257" s="138"/>
      <c r="BG257" s="138"/>
    </row>
    <row r="258" spans="1:59" ht="18" customHeight="1" x14ac:dyDescent="0.25">
      <c r="A258" s="14">
        <v>2</v>
      </c>
      <c r="B258" s="15" t="s">
        <v>45</v>
      </c>
      <c r="C258" s="159">
        <f>Perbulan!C108</f>
        <v>0</v>
      </c>
      <c r="D258" s="159">
        <f>Perbulan!D108</f>
        <v>0</v>
      </c>
      <c r="E258" s="159">
        <f>Perbulan!E108</f>
        <v>0</v>
      </c>
      <c r="F258" s="159">
        <f>Perbulan!F108</f>
        <v>0</v>
      </c>
      <c r="G258" s="159">
        <f>Perbulan!G108</f>
        <v>0</v>
      </c>
      <c r="H258" s="159">
        <f>Perbulan!H108</f>
        <v>0</v>
      </c>
      <c r="I258" s="159">
        <f>Perbulan!I108</f>
        <v>0</v>
      </c>
      <c r="J258" s="159">
        <f>Perbulan!J108</f>
        <v>0</v>
      </c>
      <c r="K258" s="159">
        <f>Perbulan!K108</f>
        <v>0</v>
      </c>
      <c r="L258" s="159">
        <f>Perbulan!L108</f>
        <v>0</v>
      </c>
      <c r="M258" s="159">
        <f>Perbulan!M108</f>
        <v>0</v>
      </c>
      <c r="N258" s="159">
        <f>Perbulan!N108</f>
        <v>0</v>
      </c>
      <c r="O258" s="159">
        <f>Perbulan!O108</f>
        <v>0</v>
      </c>
      <c r="P258" s="159">
        <f>Perbulan!P108</f>
        <v>0</v>
      </c>
      <c r="Q258" s="159">
        <f>Perbulan!Q108</f>
        <v>0</v>
      </c>
      <c r="R258" s="159">
        <f>Perbulan!R108</f>
        <v>0</v>
      </c>
      <c r="S258" s="159">
        <f>Perbulan!S108</f>
        <v>0</v>
      </c>
      <c r="T258" s="159">
        <f>Perbulan!T108</f>
        <v>0</v>
      </c>
      <c r="U258" s="159">
        <f>Perbulan!U108</f>
        <v>0</v>
      </c>
      <c r="V258" s="159">
        <f>Perbulan!V108</f>
        <v>0</v>
      </c>
      <c r="W258" s="159">
        <f>Perbulan!W108</f>
        <v>0</v>
      </c>
      <c r="X258" s="159">
        <f>Perbulan!X108</f>
        <v>0</v>
      </c>
      <c r="Y258" s="159">
        <f>Perbulan!Y108</f>
        <v>0</v>
      </c>
      <c r="Z258" s="159">
        <f>Perbulan!Z108</f>
        <v>0</v>
      </c>
      <c r="AA258" s="159">
        <f>Perbulan!AA108</f>
        <v>0</v>
      </c>
      <c r="AB258" s="159">
        <f>Perbulan!AB108</f>
        <v>0</v>
      </c>
      <c r="AC258" s="159">
        <f>Perbulan!AC108</f>
        <v>0</v>
      </c>
      <c r="AD258" s="159">
        <f>Perbulan!AD108</f>
        <v>0</v>
      </c>
      <c r="AE258" s="159">
        <f>Perbulan!AE108</f>
        <v>0</v>
      </c>
      <c r="AF258" s="159">
        <f>Perbulan!AF108</f>
        <v>0</v>
      </c>
      <c r="AG258" s="159">
        <f>Perbulan!AG108</f>
        <v>0</v>
      </c>
      <c r="AH258" s="159">
        <f>Perbulan!AH108</f>
        <v>0</v>
      </c>
      <c r="AI258" s="159">
        <f>Perbulan!AI108</f>
        <v>0</v>
      </c>
      <c r="AJ258" s="159">
        <f>Perbulan!AJ108</f>
        <v>0</v>
      </c>
      <c r="AK258" s="159">
        <f>Perbulan!AK108</f>
        <v>0</v>
      </c>
      <c r="AL258" s="159">
        <f>Perbulan!AL108</f>
        <v>0</v>
      </c>
      <c r="AM258" s="159">
        <f>Perbulan!AM108</f>
        <v>0</v>
      </c>
      <c r="AN258" s="159">
        <f>Perbulan!AN108</f>
        <v>0</v>
      </c>
      <c r="AO258" s="159">
        <f>Perbulan!AO108</f>
        <v>0</v>
      </c>
      <c r="AP258" s="159">
        <f>Perbulan!AP108</f>
        <v>0</v>
      </c>
      <c r="AQ258" s="159">
        <f>Perbulan!AQ108</f>
        <v>0</v>
      </c>
      <c r="AR258" s="159">
        <f>Perbulan!AR108</f>
        <v>0</v>
      </c>
      <c r="AS258" s="159">
        <f>Perbulan!AS108</f>
        <v>0</v>
      </c>
      <c r="AT258" s="159">
        <f>Perbulan!AT108</f>
        <v>0</v>
      </c>
      <c r="AU258" s="159">
        <f>Perbulan!AU108</f>
        <v>0</v>
      </c>
      <c r="AV258" s="159">
        <f>Perbulan!AV108</f>
        <v>0</v>
      </c>
      <c r="AW258" s="159">
        <f>Perbulan!AW108</f>
        <v>0</v>
      </c>
      <c r="AX258" s="159">
        <f>Perbulan!AX108</f>
        <v>0</v>
      </c>
      <c r="AY258" s="159">
        <f>Perbulan!AY108</f>
        <v>0</v>
      </c>
      <c r="AZ258" s="159">
        <f>Perbulan!AZ108</f>
        <v>0</v>
      </c>
      <c r="BA258" s="159">
        <f>Perbulan!BA108</f>
        <v>0</v>
      </c>
      <c r="BB258" s="159">
        <f>Perbulan!BB108</f>
        <v>0</v>
      </c>
      <c r="BC258" s="159">
        <f>Perbulan!BC108</f>
        <v>0</v>
      </c>
      <c r="BD258" s="159">
        <f>Perbulan!BD108</f>
        <v>0</v>
      </c>
      <c r="BE258" s="138"/>
      <c r="BF258" s="138"/>
      <c r="BG258" s="138"/>
    </row>
    <row r="259" spans="1:59" ht="18" customHeight="1" x14ac:dyDescent="0.25">
      <c r="A259" s="14">
        <v>3</v>
      </c>
      <c r="B259" s="15" t="s">
        <v>46</v>
      </c>
      <c r="C259" s="159">
        <f>Perbulan!C109</f>
        <v>0</v>
      </c>
      <c r="D259" s="159">
        <f>Perbulan!D109</f>
        <v>0</v>
      </c>
      <c r="E259" s="159">
        <f>Perbulan!E109</f>
        <v>0</v>
      </c>
      <c r="F259" s="159">
        <f>Perbulan!F109</f>
        <v>0</v>
      </c>
      <c r="G259" s="159">
        <f>Perbulan!G109</f>
        <v>0</v>
      </c>
      <c r="H259" s="159">
        <f>Perbulan!H109</f>
        <v>0</v>
      </c>
      <c r="I259" s="159">
        <f>Perbulan!I109</f>
        <v>0</v>
      </c>
      <c r="J259" s="159">
        <f>Perbulan!J109</f>
        <v>0</v>
      </c>
      <c r="K259" s="159">
        <f>Perbulan!K109</f>
        <v>0</v>
      </c>
      <c r="L259" s="159">
        <f>Perbulan!L109</f>
        <v>0</v>
      </c>
      <c r="M259" s="159">
        <f>Perbulan!M109</f>
        <v>0</v>
      </c>
      <c r="N259" s="159">
        <f>Perbulan!N109</f>
        <v>0</v>
      </c>
      <c r="O259" s="159">
        <f>Perbulan!O109</f>
        <v>0</v>
      </c>
      <c r="P259" s="159">
        <f>Perbulan!P109</f>
        <v>0</v>
      </c>
      <c r="Q259" s="159">
        <f>Perbulan!Q109</f>
        <v>0</v>
      </c>
      <c r="R259" s="159">
        <f>Perbulan!R109</f>
        <v>0</v>
      </c>
      <c r="S259" s="159">
        <f>Perbulan!S109</f>
        <v>0</v>
      </c>
      <c r="T259" s="159">
        <f>Perbulan!T109</f>
        <v>0</v>
      </c>
      <c r="U259" s="159">
        <f>Perbulan!U109</f>
        <v>0</v>
      </c>
      <c r="V259" s="159">
        <f>Perbulan!V109</f>
        <v>0</v>
      </c>
      <c r="W259" s="159">
        <f>Perbulan!W109</f>
        <v>0</v>
      </c>
      <c r="X259" s="159">
        <f>Perbulan!X109</f>
        <v>0</v>
      </c>
      <c r="Y259" s="159">
        <f>Perbulan!Y109</f>
        <v>0</v>
      </c>
      <c r="Z259" s="159">
        <f>Perbulan!Z109</f>
        <v>0</v>
      </c>
      <c r="AA259" s="159">
        <f>Perbulan!AA109</f>
        <v>0</v>
      </c>
      <c r="AB259" s="159">
        <f>Perbulan!AB109</f>
        <v>0</v>
      </c>
      <c r="AC259" s="159">
        <f>Perbulan!AC109</f>
        <v>0</v>
      </c>
      <c r="AD259" s="159">
        <f>Perbulan!AD109</f>
        <v>0</v>
      </c>
      <c r="AE259" s="159">
        <f>Perbulan!AE109</f>
        <v>0</v>
      </c>
      <c r="AF259" s="159">
        <f>Perbulan!AF109</f>
        <v>0</v>
      </c>
      <c r="AG259" s="159">
        <f>Perbulan!AG109</f>
        <v>0</v>
      </c>
      <c r="AH259" s="159">
        <f>Perbulan!AH109</f>
        <v>0</v>
      </c>
      <c r="AI259" s="159">
        <f>Perbulan!AI109</f>
        <v>0</v>
      </c>
      <c r="AJ259" s="159">
        <f>Perbulan!AJ109</f>
        <v>0</v>
      </c>
      <c r="AK259" s="159">
        <f>Perbulan!AK109</f>
        <v>0</v>
      </c>
      <c r="AL259" s="159">
        <f>Perbulan!AL109</f>
        <v>0</v>
      </c>
      <c r="AM259" s="159">
        <f>Perbulan!AM109</f>
        <v>0</v>
      </c>
      <c r="AN259" s="159">
        <f>Perbulan!AN109</f>
        <v>0</v>
      </c>
      <c r="AO259" s="159">
        <f>Perbulan!AO109</f>
        <v>0</v>
      </c>
      <c r="AP259" s="159">
        <f>Perbulan!AP109</f>
        <v>0</v>
      </c>
      <c r="AQ259" s="159">
        <f>Perbulan!AQ109</f>
        <v>0</v>
      </c>
      <c r="AR259" s="159">
        <f>Perbulan!AR109</f>
        <v>0</v>
      </c>
      <c r="AS259" s="159">
        <f>Perbulan!AS109</f>
        <v>0</v>
      </c>
      <c r="AT259" s="159">
        <f>Perbulan!AT109</f>
        <v>0</v>
      </c>
      <c r="AU259" s="159">
        <f>Perbulan!AU109</f>
        <v>0</v>
      </c>
      <c r="AV259" s="159">
        <f>Perbulan!AV109</f>
        <v>0</v>
      </c>
      <c r="AW259" s="159">
        <f>Perbulan!AW109</f>
        <v>0</v>
      </c>
      <c r="AX259" s="159">
        <f>Perbulan!AX109</f>
        <v>0</v>
      </c>
      <c r="AY259" s="159">
        <f>Perbulan!AY109</f>
        <v>0</v>
      </c>
      <c r="AZ259" s="159">
        <f>Perbulan!AZ109</f>
        <v>0</v>
      </c>
      <c r="BA259" s="159">
        <f>Perbulan!BA109</f>
        <v>0</v>
      </c>
      <c r="BB259" s="159">
        <f>Perbulan!BB109</f>
        <v>0</v>
      </c>
      <c r="BC259" s="159">
        <f>Perbulan!BC109</f>
        <v>0</v>
      </c>
      <c r="BD259" s="159">
        <f>Perbulan!BD109</f>
        <v>0</v>
      </c>
      <c r="BE259" s="138"/>
      <c r="BF259" s="138"/>
      <c r="BG259" s="138"/>
    </row>
    <row r="260" spans="1:59" ht="18" customHeight="1" x14ac:dyDescent="0.25">
      <c r="A260" s="14">
        <v>4</v>
      </c>
      <c r="B260" s="15" t="s">
        <v>47</v>
      </c>
      <c r="C260" s="159">
        <f>Perbulan!C110</f>
        <v>0</v>
      </c>
      <c r="D260" s="159">
        <f>Perbulan!D110</f>
        <v>0</v>
      </c>
      <c r="E260" s="159">
        <f>Perbulan!E110</f>
        <v>0</v>
      </c>
      <c r="F260" s="159">
        <f>Perbulan!F110</f>
        <v>0</v>
      </c>
      <c r="G260" s="159">
        <f>Perbulan!G110</f>
        <v>0</v>
      </c>
      <c r="H260" s="159">
        <f>Perbulan!H110</f>
        <v>0</v>
      </c>
      <c r="I260" s="159">
        <f>Perbulan!I110</f>
        <v>0</v>
      </c>
      <c r="J260" s="159">
        <f>Perbulan!J110</f>
        <v>0</v>
      </c>
      <c r="K260" s="159">
        <f>Perbulan!K110</f>
        <v>0</v>
      </c>
      <c r="L260" s="159">
        <f>Perbulan!L110</f>
        <v>0</v>
      </c>
      <c r="M260" s="159">
        <f>Perbulan!M110</f>
        <v>0</v>
      </c>
      <c r="N260" s="159">
        <f>Perbulan!N110</f>
        <v>0</v>
      </c>
      <c r="O260" s="159">
        <f>Perbulan!O110</f>
        <v>0</v>
      </c>
      <c r="P260" s="159">
        <f>Perbulan!P110</f>
        <v>0</v>
      </c>
      <c r="Q260" s="159">
        <f>Perbulan!Q110</f>
        <v>0</v>
      </c>
      <c r="R260" s="159">
        <f>Perbulan!R110</f>
        <v>0</v>
      </c>
      <c r="S260" s="159">
        <f>Perbulan!S110</f>
        <v>0</v>
      </c>
      <c r="T260" s="159">
        <f>Perbulan!T110</f>
        <v>0</v>
      </c>
      <c r="U260" s="159">
        <f>Perbulan!U110</f>
        <v>0</v>
      </c>
      <c r="V260" s="159">
        <f>Perbulan!V110</f>
        <v>0</v>
      </c>
      <c r="W260" s="159">
        <f>Perbulan!W110</f>
        <v>0</v>
      </c>
      <c r="X260" s="159">
        <f>Perbulan!X110</f>
        <v>0</v>
      </c>
      <c r="Y260" s="159">
        <f>Perbulan!Y110</f>
        <v>0</v>
      </c>
      <c r="Z260" s="159">
        <f>Perbulan!Z110</f>
        <v>0</v>
      </c>
      <c r="AA260" s="159">
        <f>Perbulan!AA110</f>
        <v>0</v>
      </c>
      <c r="AB260" s="159">
        <f>Perbulan!AB110</f>
        <v>0</v>
      </c>
      <c r="AC260" s="159">
        <f>Perbulan!AC110</f>
        <v>0</v>
      </c>
      <c r="AD260" s="159">
        <f>Perbulan!AD110</f>
        <v>0</v>
      </c>
      <c r="AE260" s="159">
        <f>Perbulan!AE110</f>
        <v>0</v>
      </c>
      <c r="AF260" s="159">
        <f>Perbulan!AF110</f>
        <v>0</v>
      </c>
      <c r="AG260" s="159">
        <f>Perbulan!AG110</f>
        <v>0</v>
      </c>
      <c r="AH260" s="159">
        <f>Perbulan!AH110</f>
        <v>0</v>
      </c>
      <c r="AI260" s="159">
        <f>Perbulan!AI110</f>
        <v>0</v>
      </c>
      <c r="AJ260" s="159">
        <f>Perbulan!AJ110</f>
        <v>0</v>
      </c>
      <c r="AK260" s="159">
        <f>Perbulan!AK110</f>
        <v>0</v>
      </c>
      <c r="AL260" s="159">
        <f>Perbulan!AL110</f>
        <v>0</v>
      </c>
      <c r="AM260" s="159">
        <f>Perbulan!AM110</f>
        <v>0</v>
      </c>
      <c r="AN260" s="159">
        <f>Perbulan!AN110</f>
        <v>0</v>
      </c>
      <c r="AO260" s="159">
        <f>Perbulan!AO110</f>
        <v>0</v>
      </c>
      <c r="AP260" s="159">
        <f>Perbulan!AP110</f>
        <v>0</v>
      </c>
      <c r="AQ260" s="159">
        <f>Perbulan!AQ110</f>
        <v>0</v>
      </c>
      <c r="AR260" s="159">
        <f>Perbulan!AR110</f>
        <v>0</v>
      </c>
      <c r="AS260" s="159">
        <f>Perbulan!AS110</f>
        <v>0</v>
      </c>
      <c r="AT260" s="159">
        <f>Perbulan!AT110</f>
        <v>0</v>
      </c>
      <c r="AU260" s="159">
        <f>Perbulan!AU110</f>
        <v>0</v>
      </c>
      <c r="AV260" s="159">
        <f>Perbulan!AV110</f>
        <v>0</v>
      </c>
      <c r="AW260" s="159">
        <f>Perbulan!AW110</f>
        <v>0</v>
      </c>
      <c r="AX260" s="159">
        <f>Perbulan!AX110</f>
        <v>0</v>
      </c>
      <c r="AY260" s="159">
        <f>Perbulan!AY110</f>
        <v>0</v>
      </c>
      <c r="AZ260" s="159">
        <f>Perbulan!AZ110</f>
        <v>0</v>
      </c>
      <c r="BA260" s="159">
        <f>Perbulan!BA110</f>
        <v>0</v>
      </c>
      <c r="BB260" s="159">
        <f>Perbulan!BB110</f>
        <v>0</v>
      </c>
      <c r="BC260" s="159">
        <f>Perbulan!BC110</f>
        <v>0</v>
      </c>
      <c r="BD260" s="159">
        <f>Perbulan!BD110</f>
        <v>0</v>
      </c>
      <c r="BE260" s="138"/>
      <c r="BF260" s="138"/>
      <c r="BG260" s="138"/>
    </row>
    <row r="261" spans="1:59" ht="18" customHeight="1" x14ac:dyDescent="0.25">
      <c r="A261" s="14">
        <v>5</v>
      </c>
      <c r="B261" s="15" t="s">
        <v>48</v>
      </c>
      <c r="C261" s="159">
        <f>Perbulan!C111</f>
        <v>0</v>
      </c>
      <c r="D261" s="159">
        <f>Perbulan!D111</f>
        <v>0</v>
      </c>
      <c r="E261" s="159">
        <f>Perbulan!E111</f>
        <v>0</v>
      </c>
      <c r="F261" s="159">
        <f>Perbulan!F111</f>
        <v>0</v>
      </c>
      <c r="G261" s="159">
        <f>Perbulan!G111</f>
        <v>0</v>
      </c>
      <c r="H261" s="159">
        <f>Perbulan!H111</f>
        <v>0</v>
      </c>
      <c r="I261" s="159">
        <f>Perbulan!I111</f>
        <v>0</v>
      </c>
      <c r="J261" s="159">
        <f>Perbulan!J111</f>
        <v>0</v>
      </c>
      <c r="K261" s="159">
        <f>Perbulan!K111</f>
        <v>0</v>
      </c>
      <c r="L261" s="159">
        <f>Perbulan!L111</f>
        <v>0</v>
      </c>
      <c r="M261" s="159">
        <f>Perbulan!M111</f>
        <v>0</v>
      </c>
      <c r="N261" s="159">
        <f>Perbulan!N111</f>
        <v>0</v>
      </c>
      <c r="O261" s="159">
        <f>Perbulan!O111</f>
        <v>0</v>
      </c>
      <c r="P261" s="159">
        <f>Perbulan!P111</f>
        <v>0</v>
      </c>
      <c r="Q261" s="159">
        <f>Perbulan!Q111</f>
        <v>0</v>
      </c>
      <c r="R261" s="159">
        <f>Perbulan!R111</f>
        <v>0</v>
      </c>
      <c r="S261" s="159">
        <f>Perbulan!S111</f>
        <v>0</v>
      </c>
      <c r="T261" s="159">
        <f>Perbulan!T111</f>
        <v>0</v>
      </c>
      <c r="U261" s="159">
        <f>Perbulan!U111</f>
        <v>0</v>
      </c>
      <c r="V261" s="159">
        <f>Perbulan!V111</f>
        <v>0</v>
      </c>
      <c r="W261" s="159">
        <f>Perbulan!W111</f>
        <v>0</v>
      </c>
      <c r="X261" s="159">
        <f>Perbulan!X111</f>
        <v>0</v>
      </c>
      <c r="Y261" s="159">
        <f>Perbulan!Y111</f>
        <v>0</v>
      </c>
      <c r="Z261" s="159">
        <f>Perbulan!Z111</f>
        <v>0</v>
      </c>
      <c r="AA261" s="159">
        <f>Perbulan!AA111</f>
        <v>0</v>
      </c>
      <c r="AB261" s="159">
        <f>Perbulan!AB111</f>
        <v>0</v>
      </c>
      <c r="AC261" s="159">
        <f>Perbulan!AC111</f>
        <v>0</v>
      </c>
      <c r="AD261" s="159">
        <f>Perbulan!AD111</f>
        <v>0</v>
      </c>
      <c r="AE261" s="159">
        <f>Perbulan!AE111</f>
        <v>0</v>
      </c>
      <c r="AF261" s="159">
        <f>Perbulan!AF111</f>
        <v>0</v>
      </c>
      <c r="AG261" s="159">
        <f>Perbulan!AG111</f>
        <v>0</v>
      </c>
      <c r="AH261" s="159">
        <f>Perbulan!AH111</f>
        <v>0</v>
      </c>
      <c r="AI261" s="159">
        <f>Perbulan!AI111</f>
        <v>0</v>
      </c>
      <c r="AJ261" s="159">
        <f>Perbulan!AJ111</f>
        <v>0</v>
      </c>
      <c r="AK261" s="159">
        <f>Perbulan!AK111</f>
        <v>0</v>
      </c>
      <c r="AL261" s="159">
        <f>Perbulan!AL111</f>
        <v>0</v>
      </c>
      <c r="AM261" s="159">
        <f>Perbulan!AM111</f>
        <v>0</v>
      </c>
      <c r="AN261" s="159">
        <f>Perbulan!AN111</f>
        <v>0</v>
      </c>
      <c r="AO261" s="159">
        <f>Perbulan!AO111</f>
        <v>0</v>
      </c>
      <c r="AP261" s="159">
        <f>Perbulan!AP111</f>
        <v>0</v>
      </c>
      <c r="AQ261" s="159">
        <f>Perbulan!AQ111</f>
        <v>0</v>
      </c>
      <c r="AR261" s="159">
        <f>Perbulan!AR111</f>
        <v>0</v>
      </c>
      <c r="AS261" s="159">
        <f>Perbulan!AS111</f>
        <v>0</v>
      </c>
      <c r="AT261" s="159">
        <f>Perbulan!AT111</f>
        <v>0</v>
      </c>
      <c r="AU261" s="159">
        <f>Perbulan!AU111</f>
        <v>0</v>
      </c>
      <c r="AV261" s="159">
        <f>Perbulan!AV111</f>
        <v>0</v>
      </c>
      <c r="AW261" s="159">
        <f>Perbulan!AW111</f>
        <v>0</v>
      </c>
      <c r="AX261" s="159">
        <f>Perbulan!AX111</f>
        <v>0</v>
      </c>
      <c r="AY261" s="159">
        <f>Perbulan!AY111</f>
        <v>0</v>
      </c>
      <c r="AZ261" s="159">
        <f>Perbulan!AZ111</f>
        <v>0</v>
      </c>
      <c r="BA261" s="159">
        <f>Perbulan!BA111</f>
        <v>0</v>
      </c>
      <c r="BB261" s="159">
        <f>Perbulan!BB111</f>
        <v>0</v>
      </c>
      <c r="BC261" s="159">
        <f>Perbulan!BC111</f>
        <v>0</v>
      </c>
      <c r="BD261" s="159">
        <f>Perbulan!BD111</f>
        <v>0</v>
      </c>
      <c r="BE261" s="138"/>
      <c r="BF261" s="138"/>
      <c r="BG261" s="138"/>
    </row>
    <row r="262" spans="1:59" ht="18" customHeight="1" x14ac:dyDescent="0.25">
      <c r="A262" s="14">
        <v>6</v>
      </c>
      <c r="B262" s="15" t="s">
        <v>49</v>
      </c>
      <c r="C262" s="159">
        <f>Perbulan!C112</f>
        <v>0</v>
      </c>
      <c r="D262" s="159">
        <f>Perbulan!D112</f>
        <v>0</v>
      </c>
      <c r="E262" s="159">
        <f>Perbulan!E112</f>
        <v>0</v>
      </c>
      <c r="F262" s="159">
        <f>Perbulan!F112</f>
        <v>0</v>
      </c>
      <c r="G262" s="159">
        <f>Perbulan!G112</f>
        <v>0</v>
      </c>
      <c r="H262" s="159">
        <f>Perbulan!H112</f>
        <v>0</v>
      </c>
      <c r="I262" s="159">
        <f>Perbulan!I112</f>
        <v>0</v>
      </c>
      <c r="J262" s="159">
        <f>Perbulan!J112</f>
        <v>0</v>
      </c>
      <c r="K262" s="159">
        <f>Perbulan!K112</f>
        <v>0</v>
      </c>
      <c r="L262" s="159">
        <f>Perbulan!L112</f>
        <v>0</v>
      </c>
      <c r="M262" s="159">
        <f>Perbulan!M112</f>
        <v>0</v>
      </c>
      <c r="N262" s="159">
        <f>Perbulan!N112</f>
        <v>0</v>
      </c>
      <c r="O262" s="159">
        <f>Perbulan!O112</f>
        <v>0</v>
      </c>
      <c r="P262" s="159">
        <f>Perbulan!P112</f>
        <v>0</v>
      </c>
      <c r="Q262" s="159">
        <f>Perbulan!Q112</f>
        <v>0</v>
      </c>
      <c r="R262" s="159">
        <f>Perbulan!R112</f>
        <v>0</v>
      </c>
      <c r="S262" s="159">
        <f>Perbulan!S112</f>
        <v>0</v>
      </c>
      <c r="T262" s="159">
        <f>Perbulan!T112</f>
        <v>0</v>
      </c>
      <c r="U262" s="159">
        <f>Perbulan!U112</f>
        <v>0</v>
      </c>
      <c r="V262" s="159">
        <f>Perbulan!V112</f>
        <v>0</v>
      </c>
      <c r="W262" s="159">
        <f>Perbulan!W112</f>
        <v>0</v>
      </c>
      <c r="X262" s="159">
        <f>Perbulan!X112</f>
        <v>0</v>
      </c>
      <c r="Y262" s="159">
        <f>Perbulan!Y112</f>
        <v>0</v>
      </c>
      <c r="Z262" s="159">
        <f>Perbulan!Z112</f>
        <v>0</v>
      </c>
      <c r="AA262" s="159">
        <f>Perbulan!AA112</f>
        <v>0</v>
      </c>
      <c r="AB262" s="159">
        <f>Perbulan!AB112</f>
        <v>0</v>
      </c>
      <c r="AC262" s="159">
        <f>Perbulan!AC112</f>
        <v>0</v>
      </c>
      <c r="AD262" s="159">
        <f>Perbulan!AD112</f>
        <v>0</v>
      </c>
      <c r="AE262" s="159">
        <f>Perbulan!AE112</f>
        <v>0</v>
      </c>
      <c r="AF262" s="159">
        <f>Perbulan!AF112</f>
        <v>0</v>
      </c>
      <c r="AG262" s="159">
        <f>Perbulan!AG112</f>
        <v>0</v>
      </c>
      <c r="AH262" s="159">
        <f>Perbulan!AH112</f>
        <v>0</v>
      </c>
      <c r="AI262" s="159">
        <f>Perbulan!AI112</f>
        <v>0</v>
      </c>
      <c r="AJ262" s="159">
        <f>Perbulan!AJ112</f>
        <v>0</v>
      </c>
      <c r="AK262" s="159">
        <f>Perbulan!AK112</f>
        <v>0</v>
      </c>
      <c r="AL262" s="159">
        <f>Perbulan!AL112</f>
        <v>0</v>
      </c>
      <c r="AM262" s="159">
        <f>Perbulan!AM112</f>
        <v>0</v>
      </c>
      <c r="AN262" s="159">
        <f>Perbulan!AN112</f>
        <v>0</v>
      </c>
      <c r="AO262" s="159">
        <f>Perbulan!AO112</f>
        <v>0</v>
      </c>
      <c r="AP262" s="159">
        <f>Perbulan!AP112</f>
        <v>0</v>
      </c>
      <c r="AQ262" s="159">
        <f>Perbulan!AQ112</f>
        <v>0</v>
      </c>
      <c r="AR262" s="159">
        <f>Perbulan!AR112</f>
        <v>0</v>
      </c>
      <c r="AS262" s="159">
        <f>Perbulan!AS112</f>
        <v>0</v>
      </c>
      <c r="AT262" s="159">
        <f>Perbulan!AT112</f>
        <v>0</v>
      </c>
      <c r="AU262" s="159">
        <f>Perbulan!AU112</f>
        <v>0</v>
      </c>
      <c r="AV262" s="159">
        <f>Perbulan!AV112</f>
        <v>0</v>
      </c>
      <c r="AW262" s="159">
        <f>Perbulan!AW112</f>
        <v>0</v>
      </c>
      <c r="AX262" s="159">
        <f>Perbulan!AX112</f>
        <v>0</v>
      </c>
      <c r="AY262" s="159">
        <f>Perbulan!AY112</f>
        <v>0</v>
      </c>
      <c r="AZ262" s="159">
        <f>Perbulan!AZ112</f>
        <v>0</v>
      </c>
      <c r="BA262" s="159">
        <f>Perbulan!BA112</f>
        <v>0</v>
      </c>
      <c r="BB262" s="159">
        <f>Perbulan!BB112</f>
        <v>0</v>
      </c>
      <c r="BC262" s="159">
        <f>Perbulan!BC112</f>
        <v>0</v>
      </c>
      <c r="BD262" s="159">
        <f>Perbulan!BD112</f>
        <v>0</v>
      </c>
      <c r="BE262" s="138"/>
      <c r="BF262" s="138"/>
      <c r="BG262" s="138"/>
    </row>
    <row r="263" spans="1:59" ht="18" customHeight="1" x14ac:dyDescent="0.25">
      <c r="A263" s="14">
        <v>7</v>
      </c>
      <c r="B263" s="15" t="s">
        <v>38</v>
      </c>
      <c r="C263" s="159">
        <f>Perbulan!C113</f>
        <v>0</v>
      </c>
      <c r="D263" s="159">
        <f>Perbulan!D113</f>
        <v>0</v>
      </c>
      <c r="E263" s="159">
        <f>Perbulan!E113</f>
        <v>0</v>
      </c>
      <c r="F263" s="159">
        <f>Perbulan!F113</f>
        <v>0</v>
      </c>
      <c r="G263" s="159">
        <f>Perbulan!G113</f>
        <v>0</v>
      </c>
      <c r="H263" s="159">
        <f>Perbulan!H113</f>
        <v>0</v>
      </c>
      <c r="I263" s="159">
        <f>Perbulan!I113</f>
        <v>0</v>
      </c>
      <c r="J263" s="159">
        <f>Perbulan!J113</f>
        <v>0</v>
      </c>
      <c r="K263" s="159">
        <f>Perbulan!K113</f>
        <v>0</v>
      </c>
      <c r="L263" s="159">
        <f>Perbulan!L113</f>
        <v>0</v>
      </c>
      <c r="M263" s="159">
        <f>Perbulan!M113</f>
        <v>0</v>
      </c>
      <c r="N263" s="159">
        <f>Perbulan!N113</f>
        <v>0</v>
      </c>
      <c r="O263" s="159">
        <f>Perbulan!O113</f>
        <v>0</v>
      </c>
      <c r="P263" s="159">
        <f>Perbulan!P113</f>
        <v>0</v>
      </c>
      <c r="Q263" s="159">
        <f>Perbulan!Q113</f>
        <v>0</v>
      </c>
      <c r="R263" s="159">
        <f>Perbulan!R113</f>
        <v>0</v>
      </c>
      <c r="S263" s="159">
        <f>Perbulan!S113</f>
        <v>0</v>
      </c>
      <c r="T263" s="159">
        <f>Perbulan!T113</f>
        <v>0</v>
      </c>
      <c r="U263" s="159">
        <f>Perbulan!U113</f>
        <v>0</v>
      </c>
      <c r="V263" s="159">
        <f>Perbulan!V113</f>
        <v>0</v>
      </c>
      <c r="W263" s="159">
        <f>Perbulan!W113</f>
        <v>0</v>
      </c>
      <c r="X263" s="159">
        <f>Perbulan!X113</f>
        <v>0</v>
      </c>
      <c r="Y263" s="159">
        <f>Perbulan!Y113</f>
        <v>0</v>
      </c>
      <c r="Z263" s="159">
        <f>Perbulan!Z113</f>
        <v>0</v>
      </c>
      <c r="AA263" s="159">
        <f>Perbulan!AA113</f>
        <v>0</v>
      </c>
      <c r="AB263" s="159">
        <f>Perbulan!AB113</f>
        <v>0</v>
      </c>
      <c r="AC263" s="159">
        <f>Perbulan!AC113</f>
        <v>0</v>
      </c>
      <c r="AD263" s="159">
        <f>Perbulan!AD113</f>
        <v>0</v>
      </c>
      <c r="AE263" s="159">
        <f>Perbulan!AE113</f>
        <v>0</v>
      </c>
      <c r="AF263" s="159">
        <f>Perbulan!AF113</f>
        <v>0</v>
      </c>
      <c r="AG263" s="159">
        <f>Perbulan!AG113</f>
        <v>0</v>
      </c>
      <c r="AH263" s="159">
        <f>Perbulan!AH113</f>
        <v>0</v>
      </c>
      <c r="AI263" s="159">
        <f>Perbulan!AI113</f>
        <v>0</v>
      </c>
      <c r="AJ263" s="159">
        <f>Perbulan!AJ113</f>
        <v>0</v>
      </c>
      <c r="AK263" s="159">
        <f>Perbulan!AK113</f>
        <v>0</v>
      </c>
      <c r="AL263" s="159">
        <f>Perbulan!AL113</f>
        <v>0</v>
      </c>
      <c r="AM263" s="159">
        <f>Perbulan!AM113</f>
        <v>0</v>
      </c>
      <c r="AN263" s="159">
        <f>Perbulan!AN113</f>
        <v>0</v>
      </c>
      <c r="AO263" s="159">
        <f>Perbulan!AO113</f>
        <v>0</v>
      </c>
      <c r="AP263" s="159">
        <f>Perbulan!AP113</f>
        <v>0</v>
      </c>
      <c r="AQ263" s="159">
        <f>Perbulan!AQ113</f>
        <v>0</v>
      </c>
      <c r="AR263" s="159">
        <f>Perbulan!AR113</f>
        <v>0</v>
      </c>
      <c r="AS263" s="159">
        <f>Perbulan!AS113</f>
        <v>0</v>
      </c>
      <c r="AT263" s="159">
        <f>Perbulan!AT113</f>
        <v>0</v>
      </c>
      <c r="AU263" s="159">
        <f>Perbulan!AU113</f>
        <v>0</v>
      </c>
      <c r="AV263" s="159">
        <f>Perbulan!AV113</f>
        <v>0</v>
      </c>
      <c r="AW263" s="159">
        <f>Perbulan!AW113</f>
        <v>0</v>
      </c>
      <c r="AX263" s="159">
        <f>Perbulan!AX113</f>
        <v>0</v>
      </c>
      <c r="AY263" s="159">
        <f>Perbulan!AY113</f>
        <v>0</v>
      </c>
      <c r="AZ263" s="159">
        <f>Perbulan!AZ113</f>
        <v>0</v>
      </c>
      <c r="BA263" s="159">
        <f>Perbulan!BA113</f>
        <v>0</v>
      </c>
      <c r="BB263" s="159">
        <f>Perbulan!BB113</f>
        <v>0</v>
      </c>
      <c r="BC263" s="159">
        <f>Perbulan!BC113</f>
        <v>0</v>
      </c>
      <c r="BD263" s="159">
        <f>Perbulan!BD113</f>
        <v>0</v>
      </c>
      <c r="BE263" s="138"/>
      <c r="BF263" s="138"/>
      <c r="BG263" s="138"/>
    </row>
    <row r="264" spans="1:59" ht="18" customHeight="1" x14ac:dyDescent="0.25">
      <c r="A264" s="14">
        <v>8</v>
      </c>
      <c r="B264" s="15" t="s">
        <v>50</v>
      </c>
      <c r="C264" s="159">
        <f>Perbulan!C114</f>
        <v>0</v>
      </c>
      <c r="D264" s="159">
        <f>Perbulan!D114</f>
        <v>0</v>
      </c>
      <c r="E264" s="159">
        <f>Perbulan!E114</f>
        <v>0</v>
      </c>
      <c r="F264" s="159">
        <f>Perbulan!F114</f>
        <v>0</v>
      </c>
      <c r="G264" s="159">
        <f>Perbulan!G114</f>
        <v>0</v>
      </c>
      <c r="H264" s="159">
        <f>Perbulan!H114</f>
        <v>0</v>
      </c>
      <c r="I264" s="159">
        <f>Perbulan!I114</f>
        <v>0</v>
      </c>
      <c r="J264" s="159">
        <f>Perbulan!J114</f>
        <v>0</v>
      </c>
      <c r="K264" s="159">
        <f>Perbulan!K114</f>
        <v>0</v>
      </c>
      <c r="L264" s="159">
        <f>Perbulan!L114</f>
        <v>0</v>
      </c>
      <c r="M264" s="159">
        <f>Perbulan!M114</f>
        <v>0</v>
      </c>
      <c r="N264" s="159">
        <f>Perbulan!N114</f>
        <v>0</v>
      </c>
      <c r="O264" s="159">
        <f>Perbulan!O114</f>
        <v>0</v>
      </c>
      <c r="P264" s="159">
        <f>Perbulan!P114</f>
        <v>0</v>
      </c>
      <c r="Q264" s="159">
        <f>Perbulan!Q114</f>
        <v>0</v>
      </c>
      <c r="R264" s="159">
        <f>Perbulan!R114</f>
        <v>0</v>
      </c>
      <c r="S264" s="159">
        <f>Perbulan!S114</f>
        <v>0</v>
      </c>
      <c r="T264" s="159">
        <f>Perbulan!T114</f>
        <v>0</v>
      </c>
      <c r="U264" s="159">
        <f>Perbulan!U114</f>
        <v>0</v>
      </c>
      <c r="V264" s="159">
        <f>Perbulan!V114</f>
        <v>0</v>
      </c>
      <c r="W264" s="159">
        <f>Perbulan!W114</f>
        <v>0</v>
      </c>
      <c r="X264" s="159">
        <f>Perbulan!X114</f>
        <v>0</v>
      </c>
      <c r="Y264" s="159">
        <f>Perbulan!Y114</f>
        <v>0</v>
      </c>
      <c r="Z264" s="159">
        <f>Perbulan!Z114</f>
        <v>0</v>
      </c>
      <c r="AA264" s="159">
        <f>Perbulan!AA114</f>
        <v>0</v>
      </c>
      <c r="AB264" s="159">
        <f>Perbulan!AB114</f>
        <v>0</v>
      </c>
      <c r="AC264" s="159">
        <f>Perbulan!AC114</f>
        <v>0</v>
      </c>
      <c r="AD264" s="159">
        <f>Perbulan!AD114</f>
        <v>0</v>
      </c>
      <c r="AE264" s="159">
        <f>Perbulan!AE114</f>
        <v>0</v>
      </c>
      <c r="AF264" s="159">
        <f>Perbulan!AF114</f>
        <v>0</v>
      </c>
      <c r="AG264" s="159">
        <f>Perbulan!AG114</f>
        <v>0</v>
      </c>
      <c r="AH264" s="159">
        <f>Perbulan!AH114</f>
        <v>0</v>
      </c>
      <c r="AI264" s="159">
        <f>Perbulan!AI114</f>
        <v>0</v>
      </c>
      <c r="AJ264" s="159">
        <f>Perbulan!AJ114</f>
        <v>0</v>
      </c>
      <c r="AK264" s="159">
        <f>Perbulan!AK114</f>
        <v>0</v>
      </c>
      <c r="AL264" s="159">
        <f>Perbulan!AL114</f>
        <v>0</v>
      </c>
      <c r="AM264" s="159">
        <f>Perbulan!AM114</f>
        <v>0</v>
      </c>
      <c r="AN264" s="159">
        <f>Perbulan!AN114</f>
        <v>0</v>
      </c>
      <c r="AO264" s="159">
        <f>Perbulan!AO114</f>
        <v>0</v>
      </c>
      <c r="AP264" s="159">
        <f>Perbulan!AP114</f>
        <v>0</v>
      </c>
      <c r="AQ264" s="159">
        <f>Perbulan!AQ114</f>
        <v>0</v>
      </c>
      <c r="AR264" s="159">
        <f>Perbulan!AR114</f>
        <v>0</v>
      </c>
      <c r="AS264" s="159">
        <f>Perbulan!AS114</f>
        <v>0</v>
      </c>
      <c r="AT264" s="159">
        <f>Perbulan!AT114</f>
        <v>0</v>
      </c>
      <c r="AU264" s="159">
        <f>Perbulan!AU114</f>
        <v>0</v>
      </c>
      <c r="AV264" s="159">
        <f>Perbulan!AV114</f>
        <v>0</v>
      </c>
      <c r="AW264" s="159">
        <f>Perbulan!AW114</f>
        <v>0</v>
      </c>
      <c r="AX264" s="159">
        <f>Perbulan!AX114</f>
        <v>0</v>
      </c>
      <c r="AY264" s="159">
        <f>Perbulan!AY114</f>
        <v>0</v>
      </c>
      <c r="AZ264" s="159">
        <f>Perbulan!AZ114</f>
        <v>0</v>
      </c>
      <c r="BA264" s="159">
        <f>Perbulan!BA114</f>
        <v>0</v>
      </c>
      <c r="BB264" s="159">
        <f>Perbulan!BB114</f>
        <v>0</v>
      </c>
      <c r="BC264" s="159">
        <f>Perbulan!BC114</f>
        <v>0</v>
      </c>
      <c r="BD264" s="159">
        <f>Perbulan!BD114</f>
        <v>0</v>
      </c>
      <c r="BE264" s="138"/>
      <c r="BF264" s="138"/>
      <c r="BG264" s="138"/>
    </row>
    <row r="265" spans="1:59" ht="18" customHeight="1" x14ac:dyDescent="0.25">
      <c r="A265" s="14">
        <v>9</v>
      </c>
      <c r="B265" s="15" t="s">
        <v>40</v>
      </c>
      <c r="C265" s="159">
        <f>Perbulan!C115</f>
        <v>0</v>
      </c>
      <c r="D265" s="159">
        <f>Perbulan!D115</f>
        <v>0</v>
      </c>
      <c r="E265" s="159">
        <f>Perbulan!E115</f>
        <v>0</v>
      </c>
      <c r="F265" s="159">
        <f>Perbulan!F115</f>
        <v>0</v>
      </c>
      <c r="G265" s="159">
        <f>Perbulan!G115</f>
        <v>0</v>
      </c>
      <c r="H265" s="159">
        <f>Perbulan!H115</f>
        <v>0</v>
      </c>
      <c r="I265" s="159">
        <f>Perbulan!I115</f>
        <v>0</v>
      </c>
      <c r="J265" s="159">
        <f>Perbulan!J115</f>
        <v>0</v>
      </c>
      <c r="K265" s="159">
        <f>Perbulan!K115</f>
        <v>0</v>
      </c>
      <c r="L265" s="159">
        <f>Perbulan!L115</f>
        <v>0</v>
      </c>
      <c r="M265" s="159">
        <f>Perbulan!M115</f>
        <v>0</v>
      </c>
      <c r="N265" s="159">
        <f>Perbulan!N115</f>
        <v>0</v>
      </c>
      <c r="O265" s="159">
        <f>Perbulan!O115</f>
        <v>0</v>
      </c>
      <c r="P265" s="159">
        <f>Perbulan!P115</f>
        <v>0</v>
      </c>
      <c r="Q265" s="159">
        <f>Perbulan!Q115</f>
        <v>0</v>
      </c>
      <c r="R265" s="159">
        <f>Perbulan!R115</f>
        <v>0</v>
      </c>
      <c r="S265" s="159">
        <f>Perbulan!S115</f>
        <v>0</v>
      </c>
      <c r="T265" s="159">
        <f>Perbulan!T115</f>
        <v>0</v>
      </c>
      <c r="U265" s="159">
        <f>Perbulan!U115</f>
        <v>0</v>
      </c>
      <c r="V265" s="159">
        <f>Perbulan!V115</f>
        <v>0</v>
      </c>
      <c r="W265" s="159">
        <f>Perbulan!W115</f>
        <v>0</v>
      </c>
      <c r="X265" s="159">
        <f>Perbulan!X115</f>
        <v>0</v>
      </c>
      <c r="Y265" s="159">
        <f>Perbulan!Y115</f>
        <v>0</v>
      </c>
      <c r="Z265" s="159">
        <f>Perbulan!Z115</f>
        <v>0</v>
      </c>
      <c r="AA265" s="159">
        <f>Perbulan!AA115</f>
        <v>0</v>
      </c>
      <c r="AB265" s="159">
        <f>Perbulan!AB115</f>
        <v>0</v>
      </c>
      <c r="AC265" s="159">
        <f>Perbulan!AC115</f>
        <v>0</v>
      </c>
      <c r="AD265" s="159">
        <f>Perbulan!AD115</f>
        <v>0</v>
      </c>
      <c r="AE265" s="159">
        <f>Perbulan!AE115</f>
        <v>0</v>
      </c>
      <c r="AF265" s="159">
        <f>Perbulan!AF115</f>
        <v>0</v>
      </c>
      <c r="AG265" s="159">
        <f>Perbulan!AG115</f>
        <v>0</v>
      </c>
      <c r="AH265" s="159">
        <f>Perbulan!AH115</f>
        <v>0</v>
      </c>
      <c r="AI265" s="159">
        <f>Perbulan!AI115</f>
        <v>0</v>
      </c>
      <c r="AJ265" s="159">
        <f>Perbulan!AJ115</f>
        <v>0</v>
      </c>
      <c r="AK265" s="159">
        <f>Perbulan!AK115</f>
        <v>0</v>
      </c>
      <c r="AL265" s="159">
        <f>Perbulan!AL115</f>
        <v>0</v>
      </c>
      <c r="AM265" s="159">
        <f>Perbulan!AM115</f>
        <v>0</v>
      </c>
      <c r="AN265" s="159">
        <f>Perbulan!AN115</f>
        <v>0</v>
      </c>
      <c r="AO265" s="159">
        <f>Perbulan!AO115</f>
        <v>0</v>
      </c>
      <c r="AP265" s="159">
        <f>Perbulan!AP115</f>
        <v>0</v>
      </c>
      <c r="AQ265" s="159">
        <f>Perbulan!AQ115</f>
        <v>0</v>
      </c>
      <c r="AR265" s="159">
        <f>Perbulan!AR115</f>
        <v>0</v>
      </c>
      <c r="AS265" s="159">
        <f>Perbulan!AS115</f>
        <v>0</v>
      </c>
      <c r="AT265" s="159">
        <f>Perbulan!AT115</f>
        <v>0</v>
      </c>
      <c r="AU265" s="159">
        <f>Perbulan!AU115</f>
        <v>0</v>
      </c>
      <c r="AV265" s="159">
        <f>Perbulan!AV115</f>
        <v>0</v>
      </c>
      <c r="AW265" s="159">
        <f>Perbulan!AW115</f>
        <v>0</v>
      </c>
      <c r="AX265" s="159">
        <f>Perbulan!AX115</f>
        <v>0</v>
      </c>
      <c r="AY265" s="159">
        <f>Perbulan!AY115</f>
        <v>0</v>
      </c>
      <c r="AZ265" s="159">
        <f>Perbulan!AZ115</f>
        <v>0</v>
      </c>
      <c r="BA265" s="159">
        <f>Perbulan!BA115</f>
        <v>0</v>
      </c>
      <c r="BB265" s="159">
        <f>Perbulan!BB115</f>
        <v>0</v>
      </c>
      <c r="BC265" s="159">
        <f>Perbulan!BC115</f>
        <v>0</v>
      </c>
      <c r="BD265" s="159">
        <f>Perbulan!BD115</f>
        <v>0</v>
      </c>
      <c r="BE265" s="138"/>
      <c r="BF265" s="138"/>
      <c r="BG265" s="138"/>
    </row>
    <row r="266" spans="1:59" ht="18" customHeight="1" x14ac:dyDescent="0.25">
      <c r="A266" s="14">
        <v>10</v>
      </c>
      <c r="B266" s="15" t="s">
        <v>51</v>
      </c>
      <c r="C266" s="159">
        <f>Perbulan!C116</f>
        <v>0</v>
      </c>
      <c r="D266" s="159">
        <f>Perbulan!D116</f>
        <v>0</v>
      </c>
      <c r="E266" s="159">
        <f>Perbulan!E116</f>
        <v>0</v>
      </c>
      <c r="F266" s="159">
        <f>Perbulan!F116</f>
        <v>0</v>
      </c>
      <c r="G266" s="159">
        <f>Perbulan!G116</f>
        <v>0</v>
      </c>
      <c r="H266" s="159">
        <f>Perbulan!H116</f>
        <v>0</v>
      </c>
      <c r="I266" s="159">
        <f>Perbulan!I116</f>
        <v>0</v>
      </c>
      <c r="J266" s="159">
        <f>Perbulan!J116</f>
        <v>0</v>
      </c>
      <c r="K266" s="159">
        <f>Perbulan!K116</f>
        <v>0</v>
      </c>
      <c r="L266" s="159">
        <f>Perbulan!L116</f>
        <v>0</v>
      </c>
      <c r="M266" s="159">
        <f>Perbulan!M116</f>
        <v>0</v>
      </c>
      <c r="N266" s="159">
        <f>Perbulan!N116</f>
        <v>0</v>
      </c>
      <c r="O266" s="159">
        <f>Perbulan!O116</f>
        <v>0</v>
      </c>
      <c r="P266" s="159">
        <f>Perbulan!P116</f>
        <v>0</v>
      </c>
      <c r="Q266" s="159">
        <f>Perbulan!Q116</f>
        <v>0</v>
      </c>
      <c r="R266" s="159">
        <f>Perbulan!R116</f>
        <v>0</v>
      </c>
      <c r="S266" s="159">
        <f>Perbulan!S116</f>
        <v>0</v>
      </c>
      <c r="T266" s="159">
        <f>Perbulan!T116</f>
        <v>0</v>
      </c>
      <c r="U266" s="159">
        <f>Perbulan!U116</f>
        <v>0</v>
      </c>
      <c r="V266" s="159">
        <f>Perbulan!V116</f>
        <v>0</v>
      </c>
      <c r="W266" s="159">
        <f>Perbulan!W116</f>
        <v>0</v>
      </c>
      <c r="X266" s="159">
        <f>Perbulan!X116</f>
        <v>0</v>
      </c>
      <c r="Y266" s="159">
        <f>Perbulan!Y116</f>
        <v>0</v>
      </c>
      <c r="Z266" s="159">
        <f>Perbulan!Z116</f>
        <v>0</v>
      </c>
      <c r="AA266" s="159">
        <f>Perbulan!AA116</f>
        <v>0</v>
      </c>
      <c r="AB266" s="159">
        <f>Perbulan!AB116</f>
        <v>0</v>
      </c>
      <c r="AC266" s="159">
        <f>Perbulan!AC116</f>
        <v>0</v>
      </c>
      <c r="AD266" s="159">
        <f>Perbulan!AD116</f>
        <v>0</v>
      </c>
      <c r="AE266" s="159">
        <f>Perbulan!AE116</f>
        <v>0</v>
      </c>
      <c r="AF266" s="159">
        <f>Perbulan!AF116</f>
        <v>0</v>
      </c>
      <c r="AG266" s="159">
        <f>Perbulan!AG116</f>
        <v>0</v>
      </c>
      <c r="AH266" s="159">
        <f>Perbulan!AH116</f>
        <v>0</v>
      </c>
      <c r="AI266" s="159">
        <f>Perbulan!AI116</f>
        <v>0</v>
      </c>
      <c r="AJ266" s="159">
        <f>Perbulan!AJ116</f>
        <v>0</v>
      </c>
      <c r="AK266" s="159">
        <f>Perbulan!AK116</f>
        <v>0</v>
      </c>
      <c r="AL266" s="159">
        <f>Perbulan!AL116</f>
        <v>0</v>
      </c>
      <c r="AM266" s="159">
        <f>Perbulan!AM116</f>
        <v>0</v>
      </c>
      <c r="AN266" s="159">
        <f>Perbulan!AN116</f>
        <v>0</v>
      </c>
      <c r="AO266" s="159">
        <f>Perbulan!AO116</f>
        <v>0</v>
      </c>
      <c r="AP266" s="159">
        <f>Perbulan!AP116</f>
        <v>0</v>
      </c>
      <c r="AQ266" s="159">
        <f>Perbulan!AQ116</f>
        <v>0</v>
      </c>
      <c r="AR266" s="159">
        <f>Perbulan!AR116</f>
        <v>0</v>
      </c>
      <c r="AS266" s="159">
        <f>Perbulan!AS116</f>
        <v>0</v>
      </c>
      <c r="AT266" s="159">
        <f>Perbulan!AT116</f>
        <v>0</v>
      </c>
      <c r="AU266" s="159">
        <f>Perbulan!AU116</f>
        <v>0</v>
      </c>
      <c r="AV266" s="159">
        <f>Perbulan!AV116</f>
        <v>0</v>
      </c>
      <c r="AW266" s="159">
        <f>Perbulan!AW116</f>
        <v>0</v>
      </c>
      <c r="AX266" s="159">
        <f>Perbulan!AX116</f>
        <v>0</v>
      </c>
      <c r="AY266" s="159">
        <f>Perbulan!AY116</f>
        <v>0</v>
      </c>
      <c r="AZ266" s="159">
        <f>Perbulan!AZ116</f>
        <v>0</v>
      </c>
      <c r="BA266" s="159">
        <f>Perbulan!BA116</f>
        <v>0</v>
      </c>
      <c r="BB266" s="159">
        <f>Perbulan!BB116</f>
        <v>0</v>
      </c>
      <c r="BC266" s="159">
        <f>Perbulan!BC116</f>
        <v>0</v>
      </c>
      <c r="BD266" s="159">
        <f>Perbulan!BD116</f>
        <v>0</v>
      </c>
      <c r="BE266" s="138"/>
      <c r="BF266" s="138"/>
      <c r="BG266" s="138"/>
    </row>
    <row r="267" spans="1:59" ht="18" customHeight="1" x14ac:dyDescent="0.25">
      <c r="A267" s="14">
        <v>11</v>
      </c>
      <c r="B267" s="15" t="s">
        <v>52</v>
      </c>
      <c r="C267" s="159">
        <f>Perbulan!C117</f>
        <v>0</v>
      </c>
      <c r="D267" s="159">
        <f>Perbulan!D117</f>
        <v>0</v>
      </c>
      <c r="E267" s="159">
        <f>Perbulan!E117</f>
        <v>0</v>
      </c>
      <c r="F267" s="159">
        <f>Perbulan!F117</f>
        <v>0</v>
      </c>
      <c r="G267" s="159">
        <f>Perbulan!G117</f>
        <v>0</v>
      </c>
      <c r="H267" s="159">
        <f>Perbulan!H117</f>
        <v>0</v>
      </c>
      <c r="I267" s="159">
        <f>Perbulan!I117</f>
        <v>0</v>
      </c>
      <c r="J267" s="159">
        <f>Perbulan!J117</f>
        <v>0</v>
      </c>
      <c r="K267" s="159">
        <f>Perbulan!K117</f>
        <v>0</v>
      </c>
      <c r="L267" s="159">
        <f>Perbulan!L117</f>
        <v>0</v>
      </c>
      <c r="M267" s="159">
        <f>Perbulan!M117</f>
        <v>0</v>
      </c>
      <c r="N267" s="159">
        <f>Perbulan!N117</f>
        <v>0</v>
      </c>
      <c r="O267" s="159">
        <f>Perbulan!O117</f>
        <v>0</v>
      </c>
      <c r="P267" s="159">
        <f>Perbulan!P117</f>
        <v>0</v>
      </c>
      <c r="Q267" s="159">
        <f>Perbulan!Q117</f>
        <v>0</v>
      </c>
      <c r="R267" s="159">
        <f>Perbulan!R117</f>
        <v>0</v>
      </c>
      <c r="S267" s="159">
        <f>Perbulan!S117</f>
        <v>0</v>
      </c>
      <c r="T267" s="159">
        <f>Perbulan!T117</f>
        <v>0</v>
      </c>
      <c r="U267" s="159">
        <f>Perbulan!U117</f>
        <v>0</v>
      </c>
      <c r="V267" s="159">
        <f>Perbulan!V117</f>
        <v>0</v>
      </c>
      <c r="W267" s="159">
        <f>Perbulan!W117</f>
        <v>0</v>
      </c>
      <c r="X267" s="159">
        <f>Perbulan!X117</f>
        <v>0</v>
      </c>
      <c r="Y267" s="159">
        <f>Perbulan!Y117</f>
        <v>0</v>
      </c>
      <c r="Z267" s="159">
        <f>Perbulan!Z117</f>
        <v>0</v>
      </c>
      <c r="AA267" s="159">
        <f>Perbulan!AA117</f>
        <v>0</v>
      </c>
      <c r="AB267" s="159">
        <f>Perbulan!AB117</f>
        <v>0</v>
      </c>
      <c r="AC267" s="159">
        <f>Perbulan!AC117</f>
        <v>0</v>
      </c>
      <c r="AD267" s="159">
        <f>Perbulan!AD117</f>
        <v>0</v>
      </c>
      <c r="AE267" s="159">
        <f>Perbulan!AE117</f>
        <v>0</v>
      </c>
      <c r="AF267" s="159">
        <f>Perbulan!AF117</f>
        <v>0</v>
      </c>
      <c r="AG267" s="159">
        <f>Perbulan!AG117</f>
        <v>0</v>
      </c>
      <c r="AH267" s="159">
        <f>Perbulan!AH117</f>
        <v>0</v>
      </c>
      <c r="AI267" s="159">
        <f>Perbulan!AI117</f>
        <v>0</v>
      </c>
      <c r="AJ267" s="159">
        <f>Perbulan!AJ117</f>
        <v>0</v>
      </c>
      <c r="AK267" s="159">
        <f>Perbulan!AK117</f>
        <v>0</v>
      </c>
      <c r="AL267" s="159">
        <f>Perbulan!AL117</f>
        <v>0</v>
      </c>
      <c r="AM267" s="159">
        <f>Perbulan!AM117</f>
        <v>0</v>
      </c>
      <c r="AN267" s="159">
        <f>Perbulan!AN117</f>
        <v>0</v>
      </c>
      <c r="AO267" s="159">
        <f>Perbulan!AO117</f>
        <v>0</v>
      </c>
      <c r="AP267" s="159">
        <f>Perbulan!AP117</f>
        <v>0</v>
      </c>
      <c r="AQ267" s="159">
        <f>Perbulan!AQ117</f>
        <v>0</v>
      </c>
      <c r="AR267" s="159">
        <f>Perbulan!AR117</f>
        <v>0</v>
      </c>
      <c r="AS267" s="159">
        <f>Perbulan!AS117</f>
        <v>0</v>
      </c>
      <c r="AT267" s="159">
        <f>Perbulan!AT117</f>
        <v>0</v>
      </c>
      <c r="AU267" s="159">
        <f>Perbulan!AU117</f>
        <v>0</v>
      </c>
      <c r="AV267" s="159">
        <f>Perbulan!AV117</f>
        <v>0</v>
      </c>
      <c r="AW267" s="159">
        <f>Perbulan!AW117</f>
        <v>0</v>
      </c>
      <c r="AX267" s="159">
        <f>Perbulan!AX117</f>
        <v>0</v>
      </c>
      <c r="AY267" s="159">
        <f>Perbulan!AY117</f>
        <v>0</v>
      </c>
      <c r="AZ267" s="159">
        <f>Perbulan!AZ117</f>
        <v>0</v>
      </c>
      <c r="BA267" s="159">
        <f>Perbulan!BA117</f>
        <v>0</v>
      </c>
      <c r="BB267" s="159">
        <f>Perbulan!BB117</f>
        <v>0</v>
      </c>
      <c r="BC267" s="159">
        <f>Perbulan!BC117</f>
        <v>0</v>
      </c>
      <c r="BD267" s="159">
        <f>Perbulan!BD117</f>
        <v>0</v>
      </c>
      <c r="BE267" s="138"/>
      <c r="BF267" s="138"/>
      <c r="BG267" s="138"/>
    </row>
    <row r="268" spans="1:59" ht="18" customHeight="1" x14ac:dyDescent="0.25">
      <c r="A268" s="14">
        <v>12</v>
      </c>
      <c r="B268" s="15" t="s">
        <v>258</v>
      </c>
      <c r="C268" s="159">
        <f>Perbulan!C118</f>
        <v>0</v>
      </c>
      <c r="D268" s="159">
        <f>Perbulan!D118</f>
        <v>0</v>
      </c>
      <c r="E268" s="159">
        <f>Perbulan!E118</f>
        <v>0</v>
      </c>
      <c r="F268" s="159">
        <f>Perbulan!F118</f>
        <v>0</v>
      </c>
      <c r="G268" s="159">
        <f>Perbulan!G118</f>
        <v>0</v>
      </c>
      <c r="H268" s="159">
        <f>Perbulan!H118</f>
        <v>0</v>
      </c>
      <c r="I268" s="159">
        <f>Perbulan!I118</f>
        <v>0</v>
      </c>
      <c r="J268" s="159">
        <f>Perbulan!J118</f>
        <v>0</v>
      </c>
      <c r="K268" s="159">
        <f>Perbulan!K118</f>
        <v>0</v>
      </c>
      <c r="L268" s="159">
        <f>Perbulan!L118</f>
        <v>0</v>
      </c>
      <c r="M268" s="159">
        <f>Perbulan!M118</f>
        <v>0</v>
      </c>
      <c r="N268" s="159">
        <f>Perbulan!N118</f>
        <v>0</v>
      </c>
      <c r="O268" s="159">
        <f>Perbulan!O118</f>
        <v>0</v>
      </c>
      <c r="P268" s="159">
        <f>Perbulan!P118</f>
        <v>0</v>
      </c>
      <c r="Q268" s="159">
        <f>Perbulan!Q118</f>
        <v>0</v>
      </c>
      <c r="R268" s="159">
        <f>Perbulan!R118</f>
        <v>0</v>
      </c>
      <c r="S268" s="159">
        <f>Perbulan!S118</f>
        <v>0</v>
      </c>
      <c r="T268" s="159">
        <f>Perbulan!T118</f>
        <v>0</v>
      </c>
      <c r="U268" s="159">
        <f>Perbulan!U118</f>
        <v>0</v>
      </c>
      <c r="V268" s="159">
        <f>Perbulan!V118</f>
        <v>0</v>
      </c>
      <c r="W268" s="159">
        <f>Perbulan!W118</f>
        <v>0</v>
      </c>
      <c r="X268" s="159">
        <f>Perbulan!X118</f>
        <v>0</v>
      </c>
      <c r="Y268" s="159">
        <f>Perbulan!Y118</f>
        <v>0</v>
      </c>
      <c r="Z268" s="159">
        <f>Perbulan!Z118</f>
        <v>0</v>
      </c>
      <c r="AA268" s="159">
        <f>Perbulan!AA118</f>
        <v>0</v>
      </c>
      <c r="AB268" s="159">
        <f>Perbulan!AB118</f>
        <v>0</v>
      </c>
      <c r="AC268" s="159">
        <f>Perbulan!AC118</f>
        <v>0</v>
      </c>
      <c r="AD268" s="159">
        <f>Perbulan!AD118</f>
        <v>0</v>
      </c>
      <c r="AE268" s="159">
        <f>Perbulan!AE118</f>
        <v>0</v>
      </c>
      <c r="AF268" s="159">
        <f>Perbulan!AF118</f>
        <v>0</v>
      </c>
      <c r="AG268" s="159">
        <f>Perbulan!AG118</f>
        <v>0</v>
      </c>
      <c r="AH268" s="159">
        <f>Perbulan!AH118</f>
        <v>0</v>
      </c>
      <c r="AI268" s="159">
        <f>Perbulan!AI118</f>
        <v>0</v>
      </c>
      <c r="AJ268" s="159">
        <f>Perbulan!AJ118</f>
        <v>0</v>
      </c>
      <c r="AK268" s="159">
        <f>Perbulan!AK118</f>
        <v>0</v>
      </c>
      <c r="AL268" s="159">
        <f>Perbulan!AL118</f>
        <v>0</v>
      </c>
      <c r="AM268" s="159">
        <f>Perbulan!AM118</f>
        <v>0</v>
      </c>
      <c r="AN268" s="159">
        <f>Perbulan!AN118</f>
        <v>0</v>
      </c>
      <c r="AO268" s="159">
        <f>Perbulan!AO118</f>
        <v>0</v>
      </c>
      <c r="AP268" s="159">
        <f>Perbulan!AP118</f>
        <v>0</v>
      </c>
      <c r="AQ268" s="159">
        <f>Perbulan!AQ118</f>
        <v>0</v>
      </c>
      <c r="AR268" s="159">
        <f>Perbulan!AR118</f>
        <v>0</v>
      </c>
      <c r="AS268" s="159">
        <f>Perbulan!AS118</f>
        <v>0</v>
      </c>
      <c r="AT268" s="159">
        <f>Perbulan!AT118</f>
        <v>0</v>
      </c>
      <c r="AU268" s="159">
        <f>Perbulan!AU118</f>
        <v>0</v>
      </c>
      <c r="AV268" s="159">
        <f>Perbulan!AV118</f>
        <v>0</v>
      </c>
      <c r="AW268" s="159">
        <f>Perbulan!AW118</f>
        <v>0</v>
      </c>
      <c r="AX268" s="159">
        <f>Perbulan!AX118</f>
        <v>0</v>
      </c>
      <c r="AY268" s="159">
        <f>Perbulan!AY118</f>
        <v>0</v>
      </c>
      <c r="AZ268" s="159">
        <f>Perbulan!AZ118</f>
        <v>0</v>
      </c>
      <c r="BA268" s="159">
        <f>Perbulan!BA118</f>
        <v>0</v>
      </c>
      <c r="BB268" s="159">
        <f>Perbulan!BB118</f>
        <v>0</v>
      </c>
      <c r="BC268" s="159">
        <f>Perbulan!BC118</f>
        <v>0</v>
      </c>
      <c r="BD268" s="159">
        <f>Perbulan!BD118</f>
        <v>0</v>
      </c>
      <c r="BE268" s="138"/>
      <c r="BF268" s="138"/>
      <c r="BG268" s="138"/>
    </row>
    <row r="269" spans="1:59" ht="18" customHeight="1" x14ac:dyDescent="0.25">
      <c r="A269" s="203" t="s">
        <v>31</v>
      </c>
      <c r="B269" s="203"/>
      <c r="C269" s="94">
        <f>SUM(C257:C268)</f>
        <v>0</v>
      </c>
      <c r="D269" s="158">
        <f t="shared" ref="D269:BD269" si="13">SUM(D257:D268)</f>
        <v>0</v>
      </c>
      <c r="E269" s="158">
        <f t="shared" si="13"/>
        <v>0</v>
      </c>
      <c r="F269" s="158">
        <f t="shared" si="13"/>
        <v>0</v>
      </c>
      <c r="G269" s="158">
        <f t="shared" si="13"/>
        <v>0</v>
      </c>
      <c r="H269" s="158">
        <f t="shared" si="13"/>
        <v>0</v>
      </c>
      <c r="I269" s="158">
        <f t="shared" si="13"/>
        <v>0</v>
      </c>
      <c r="J269" s="158">
        <f t="shared" si="13"/>
        <v>0</v>
      </c>
      <c r="K269" s="158">
        <f t="shared" si="13"/>
        <v>0</v>
      </c>
      <c r="L269" s="158">
        <f t="shared" si="13"/>
        <v>0</v>
      </c>
      <c r="M269" s="158">
        <f t="shared" si="13"/>
        <v>0</v>
      </c>
      <c r="N269" s="158">
        <f t="shared" si="13"/>
        <v>0</v>
      </c>
      <c r="O269" s="158">
        <f t="shared" si="13"/>
        <v>0</v>
      </c>
      <c r="P269" s="158">
        <f t="shared" si="13"/>
        <v>0</v>
      </c>
      <c r="Q269" s="158">
        <f t="shared" si="13"/>
        <v>0</v>
      </c>
      <c r="R269" s="158">
        <f t="shared" si="13"/>
        <v>0</v>
      </c>
      <c r="S269" s="158">
        <f t="shared" si="13"/>
        <v>0</v>
      </c>
      <c r="T269" s="158">
        <f t="shared" si="13"/>
        <v>0</v>
      </c>
      <c r="U269" s="158">
        <f t="shared" si="13"/>
        <v>0</v>
      </c>
      <c r="V269" s="158">
        <f t="shared" si="13"/>
        <v>0</v>
      </c>
      <c r="W269" s="158">
        <f t="shared" si="13"/>
        <v>0</v>
      </c>
      <c r="X269" s="158">
        <f t="shared" si="13"/>
        <v>0</v>
      </c>
      <c r="Y269" s="158">
        <f t="shared" si="13"/>
        <v>0</v>
      </c>
      <c r="Z269" s="158">
        <f t="shared" si="13"/>
        <v>0</v>
      </c>
      <c r="AA269" s="158">
        <f t="shared" si="13"/>
        <v>0</v>
      </c>
      <c r="AB269" s="158">
        <f t="shared" si="13"/>
        <v>0</v>
      </c>
      <c r="AC269" s="158">
        <f t="shared" si="13"/>
        <v>0</v>
      </c>
      <c r="AD269" s="158">
        <f t="shared" si="13"/>
        <v>0</v>
      </c>
      <c r="AE269" s="158">
        <f t="shared" si="13"/>
        <v>0</v>
      </c>
      <c r="AF269" s="158">
        <f t="shared" si="13"/>
        <v>0</v>
      </c>
      <c r="AG269" s="158">
        <f t="shared" si="13"/>
        <v>0</v>
      </c>
      <c r="AH269" s="158">
        <f t="shared" si="13"/>
        <v>0</v>
      </c>
      <c r="AI269" s="158">
        <f t="shared" si="13"/>
        <v>0</v>
      </c>
      <c r="AJ269" s="158">
        <f t="shared" si="13"/>
        <v>0</v>
      </c>
      <c r="AK269" s="158">
        <f t="shared" si="13"/>
        <v>0</v>
      </c>
      <c r="AL269" s="158">
        <f t="shared" si="13"/>
        <v>0</v>
      </c>
      <c r="AM269" s="158">
        <f t="shared" si="13"/>
        <v>0</v>
      </c>
      <c r="AN269" s="158">
        <f t="shared" si="13"/>
        <v>0</v>
      </c>
      <c r="AO269" s="158">
        <f t="shared" si="13"/>
        <v>0</v>
      </c>
      <c r="AP269" s="158">
        <f t="shared" si="13"/>
        <v>0</v>
      </c>
      <c r="AQ269" s="158">
        <f t="shared" si="13"/>
        <v>0</v>
      </c>
      <c r="AR269" s="158">
        <f t="shared" si="13"/>
        <v>0</v>
      </c>
      <c r="AS269" s="158">
        <f t="shared" si="13"/>
        <v>0</v>
      </c>
      <c r="AT269" s="158">
        <f t="shared" si="13"/>
        <v>0</v>
      </c>
      <c r="AU269" s="158">
        <f t="shared" si="13"/>
        <v>0</v>
      </c>
      <c r="AV269" s="158">
        <f t="shared" si="13"/>
        <v>0</v>
      </c>
      <c r="AW269" s="158">
        <f t="shared" si="13"/>
        <v>0</v>
      </c>
      <c r="AX269" s="158">
        <f t="shared" si="13"/>
        <v>0</v>
      </c>
      <c r="AY269" s="158">
        <f t="shared" si="13"/>
        <v>0</v>
      </c>
      <c r="AZ269" s="158">
        <f t="shared" si="13"/>
        <v>0</v>
      </c>
      <c r="BA269" s="158">
        <f t="shared" si="13"/>
        <v>0</v>
      </c>
      <c r="BB269" s="158">
        <f t="shared" si="13"/>
        <v>0</v>
      </c>
      <c r="BC269" s="158">
        <f t="shared" si="13"/>
        <v>0</v>
      </c>
      <c r="BD269" s="158">
        <f t="shared" si="13"/>
        <v>0</v>
      </c>
      <c r="BE269" s="139"/>
      <c r="BF269" s="139"/>
      <c r="BG269" s="139"/>
    </row>
    <row r="271" spans="1:59" x14ac:dyDescent="0.25">
      <c r="A271" s="203" t="s">
        <v>1</v>
      </c>
      <c r="B271" s="203" t="s">
        <v>0</v>
      </c>
      <c r="C271" s="202" t="s">
        <v>28</v>
      </c>
      <c r="D271" s="202"/>
      <c r="E271" s="202"/>
      <c r="F271" s="204" t="s">
        <v>29</v>
      </c>
      <c r="G271" s="204"/>
      <c r="H271" s="204"/>
      <c r="I271" s="204" t="s">
        <v>264</v>
      </c>
      <c r="J271" s="204"/>
      <c r="K271" s="204"/>
      <c r="L271" s="205" t="s">
        <v>251</v>
      </c>
      <c r="M271" s="205"/>
      <c r="N271" s="205"/>
      <c r="O271" s="205"/>
      <c r="P271" s="205"/>
      <c r="Q271" s="209" t="s">
        <v>252</v>
      </c>
      <c r="R271" s="210"/>
      <c r="S271" s="210"/>
      <c r="T271" s="210"/>
      <c r="U271" s="211"/>
    </row>
    <row r="272" spans="1:59" x14ac:dyDescent="0.25">
      <c r="A272" s="203"/>
      <c r="B272" s="203"/>
      <c r="C272" s="92" t="s">
        <v>13</v>
      </c>
      <c r="D272" s="92" t="s">
        <v>14</v>
      </c>
      <c r="E272" s="92" t="s">
        <v>15</v>
      </c>
      <c r="F272" s="92" t="s">
        <v>13</v>
      </c>
      <c r="G272" s="92" t="s">
        <v>14</v>
      </c>
      <c r="H272" s="92" t="s">
        <v>15</v>
      </c>
      <c r="I272" s="92" t="s">
        <v>13</v>
      </c>
      <c r="J272" s="92" t="s">
        <v>14</v>
      </c>
      <c r="K272" s="92" t="s">
        <v>15</v>
      </c>
      <c r="L272" s="93" t="s">
        <v>246</v>
      </c>
      <c r="M272" s="93" t="s">
        <v>247</v>
      </c>
      <c r="N272" s="93" t="s">
        <v>248</v>
      </c>
      <c r="O272" s="93" t="s">
        <v>249</v>
      </c>
      <c r="P272" s="93" t="s">
        <v>250</v>
      </c>
      <c r="Q272" s="93" t="s">
        <v>246</v>
      </c>
      <c r="R272" s="93" t="s">
        <v>247</v>
      </c>
      <c r="S272" s="93" t="s">
        <v>248</v>
      </c>
      <c r="T272" s="93" t="s">
        <v>249</v>
      </c>
      <c r="U272" s="93" t="s">
        <v>250</v>
      </c>
    </row>
    <row r="273" spans="1:57" ht="18" customHeight="1" x14ac:dyDescent="0.25">
      <c r="A273" s="14">
        <v>1</v>
      </c>
      <c r="B273" s="15" t="s">
        <v>44</v>
      </c>
      <c r="C273" s="88">
        <f>Perbulan!BE107</f>
        <v>0</v>
      </c>
      <c r="D273" s="95">
        <f>Perbulan!BF107</f>
        <v>0</v>
      </c>
      <c r="E273" s="95">
        <f>Perbulan!BG107</f>
        <v>0</v>
      </c>
      <c r="F273" s="95">
        <f>Perbulan!BH107</f>
        <v>0</v>
      </c>
      <c r="G273" s="95">
        <f>Perbulan!BI107</f>
        <v>0</v>
      </c>
      <c r="H273" s="95">
        <f>Perbulan!BJ107</f>
        <v>0</v>
      </c>
      <c r="I273" s="95">
        <f>Perbulan!BK107</f>
        <v>0</v>
      </c>
      <c r="J273" s="95">
        <f>Perbulan!BL107</f>
        <v>0</v>
      </c>
      <c r="K273" s="95">
        <f>Perbulan!BM107</f>
        <v>0</v>
      </c>
      <c r="L273" s="88">
        <f>Perbulan!BO107</f>
        <v>0</v>
      </c>
      <c r="M273" s="95">
        <f>Perbulan!BP107</f>
        <v>0</v>
      </c>
      <c r="N273" s="95">
        <f>Perbulan!BQ107</f>
        <v>0</v>
      </c>
      <c r="O273" s="95">
        <f>Perbulan!BR107</f>
        <v>0</v>
      </c>
      <c r="P273" s="95">
        <f>Perbulan!BS107</f>
        <v>0</v>
      </c>
      <c r="Q273" s="88">
        <f>Perbulan!BU107</f>
        <v>0</v>
      </c>
      <c r="R273" s="95">
        <f>Perbulan!BV107</f>
        <v>0</v>
      </c>
      <c r="S273" s="95">
        <f>Perbulan!BW107</f>
        <v>0</v>
      </c>
      <c r="T273" s="95">
        <f>Perbulan!BX107</f>
        <v>0</v>
      </c>
      <c r="U273" s="95">
        <f>Perbulan!BY107</f>
        <v>0</v>
      </c>
    </row>
    <row r="274" spans="1:57" ht="18" customHeight="1" x14ac:dyDescent="0.25">
      <c r="A274" s="14">
        <v>2</v>
      </c>
      <c r="B274" s="15" t="s">
        <v>45</v>
      </c>
      <c r="C274" s="159">
        <f>Perbulan!BE108</f>
        <v>0</v>
      </c>
      <c r="D274" s="159">
        <f>Perbulan!BF108</f>
        <v>0</v>
      </c>
      <c r="E274" s="159">
        <f>Perbulan!BG108</f>
        <v>0</v>
      </c>
      <c r="F274" s="159">
        <f>Perbulan!BH108</f>
        <v>0</v>
      </c>
      <c r="G274" s="159">
        <f>Perbulan!BI108</f>
        <v>0</v>
      </c>
      <c r="H274" s="159">
        <f>Perbulan!BJ108</f>
        <v>0</v>
      </c>
      <c r="I274" s="159">
        <f>Perbulan!BK108</f>
        <v>0</v>
      </c>
      <c r="J274" s="159">
        <f>Perbulan!BL108</f>
        <v>0</v>
      </c>
      <c r="K274" s="159">
        <f>Perbulan!BM108</f>
        <v>0</v>
      </c>
      <c r="L274" s="159">
        <f>Perbulan!BO108</f>
        <v>0</v>
      </c>
      <c r="M274" s="159">
        <f>Perbulan!BP108</f>
        <v>0</v>
      </c>
      <c r="N274" s="159">
        <f>Perbulan!BQ108</f>
        <v>0</v>
      </c>
      <c r="O274" s="159">
        <f>Perbulan!BR108</f>
        <v>0</v>
      </c>
      <c r="P274" s="159">
        <f>Perbulan!BS108</f>
        <v>0</v>
      </c>
      <c r="Q274" s="159">
        <f>Perbulan!BU108</f>
        <v>0</v>
      </c>
      <c r="R274" s="159">
        <f>Perbulan!BV108</f>
        <v>0</v>
      </c>
      <c r="S274" s="159">
        <f>Perbulan!BW108</f>
        <v>0</v>
      </c>
      <c r="T274" s="159">
        <f>Perbulan!BX108</f>
        <v>0</v>
      </c>
      <c r="U274" s="159">
        <f>Perbulan!BY108</f>
        <v>0</v>
      </c>
    </row>
    <row r="275" spans="1:57" ht="18" customHeight="1" x14ac:dyDescent="0.25">
      <c r="A275" s="14">
        <v>3</v>
      </c>
      <c r="B275" s="15" t="s">
        <v>46</v>
      </c>
      <c r="C275" s="159">
        <f>Perbulan!BE109</f>
        <v>0</v>
      </c>
      <c r="D275" s="159">
        <f>Perbulan!BF109</f>
        <v>0</v>
      </c>
      <c r="E275" s="159">
        <f>Perbulan!BG109</f>
        <v>0</v>
      </c>
      <c r="F275" s="159">
        <f>Perbulan!BH109</f>
        <v>0</v>
      </c>
      <c r="G275" s="159">
        <f>Perbulan!BI109</f>
        <v>0</v>
      </c>
      <c r="H275" s="159">
        <f>Perbulan!BJ109</f>
        <v>0</v>
      </c>
      <c r="I275" s="159">
        <f>Perbulan!BK109</f>
        <v>0</v>
      </c>
      <c r="J275" s="159">
        <f>Perbulan!BL109</f>
        <v>0</v>
      </c>
      <c r="K275" s="159">
        <f>Perbulan!BM109</f>
        <v>0</v>
      </c>
      <c r="L275" s="159">
        <f>Perbulan!BO109</f>
        <v>0</v>
      </c>
      <c r="M275" s="159">
        <f>Perbulan!BP109</f>
        <v>0</v>
      </c>
      <c r="N275" s="159">
        <f>Perbulan!BQ109</f>
        <v>0</v>
      </c>
      <c r="O275" s="159">
        <f>Perbulan!BR109</f>
        <v>0</v>
      </c>
      <c r="P275" s="159">
        <f>Perbulan!BS109</f>
        <v>0</v>
      </c>
      <c r="Q275" s="159">
        <f>Perbulan!BU109</f>
        <v>0</v>
      </c>
      <c r="R275" s="159">
        <f>Perbulan!BV109</f>
        <v>0</v>
      </c>
      <c r="S275" s="159">
        <f>Perbulan!BW109</f>
        <v>0</v>
      </c>
      <c r="T275" s="159">
        <f>Perbulan!BX109</f>
        <v>0</v>
      </c>
      <c r="U275" s="159">
        <f>Perbulan!BY109</f>
        <v>0</v>
      </c>
    </row>
    <row r="276" spans="1:57" ht="18" customHeight="1" x14ac:dyDescent="0.25">
      <c r="A276" s="14">
        <v>4</v>
      </c>
      <c r="B276" s="15" t="s">
        <v>47</v>
      </c>
      <c r="C276" s="159">
        <f>Perbulan!BE110</f>
        <v>0</v>
      </c>
      <c r="D276" s="159">
        <f>Perbulan!BF110</f>
        <v>0</v>
      </c>
      <c r="E276" s="159">
        <f>Perbulan!BG110</f>
        <v>0</v>
      </c>
      <c r="F276" s="159">
        <f>Perbulan!BH110</f>
        <v>0</v>
      </c>
      <c r="G276" s="159">
        <f>Perbulan!BI110</f>
        <v>0</v>
      </c>
      <c r="H276" s="159">
        <f>Perbulan!BJ110</f>
        <v>0</v>
      </c>
      <c r="I276" s="159">
        <f>Perbulan!BK110</f>
        <v>0</v>
      </c>
      <c r="J276" s="159">
        <f>Perbulan!BL110</f>
        <v>0</v>
      </c>
      <c r="K276" s="159">
        <f>Perbulan!BM110</f>
        <v>0</v>
      </c>
      <c r="L276" s="159">
        <f>Perbulan!BO110</f>
        <v>0</v>
      </c>
      <c r="M276" s="159">
        <f>Perbulan!BP110</f>
        <v>0</v>
      </c>
      <c r="N276" s="159">
        <f>Perbulan!BQ110</f>
        <v>0</v>
      </c>
      <c r="O276" s="159">
        <f>Perbulan!BR110</f>
        <v>0</v>
      </c>
      <c r="P276" s="159">
        <f>Perbulan!BS110</f>
        <v>0</v>
      </c>
      <c r="Q276" s="159">
        <f>Perbulan!BU110</f>
        <v>0</v>
      </c>
      <c r="R276" s="159">
        <f>Perbulan!BV110</f>
        <v>0</v>
      </c>
      <c r="S276" s="159">
        <f>Perbulan!BW110</f>
        <v>0</v>
      </c>
      <c r="T276" s="159">
        <f>Perbulan!BX110</f>
        <v>0</v>
      </c>
      <c r="U276" s="159">
        <f>Perbulan!BY110</f>
        <v>0</v>
      </c>
    </row>
    <row r="277" spans="1:57" ht="18" customHeight="1" x14ac:dyDescent="0.25">
      <c r="A277" s="14">
        <v>5</v>
      </c>
      <c r="B277" s="15" t="s">
        <v>48</v>
      </c>
      <c r="C277" s="159">
        <f>Perbulan!BE111</f>
        <v>0</v>
      </c>
      <c r="D277" s="159">
        <f>Perbulan!BF111</f>
        <v>0</v>
      </c>
      <c r="E277" s="159">
        <f>Perbulan!BG111</f>
        <v>0</v>
      </c>
      <c r="F277" s="159">
        <f>Perbulan!BH111</f>
        <v>0</v>
      </c>
      <c r="G277" s="159">
        <f>Perbulan!BI111</f>
        <v>0</v>
      </c>
      <c r="H277" s="159">
        <f>Perbulan!BJ111</f>
        <v>0</v>
      </c>
      <c r="I277" s="159">
        <f>Perbulan!BK111</f>
        <v>0</v>
      </c>
      <c r="J277" s="159">
        <f>Perbulan!BL111</f>
        <v>0</v>
      </c>
      <c r="K277" s="159">
        <f>Perbulan!BM111</f>
        <v>0</v>
      </c>
      <c r="L277" s="159">
        <f>Perbulan!BO111</f>
        <v>0</v>
      </c>
      <c r="M277" s="159">
        <f>Perbulan!BP111</f>
        <v>0</v>
      </c>
      <c r="N277" s="159">
        <f>Perbulan!BQ111</f>
        <v>0</v>
      </c>
      <c r="O277" s="159">
        <f>Perbulan!BR111</f>
        <v>0</v>
      </c>
      <c r="P277" s="159">
        <f>Perbulan!BS111</f>
        <v>0</v>
      </c>
      <c r="Q277" s="159">
        <f>Perbulan!BU111</f>
        <v>0</v>
      </c>
      <c r="R277" s="159">
        <f>Perbulan!BV111</f>
        <v>0</v>
      </c>
      <c r="S277" s="159">
        <f>Perbulan!BW111</f>
        <v>0</v>
      </c>
      <c r="T277" s="159">
        <f>Perbulan!BX111</f>
        <v>0</v>
      </c>
      <c r="U277" s="159">
        <f>Perbulan!BY111</f>
        <v>0</v>
      </c>
    </row>
    <row r="278" spans="1:57" ht="18" customHeight="1" x14ac:dyDescent="0.25">
      <c r="A278" s="14">
        <v>6</v>
      </c>
      <c r="B278" s="15" t="s">
        <v>49</v>
      </c>
      <c r="C278" s="159">
        <f>Perbulan!BE112</f>
        <v>0</v>
      </c>
      <c r="D278" s="159">
        <f>Perbulan!BF112</f>
        <v>0</v>
      </c>
      <c r="E278" s="159">
        <f>Perbulan!BG112</f>
        <v>0</v>
      </c>
      <c r="F278" s="159">
        <f>Perbulan!BH112</f>
        <v>0</v>
      </c>
      <c r="G278" s="159">
        <f>Perbulan!BI112</f>
        <v>0</v>
      </c>
      <c r="H278" s="159">
        <f>Perbulan!BJ112</f>
        <v>0</v>
      </c>
      <c r="I278" s="159">
        <f>Perbulan!BK112</f>
        <v>0</v>
      </c>
      <c r="J278" s="159">
        <f>Perbulan!BL112</f>
        <v>0</v>
      </c>
      <c r="K278" s="159">
        <f>Perbulan!BM112</f>
        <v>0</v>
      </c>
      <c r="L278" s="159">
        <f>Perbulan!BO112</f>
        <v>0</v>
      </c>
      <c r="M278" s="159">
        <f>Perbulan!BP112</f>
        <v>0</v>
      </c>
      <c r="N278" s="159">
        <f>Perbulan!BQ112</f>
        <v>0</v>
      </c>
      <c r="O278" s="159">
        <f>Perbulan!BR112</f>
        <v>0</v>
      </c>
      <c r="P278" s="159">
        <f>Perbulan!BS112</f>
        <v>0</v>
      </c>
      <c r="Q278" s="159">
        <f>Perbulan!BU112</f>
        <v>0</v>
      </c>
      <c r="R278" s="159">
        <f>Perbulan!BV112</f>
        <v>0</v>
      </c>
      <c r="S278" s="159">
        <f>Perbulan!BW112</f>
        <v>0</v>
      </c>
      <c r="T278" s="159">
        <f>Perbulan!BX112</f>
        <v>0</v>
      </c>
      <c r="U278" s="159">
        <f>Perbulan!BY112</f>
        <v>0</v>
      </c>
    </row>
    <row r="279" spans="1:57" ht="18" customHeight="1" x14ac:dyDescent="0.25">
      <c r="A279" s="14">
        <v>7</v>
      </c>
      <c r="B279" s="15" t="s">
        <v>38</v>
      </c>
      <c r="C279" s="159">
        <f>Perbulan!BE113</f>
        <v>0</v>
      </c>
      <c r="D279" s="159">
        <f>Perbulan!BF113</f>
        <v>0</v>
      </c>
      <c r="E279" s="159">
        <f>Perbulan!BG113</f>
        <v>0</v>
      </c>
      <c r="F279" s="159">
        <f>Perbulan!BH113</f>
        <v>0</v>
      </c>
      <c r="G279" s="159">
        <f>Perbulan!BI113</f>
        <v>0</v>
      </c>
      <c r="H279" s="159">
        <f>Perbulan!BJ113</f>
        <v>0</v>
      </c>
      <c r="I279" s="159">
        <f>Perbulan!BK113</f>
        <v>0</v>
      </c>
      <c r="J279" s="159">
        <f>Perbulan!BL113</f>
        <v>0</v>
      </c>
      <c r="K279" s="159">
        <f>Perbulan!BM113</f>
        <v>0</v>
      </c>
      <c r="L279" s="159">
        <f>Perbulan!BO113</f>
        <v>0</v>
      </c>
      <c r="M279" s="159">
        <f>Perbulan!BP113</f>
        <v>0</v>
      </c>
      <c r="N279" s="159">
        <f>Perbulan!BQ113</f>
        <v>0</v>
      </c>
      <c r="O279" s="159">
        <f>Perbulan!BR113</f>
        <v>0</v>
      </c>
      <c r="P279" s="159">
        <f>Perbulan!BS113</f>
        <v>0</v>
      </c>
      <c r="Q279" s="159">
        <f>Perbulan!BU113</f>
        <v>0</v>
      </c>
      <c r="R279" s="159">
        <f>Perbulan!BV113</f>
        <v>0</v>
      </c>
      <c r="S279" s="159">
        <f>Perbulan!BW113</f>
        <v>0</v>
      </c>
      <c r="T279" s="159">
        <f>Perbulan!BX113</f>
        <v>0</v>
      </c>
      <c r="U279" s="159">
        <f>Perbulan!BY113</f>
        <v>0</v>
      </c>
    </row>
    <row r="280" spans="1:57" ht="18" customHeight="1" x14ac:dyDescent="0.25">
      <c r="A280" s="14">
        <v>8</v>
      </c>
      <c r="B280" s="15" t="s">
        <v>50</v>
      </c>
      <c r="C280" s="159">
        <f>Perbulan!BE114</f>
        <v>0</v>
      </c>
      <c r="D280" s="159">
        <f>Perbulan!BF114</f>
        <v>0</v>
      </c>
      <c r="E280" s="159">
        <f>Perbulan!BG114</f>
        <v>0</v>
      </c>
      <c r="F280" s="159">
        <f>Perbulan!BH114</f>
        <v>0</v>
      </c>
      <c r="G280" s="159">
        <f>Perbulan!BI114</f>
        <v>0</v>
      </c>
      <c r="H280" s="159">
        <f>Perbulan!BJ114</f>
        <v>0</v>
      </c>
      <c r="I280" s="159">
        <f>Perbulan!BK114</f>
        <v>0</v>
      </c>
      <c r="J280" s="159">
        <f>Perbulan!BL114</f>
        <v>0</v>
      </c>
      <c r="K280" s="159">
        <f>Perbulan!BM114</f>
        <v>0</v>
      </c>
      <c r="L280" s="159">
        <f>Perbulan!BO114</f>
        <v>0</v>
      </c>
      <c r="M280" s="159">
        <f>Perbulan!BP114</f>
        <v>0</v>
      </c>
      <c r="N280" s="159">
        <f>Perbulan!BQ114</f>
        <v>0</v>
      </c>
      <c r="O280" s="159">
        <f>Perbulan!BR114</f>
        <v>0</v>
      </c>
      <c r="P280" s="159">
        <f>Perbulan!BS114</f>
        <v>0</v>
      </c>
      <c r="Q280" s="159">
        <f>Perbulan!BU114</f>
        <v>0</v>
      </c>
      <c r="R280" s="159">
        <f>Perbulan!BV114</f>
        <v>0</v>
      </c>
      <c r="S280" s="159">
        <f>Perbulan!BW114</f>
        <v>0</v>
      </c>
      <c r="T280" s="159">
        <f>Perbulan!BX114</f>
        <v>0</v>
      </c>
      <c r="U280" s="159">
        <f>Perbulan!BY114</f>
        <v>0</v>
      </c>
    </row>
    <row r="281" spans="1:57" ht="18" customHeight="1" x14ac:dyDescent="0.25">
      <c r="A281" s="14">
        <v>9</v>
      </c>
      <c r="B281" s="15" t="s">
        <v>40</v>
      </c>
      <c r="C281" s="159">
        <f>Perbulan!BE115</f>
        <v>0</v>
      </c>
      <c r="D281" s="159">
        <f>Perbulan!BF115</f>
        <v>0</v>
      </c>
      <c r="E281" s="159">
        <f>Perbulan!BG115</f>
        <v>0</v>
      </c>
      <c r="F281" s="159">
        <f>Perbulan!BH115</f>
        <v>0</v>
      </c>
      <c r="G281" s="159">
        <f>Perbulan!BI115</f>
        <v>0</v>
      </c>
      <c r="H281" s="159">
        <f>Perbulan!BJ115</f>
        <v>0</v>
      </c>
      <c r="I281" s="159">
        <f>Perbulan!BK115</f>
        <v>0</v>
      </c>
      <c r="J281" s="159">
        <f>Perbulan!BL115</f>
        <v>0</v>
      </c>
      <c r="K281" s="159">
        <f>Perbulan!BM115</f>
        <v>0</v>
      </c>
      <c r="L281" s="159">
        <f>Perbulan!BO115</f>
        <v>0</v>
      </c>
      <c r="M281" s="159">
        <f>Perbulan!BP115</f>
        <v>0</v>
      </c>
      <c r="N281" s="159">
        <f>Perbulan!BQ115</f>
        <v>0</v>
      </c>
      <c r="O281" s="159">
        <f>Perbulan!BR115</f>
        <v>0</v>
      </c>
      <c r="P281" s="159">
        <f>Perbulan!BS115</f>
        <v>0</v>
      </c>
      <c r="Q281" s="159">
        <f>Perbulan!BU115</f>
        <v>0</v>
      </c>
      <c r="R281" s="159">
        <f>Perbulan!BV115</f>
        <v>0</v>
      </c>
      <c r="S281" s="159">
        <f>Perbulan!BW115</f>
        <v>0</v>
      </c>
      <c r="T281" s="159">
        <f>Perbulan!BX115</f>
        <v>0</v>
      </c>
      <c r="U281" s="159">
        <f>Perbulan!BY115</f>
        <v>0</v>
      </c>
    </row>
    <row r="282" spans="1:57" ht="18" customHeight="1" x14ac:dyDescent="0.25">
      <c r="A282" s="14">
        <v>10</v>
      </c>
      <c r="B282" s="15" t="s">
        <v>51</v>
      </c>
      <c r="C282" s="159">
        <f>Perbulan!BE116</f>
        <v>0</v>
      </c>
      <c r="D282" s="159">
        <f>Perbulan!BF116</f>
        <v>0</v>
      </c>
      <c r="E282" s="159">
        <f>Perbulan!BG116</f>
        <v>0</v>
      </c>
      <c r="F282" s="159">
        <f>Perbulan!BH116</f>
        <v>0</v>
      </c>
      <c r="G282" s="159">
        <f>Perbulan!BI116</f>
        <v>0</v>
      </c>
      <c r="H282" s="159">
        <f>Perbulan!BJ116</f>
        <v>0</v>
      </c>
      <c r="I282" s="159">
        <f>Perbulan!BK116</f>
        <v>0</v>
      </c>
      <c r="J282" s="159">
        <f>Perbulan!BL116</f>
        <v>0</v>
      </c>
      <c r="K282" s="159">
        <f>Perbulan!BM116</f>
        <v>0</v>
      </c>
      <c r="L282" s="159">
        <f>Perbulan!BO116</f>
        <v>0</v>
      </c>
      <c r="M282" s="159">
        <f>Perbulan!BP116</f>
        <v>0</v>
      </c>
      <c r="N282" s="159">
        <f>Perbulan!BQ116</f>
        <v>0</v>
      </c>
      <c r="O282" s="159">
        <f>Perbulan!BR116</f>
        <v>0</v>
      </c>
      <c r="P282" s="159">
        <f>Perbulan!BS116</f>
        <v>0</v>
      </c>
      <c r="Q282" s="159">
        <f>Perbulan!BU116</f>
        <v>0</v>
      </c>
      <c r="R282" s="159">
        <f>Perbulan!BV116</f>
        <v>0</v>
      </c>
      <c r="S282" s="159">
        <f>Perbulan!BW116</f>
        <v>0</v>
      </c>
      <c r="T282" s="159">
        <f>Perbulan!BX116</f>
        <v>0</v>
      </c>
      <c r="U282" s="159">
        <f>Perbulan!BY116</f>
        <v>0</v>
      </c>
    </row>
    <row r="283" spans="1:57" ht="18" customHeight="1" x14ac:dyDescent="0.25">
      <c r="A283" s="14">
        <v>11</v>
      </c>
      <c r="B283" s="15" t="s">
        <v>52</v>
      </c>
      <c r="C283" s="159">
        <f>Perbulan!BE117</f>
        <v>0</v>
      </c>
      <c r="D283" s="159">
        <f>Perbulan!BF117</f>
        <v>0</v>
      </c>
      <c r="E283" s="159">
        <f>Perbulan!BG117</f>
        <v>0</v>
      </c>
      <c r="F283" s="159">
        <f>Perbulan!BH117</f>
        <v>0</v>
      </c>
      <c r="G283" s="159">
        <f>Perbulan!BI117</f>
        <v>0</v>
      </c>
      <c r="H283" s="159">
        <f>Perbulan!BJ117</f>
        <v>0</v>
      </c>
      <c r="I283" s="159">
        <f>Perbulan!BK117</f>
        <v>0</v>
      </c>
      <c r="J283" s="159">
        <f>Perbulan!BL117</f>
        <v>0</v>
      </c>
      <c r="K283" s="159">
        <f>Perbulan!BM117</f>
        <v>0</v>
      </c>
      <c r="L283" s="159">
        <f>Perbulan!BO117</f>
        <v>0</v>
      </c>
      <c r="M283" s="159">
        <f>Perbulan!BP117</f>
        <v>0</v>
      </c>
      <c r="N283" s="159">
        <f>Perbulan!BQ117</f>
        <v>0</v>
      </c>
      <c r="O283" s="159">
        <f>Perbulan!BR117</f>
        <v>0</v>
      </c>
      <c r="P283" s="159">
        <f>Perbulan!BS117</f>
        <v>0</v>
      </c>
      <c r="Q283" s="159">
        <f>Perbulan!BU117</f>
        <v>0</v>
      </c>
      <c r="R283" s="159">
        <f>Perbulan!BV117</f>
        <v>0</v>
      </c>
      <c r="S283" s="159">
        <f>Perbulan!BW117</f>
        <v>0</v>
      </c>
      <c r="T283" s="159">
        <f>Perbulan!BX117</f>
        <v>0</v>
      </c>
      <c r="U283" s="159">
        <f>Perbulan!BY117</f>
        <v>0</v>
      </c>
    </row>
    <row r="284" spans="1:57" ht="18" customHeight="1" x14ac:dyDescent="0.25">
      <c r="A284" s="14">
        <v>12</v>
      </c>
      <c r="B284" s="15" t="s">
        <v>258</v>
      </c>
      <c r="C284" s="159">
        <f>Perbulan!BE118</f>
        <v>0</v>
      </c>
      <c r="D284" s="159">
        <f>Perbulan!BF118</f>
        <v>0</v>
      </c>
      <c r="E284" s="159">
        <f>Perbulan!BG118</f>
        <v>0</v>
      </c>
      <c r="F284" s="159">
        <f>Perbulan!BH118</f>
        <v>0</v>
      </c>
      <c r="G284" s="159">
        <f>Perbulan!BI118</f>
        <v>0</v>
      </c>
      <c r="H284" s="159">
        <f>Perbulan!BJ118</f>
        <v>0</v>
      </c>
      <c r="I284" s="159">
        <f>Perbulan!BK118</f>
        <v>0</v>
      </c>
      <c r="J284" s="159">
        <f>Perbulan!BL118</f>
        <v>0</v>
      </c>
      <c r="K284" s="159">
        <f>Perbulan!BM118</f>
        <v>0</v>
      </c>
      <c r="L284" s="159">
        <f>Perbulan!BO118</f>
        <v>0</v>
      </c>
      <c r="M284" s="159">
        <f>Perbulan!BP118</f>
        <v>0</v>
      </c>
      <c r="N284" s="159">
        <f>Perbulan!BQ118</f>
        <v>0</v>
      </c>
      <c r="O284" s="159">
        <f>Perbulan!BR118</f>
        <v>0</v>
      </c>
      <c r="P284" s="159">
        <f>Perbulan!BS118</f>
        <v>0</v>
      </c>
      <c r="Q284" s="159">
        <f>Perbulan!BU118</f>
        <v>0</v>
      </c>
      <c r="R284" s="159">
        <f>Perbulan!BV118</f>
        <v>0</v>
      </c>
      <c r="S284" s="159">
        <f>Perbulan!BW118</f>
        <v>0</v>
      </c>
      <c r="T284" s="159">
        <f>Perbulan!BX118</f>
        <v>0</v>
      </c>
      <c r="U284" s="159">
        <f>Perbulan!BY118</f>
        <v>0</v>
      </c>
    </row>
    <row r="285" spans="1:57" ht="18" customHeight="1" x14ac:dyDescent="0.25">
      <c r="A285" s="203" t="s">
        <v>31</v>
      </c>
      <c r="B285" s="203"/>
      <c r="C285" s="94">
        <f>SUM(C273:C284)</f>
        <v>0</v>
      </c>
      <c r="D285" s="158">
        <f t="shared" ref="D285:U285" si="14">SUM(D273:D284)</f>
        <v>0</v>
      </c>
      <c r="E285" s="158">
        <f t="shared" si="14"/>
        <v>0</v>
      </c>
      <c r="F285" s="158">
        <f t="shared" si="14"/>
        <v>0</v>
      </c>
      <c r="G285" s="158">
        <f t="shared" si="14"/>
        <v>0</v>
      </c>
      <c r="H285" s="158">
        <f t="shared" si="14"/>
        <v>0</v>
      </c>
      <c r="I285" s="158">
        <f t="shared" si="14"/>
        <v>0</v>
      </c>
      <c r="J285" s="158">
        <f t="shared" si="14"/>
        <v>0</v>
      </c>
      <c r="K285" s="158">
        <f t="shared" si="14"/>
        <v>0</v>
      </c>
      <c r="L285" s="158">
        <f t="shared" si="14"/>
        <v>0</v>
      </c>
      <c r="M285" s="158">
        <f t="shared" si="14"/>
        <v>0</v>
      </c>
      <c r="N285" s="158">
        <f t="shared" si="14"/>
        <v>0</v>
      </c>
      <c r="O285" s="158">
        <f t="shared" si="14"/>
        <v>0</v>
      </c>
      <c r="P285" s="158">
        <f t="shared" si="14"/>
        <v>0</v>
      </c>
      <c r="Q285" s="158">
        <f t="shared" si="14"/>
        <v>0</v>
      </c>
      <c r="R285" s="158">
        <f t="shared" si="14"/>
        <v>0</v>
      </c>
      <c r="S285" s="158">
        <f t="shared" si="14"/>
        <v>0</v>
      </c>
      <c r="T285" s="158">
        <f t="shared" si="14"/>
        <v>0</v>
      </c>
      <c r="U285" s="158">
        <f t="shared" si="14"/>
        <v>0</v>
      </c>
    </row>
    <row r="287" spans="1:57" x14ac:dyDescent="0.25">
      <c r="B287" s="19" t="s">
        <v>266</v>
      </c>
      <c r="AL287" s="91"/>
      <c r="AM287" s="91"/>
      <c r="AN287" t="s">
        <v>268</v>
      </c>
      <c r="AP287" s="201" t="s">
        <v>315</v>
      </c>
      <c r="AQ287" s="201"/>
      <c r="AR287" s="201"/>
      <c r="AS287" s="201"/>
      <c r="AT287" s="201"/>
      <c r="AU287" s="201"/>
      <c r="AV287" s="201"/>
      <c r="AW287" s="201"/>
      <c r="AX287" s="201"/>
      <c r="AY287" s="201"/>
      <c r="AZ287" s="201"/>
      <c r="BA287" s="201"/>
      <c r="BB287" s="201"/>
      <c r="BC287" s="201"/>
      <c r="BD287" s="201"/>
      <c r="BE287" s="201"/>
    </row>
    <row r="288" spans="1:57" x14ac:dyDescent="0.25">
      <c r="B288" s="19" t="s">
        <v>267</v>
      </c>
      <c r="AN288" t="s">
        <v>269</v>
      </c>
    </row>
    <row r="293" spans="1:62" x14ac:dyDescent="0.25">
      <c r="B293" s="90" t="s">
        <v>281</v>
      </c>
      <c r="AN293" s="90" t="s">
        <v>311</v>
      </c>
    </row>
    <row r="294" spans="1:62" x14ac:dyDescent="0.25">
      <c r="B294" t="s">
        <v>282</v>
      </c>
      <c r="AN294" t="s">
        <v>310</v>
      </c>
    </row>
    <row r="295" spans="1:62" ht="21" x14ac:dyDescent="0.35">
      <c r="A295" s="198" t="s">
        <v>303</v>
      </c>
      <c r="B295" s="198"/>
      <c r="C295" s="198"/>
      <c r="D295" s="198"/>
      <c r="E295" s="198"/>
      <c r="F295" s="198"/>
      <c r="G295" s="198"/>
      <c r="H295" s="198"/>
      <c r="I295" s="198"/>
      <c r="J295" s="198"/>
      <c r="K295" s="198"/>
      <c r="L295" s="198"/>
      <c r="M295" s="198"/>
      <c r="N295" s="198"/>
      <c r="O295" s="198"/>
      <c r="P295" s="198"/>
      <c r="Q295" s="198"/>
      <c r="R295" s="198"/>
      <c r="S295" s="198"/>
      <c r="T295" s="198"/>
      <c r="U295" s="198"/>
      <c r="V295" s="198"/>
      <c r="W295" s="198"/>
      <c r="X295" s="198"/>
      <c r="Y295" s="198"/>
      <c r="Z295" s="198"/>
      <c r="AA295" s="198"/>
      <c r="AB295" s="198"/>
      <c r="AC295" s="198"/>
      <c r="AD295" s="198"/>
      <c r="AE295" s="198"/>
      <c r="AF295" s="198"/>
      <c r="AG295" s="198"/>
      <c r="AH295" s="198"/>
      <c r="AI295" s="198"/>
      <c r="AJ295" s="198"/>
      <c r="AK295" s="198"/>
      <c r="AL295" s="198"/>
      <c r="AM295" s="198"/>
      <c r="AN295" s="198"/>
      <c r="AO295" s="198"/>
      <c r="AP295" s="198"/>
      <c r="AQ295" s="198"/>
      <c r="AR295" s="198"/>
      <c r="AS295" s="198"/>
      <c r="AT295" s="198"/>
      <c r="AU295" s="198"/>
      <c r="AV295" s="198"/>
      <c r="AW295" s="198"/>
      <c r="AX295" s="198"/>
      <c r="AY295" s="198"/>
      <c r="AZ295" s="198"/>
      <c r="BA295" s="198"/>
      <c r="BB295" s="198"/>
      <c r="BC295" s="198"/>
      <c r="BD295" s="198"/>
      <c r="BE295" s="198"/>
      <c r="BF295" s="198"/>
      <c r="BG295" s="198"/>
      <c r="BH295" s="133"/>
      <c r="BI295" s="133"/>
      <c r="BJ295" s="133"/>
    </row>
    <row r="296" spans="1:62" ht="18.75" customHeight="1" x14ac:dyDescent="0.25">
      <c r="A296" s="9" t="s">
        <v>263</v>
      </c>
      <c r="B296" s="81"/>
      <c r="C296" s="81" t="s">
        <v>60</v>
      </c>
    </row>
    <row r="297" spans="1:62" x14ac:dyDescent="0.25">
      <c r="A297" s="203" t="s">
        <v>1</v>
      </c>
      <c r="B297" s="203" t="s">
        <v>0</v>
      </c>
      <c r="C297" s="202" t="s">
        <v>2</v>
      </c>
      <c r="D297" s="202"/>
      <c r="E297" s="202"/>
      <c r="F297" s="202" t="s">
        <v>3</v>
      </c>
      <c r="G297" s="202"/>
      <c r="H297" s="202"/>
      <c r="I297" s="202" t="s">
        <v>4</v>
      </c>
      <c r="J297" s="202"/>
      <c r="K297" s="202"/>
      <c r="L297" s="202" t="s">
        <v>5</v>
      </c>
      <c r="M297" s="202"/>
      <c r="N297" s="202"/>
      <c r="O297" s="202" t="s">
        <v>6</v>
      </c>
      <c r="P297" s="202"/>
      <c r="Q297" s="202"/>
      <c r="R297" s="206" t="s">
        <v>286</v>
      </c>
      <c r="S297" s="207"/>
      <c r="T297" s="208"/>
      <c r="U297" s="206" t="s">
        <v>287</v>
      </c>
      <c r="V297" s="207"/>
      <c r="W297" s="208"/>
      <c r="X297" s="202" t="s">
        <v>7</v>
      </c>
      <c r="Y297" s="202"/>
      <c r="Z297" s="202"/>
      <c r="AA297" s="202" t="s">
        <v>8</v>
      </c>
      <c r="AB297" s="202"/>
      <c r="AC297" s="202"/>
      <c r="AD297" s="206" t="s">
        <v>288</v>
      </c>
      <c r="AE297" s="207"/>
      <c r="AF297" s="208"/>
      <c r="AG297" s="206" t="s">
        <v>289</v>
      </c>
      <c r="AH297" s="207"/>
      <c r="AI297" s="208"/>
      <c r="AJ297" s="202" t="s">
        <v>9</v>
      </c>
      <c r="AK297" s="202"/>
      <c r="AL297" s="202"/>
      <c r="AM297" s="202" t="s">
        <v>10</v>
      </c>
      <c r="AN297" s="202"/>
      <c r="AO297" s="202"/>
      <c r="AP297" s="202" t="s">
        <v>11</v>
      </c>
      <c r="AQ297" s="202"/>
      <c r="AR297" s="202"/>
      <c r="AS297" s="206" t="s">
        <v>290</v>
      </c>
      <c r="AT297" s="207"/>
      <c r="AU297" s="208"/>
      <c r="AV297" s="206" t="s">
        <v>265</v>
      </c>
      <c r="AW297" s="206"/>
      <c r="AX297" s="208"/>
      <c r="AY297" s="206" t="s">
        <v>306</v>
      </c>
      <c r="AZ297" s="207"/>
      <c r="BA297" s="208"/>
      <c r="BB297" s="202" t="s">
        <v>291</v>
      </c>
      <c r="BC297" s="202"/>
      <c r="BD297" s="202"/>
      <c r="BE297" s="140"/>
      <c r="BF297" s="140"/>
      <c r="BG297" s="140"/>
    </row>
    <row r="298" spans="1:62" x14ac:dyDescent="0.25">
      <c r="A298" s="203"/>
      <c r="B298" s="203"/>
      <c r="C298" s="92" t="s">
        <v>13</v>
      </c>
      <c r="D298" s="92" t="s">
        <v>14</v>
      </c>
      <c r="E298" s="92" t="s">
        <v>15</v>
      </c>
      <c r="F298" s="92" t="s">
        <v>13</v>
      </c>
      <c r="G298" s="92" t="s">
        <v>14</v>
      </c>
      <c r="H298" s="92" t="s">
        <v>15</v>
      </c>
      <c r="I298" s="92" t="s">
        <v>13</v>
      </c>
      <c r="J298" s="92" t="s">
        <v>14</v>
      </c>
      <c r="K298" s="92" t="s">
        <v>15</v>
      </c>
      <c r="L298" s="92" t="s">
        <v>13</v>
      </c>
      <c r="M298" s="92" t="s">
        <v>14</v>
      </c>
      <c r="N298" s="92" t="s">
        <v>15</v>
      </c>
      <c r="O298" s="92" t="s">
        <v>13</v>
      </c>
      <c r="P298" s="92" t="s">
        <v>14</v>
      </c>
      <c r="Q298" s="92" t="s">
        <v>15</v>
      </c>
      <c r="R298" s="135" t="s">
        <v>13</v>
      </c>
      <c r="S298" s="135" t="s">
        <v>14</v>
      </c>
      <c r="T298" s="135" t="s">
        <v>15</v>
      </c>
      <c r="U298" s="135" t="s">
        <v>13</v>
      </c>
      <c r="V298" s="135" t="s">
        <v>14</v>
      </c>
      <c r="W298" s="135" t="s">
        <v>15</v>
      </c>
      <c r="X298" s="92" t="s">
        <v>13</v>
      </c>
      <c r="Y298" s="92" t="s">
        <v>14</v>
      </c>
      <c r="Z298" s="92" t="s">
        <v>15</v>
      </c>
      <c r="AA298" s="92" t="s">
        <v>13</v>
      </c>
      <c r="AB298" s="92" t="s">
        <v>14</v>
      </c>
      <c r="AC298" s="92" t="s">
        <v>15</v>
      </c>
      <c r="AD298" s="135" t="s">
        <v>13</v>
      </c>
      <c r="AE298" s="135" t="s">
        <v>14</v>
      </c>
      <c r="AF298" s="135" t="s">
        <v>15</v>
      </c>
      <c r="AG298" s="135" t="s">
        <v>13</v>
      </c>
      <c r="AH298" s="135" t="s">
        <v>14</v>
      </c>
      <c r="AI298" s="135" t="s">
        <v>15</v>
      </c>
      <c r="AJ298" s="92" t="s">
        <v>13</v>
      </c>
      <c r="AK298" s="92" t="s">
        <v>14</v>
      </c>
      <c r="AL298" s="92" t="s">
        <v>15</v>
      </c>
      <c r="AM298" s="92" t="s">
        <v>13</v>
      </c>
      <c r="AN298" s="92" t="s">
        <v>14</v>
      </c>
      <c r="AO298" s="92" t="s">
        <v>15</v>
      </c>
      <c r="AP298" s="92" t="s">
        <v>13</v>
      </c>
      <c r="AQ298" s="92" t="s">
        <v>14</v>
      </c>
      <c r="AR298" s="92" t="s">
        <v>15</v>
      </c>
      <c r="AS298" s="135" t="s">
        <v>13</v>
      </c>
      <c r="AT298" s="135" t="s">
        <v>14</v>
      </c>
      <c r="AU298" s="135" t="s">
        <v>15</v>
      </c>
      <c r="AV298" s="155" t="s">
        <v>13</v>
      </c>
      <c r="AW298" s="155" t="s">
        <v>14</v>
      </c>
      <c r="AX298" s="155" t="s">
        <v>15</v>
      </c>
      <c r="AY298" s="155" t="s">
        <v>13</v>
      </c>
      <c r="AZ298" s="155" t="s">
        <v>14</v>
      </c>
      <c r="BA298" s="155" t="s">
        <v>15</v>
      </c>
      <c r="BB298" s="92" t="s">
        <v>13</v>
      </c>
      <c r="BC298" s="92" t="s">
        <v>14</v>
      </c>
      <c r="BD298" s="92" t="s">
        <v>15</v>
      </c>
      <c r="BE298" s="140"/>
      <c r="BF298" s="140"/>
      <c r="BG298" s="140"/>
    </row>
    <row r="299" spans="1:62" ht="18" customHeight="1" x14ac:dyDescent="0.25">
      <c r="A299" s="14">
        <v>1</v>
      </c>
      <c r="B299" s="15" t="s">
        <v>44</v>
      </c>
      <c r="C299" s="88">
        <f>Perbulan!C124</f>
        <v>0</v>
      </c>
      <c r="D299" s="101">
        <f>Perbulan!D124</f>
        <v>0</v>
      </c>
      <c r="E299" s="101">
        <f>Perbulan!E124</f>
        <v>0</v>
      </c>
      <c r="F299" s="101">
        <f>Perbulan!F124</f>
        <v>0</v>
      </c>
      <c r="G299" s="101">
        <f>Perbulan!G124</f>
        <v>0</v>
      </c>
      <c r="H299" s="101">
        <f>Perbulan!H124</f>
        <v>0</v>
      </c>
      <c r="I299" s="101">
        <f>Perbulan!I124</f>
        <v>0</v>
      </c>
      <c r="J299" s="101">
        <f>Perbulan!J124</f>
        <v>0</v>
      </c>
      <c r="K299" s="101">
        <f>Perbulan!K124</f>
        <v>0</v>
      </c>
      <c r="L299" s="101">
        <f>Perbulan!L124</f>
        <v>0</v>
      </c>
      <c r="M299" s="101">
        <f>Perbulan!M124</f>
        <v>0</v>
      </c>
      <c r="N299" s="101">
        <f>Perbulan!N124</f>
        <v>0</v>
      </c>
      <c r="O299" s="101">
        <f>Perbulan!O124</f>
        <v>0</v>
      </c>
      <c r="P299" s="161">
        <f>Perbulan!P124</f>
        <v>0</v>
      </c>
      <c r="Q299" s="161">
        <f>Perbulan!Q124</f>
        <v>0</v>
      </c>
      <c r="R299" s="161">
        <f>Perbulan!R124</f>
        <v>0</v>
      </c>
      <c r="S299" s="161">
        <f>Perbulan!S124</f>
        <v>0</v>
      </c>
      <c r="T299" s="161">
        <f>Perbulan!T124</f>
        <v>0</v>
      </c>
      <c r="U299" s="161">
        <f>Perbulan!U124</f>
        <v>0</v>
      </c>
      <c r="V299" s="161">
        <f>Perbulan!V124</f>
        <v>0</v>
      </c>
      <c r="W299" s="161">
        <f>Perbulan!W124</f>
        <v>0</v>
      </c>
      <c r="X299" s="101">
        <f>Perbulan!X124</f>
        <v>0</v>
      </c>
      <c r="Y299" s="101">
        <f>Perbulan!Y124</f>
        <v>0</v>
      </c>
      <c r="Z299" s="101">
        <f>Perbulan!Z124</f>
        <v>0</v>
      </c>
      <c r="AA299" s="101">
        <f>Perbulan!AA124</f>
        <v>0</v>
      </c>
      <c r="AB299" s="161">
        <f>Perbulan!AB124</f>
        <v>0</v>
      </c>
      <c r="AC299" s="161">
        <f>Perbulan!AC124</f>
        <v>0</v>
      </c>
      <c r="AD299" s="161">
        <f>Perbulan!AD124</f>
        <v>0</v>
      </c>
      <c r="AE299" s="161">
        <f>Perbulan!AE124</f>
        <v>0</v>
      </c>
      <c r="AF299" s="161">
        <f>Perbulan!AF124</f>
        <v>0</v>
      </c>
      <c r="AG299" s="161">
        <f>Perbulan!AG124</f>
        <v>0</v>
      </c>
      <c r="AH299" s="161">
        <f>Perbulan!AH124</f>
        <v>0</v>
      </c>
      <c r="AI299" s="161">
        <f>Perbulan!AI124</f>
        <v>0</v>
      </c>
      <c r="AJ299" s="101">
        <f>Perbulan!AJ124</f>
        <v>0</v>
      </c>
      <c r="AK299" s="101">
        <f>Perbulan!AK124</f>
        <v>0</v>
      </c>
      <c r="AL299" s="101">
        <f>Perbulan!AL124</f>
        <v>0</v>
      </c>
      <c r="AM299" s="101">
        <f>Perbulan!AM124</f>
        <v>0</v>
      </c>
      <c r="AN299" s="101">
        <f>Perbulan!AN124</f>
        <v>0</v>
      </c>
      <c r="AO299" s="101">
        <f>Perbulan!AO124</f>
        <v>0</v>
      </c>
      <c r="AP299" s="101">
        <f>Perbulan!AP124</f>
        <v>0</v>
      </c>
      <c r="AQ299" s="161">
        <f>Perbulan!AQ124</f>
        <v>0</v>
      </c>
      <c r="AR299" s="161">
        <f>Perbulan!AR124</f>
        <v>0</v>
      </c>
      <c r="AS299" s="161">
        <f>Perbulan!AS124</f>
        <v>0</v>
      </c>
      <c r="AT299" s="161">
        <f>Perbulan!AT124</f>
        <v>0</v>
      </c>
      <c r="AU299" s="161">
        <f>Perbulan!AU124</f>
        <v>0</v>
      </c>
      <c r="AV299" s="161">
        <f>Perbulan!AV124</f>
        <v>0</v>
      </c>
      <c r="AW299" s="161">
        <f>Perbulan!AW124</f>
        <v>0</v>
      </c>
      <c r="AX299" s="161">
        <f>Perbulan!AX124</f>
        <v>0</v>
      </c>
      <c r="AY299" s="161">
        <f>Perbulan!AY124</f>
        <v>0</v>
      </c>
      <c r="AZ299" s="161">
        <f>Perbulan!AZ124</f>
        <v>0</v>
      </c>
      <c r="BA299" s="161">
        <f>Perbulan!BA124</f>
        <v>0</v>
      </c>
      <c r="BB299" s="161">
        <f>Perbulan!BB124</f>
        <v>0</v>
      </c>
      <c r="BC299" s="161">
        <f>Perbulan!BC124</f>
        <v>0</v>
      </c>
      <c r="BD299" s="161">
        <f>Perbulan!BD124</f>
        <v>0</v>
      </c>
      <c r="BE299" s="138"/>
      <c r="BF299" s="138"/>
      <c r="BG299" s="138"/>
    </row>
    <row r="300" spans="1:62" ht="18" customHeight="1" x14ac:dyDescent="0.25">
      <c r="A300" s="14">
        <v>2</v>
      </c>
      <c r="B300" s="15" t="s">
        <v>45</v>
      </c>
      <c r="C300" s="101">
        <f>Perbulan!C125</f>
        <v>0</v>
      </c>
      <c r="D300" s="101">
        <f>Perbulan!D125</f>
        <v>0</v>
      </c>
      <c r="E300" s="101">
        <f>Perbulan!E125</f>
        <v>0</v>
      </c>
      <c r="F300" s="101">
        <f>Perbulan!F125</f>
        <v>0</v>
      </c>
      <c r="G300" s="101">
        <f>Perbulan!G125</f>
        <v>0</v>
      </c>
      <c r="H300" s="101">
        <f>Perbulan!H125</f>
        <v>0</v>
      </c>
      <c r="I300" s="101">
        <f>Perbulan!I125</f>
        <v>0</v>
      </c>
      <c r="J300" s="101">
        <f>Perbulan!J125</f>
        <v>0</v>
      </c>
      <c r="K300" s="101">
        <f>Perbulan!K125</f>
        <v>0</v>
      </c>
      <c r="L300" s="101">
        <f>Perbulan!L125</f>
        <v>0</v>
      </c>
      <c r="M300" s="101">
        <f>Perbulan!M125</f>
        <v>0</v>
      </c>
      <c r="N300" s="101">
        <f>Perbulan!N125</f>
        <v>0</v>
      </c>
      <c r="O300" s="101">
        <f>Perbulan!O125</f>
        <v>0</v>
      </c>
      <c r="P300" s="161">
        <f>Perbulan!P125</f>
        <v>0</v>
      </c>
      <c r="Q300" s="161">
        <f>Perbulan!Q125</f>
        <v>0</v>
      </c>
      <c r="R300" s="161">
        <f>Perbulan!R125</f>
        <v>0</v>
      </c>
      <c r="S300" s="161">
        <f>Perbulan!S125</f>
        <v>0</v>
      </c>
      <c r="T300" s="161">
        <f>Perbulan!T125</f>
        <v>0</v>
      </c>
      <c r="U300" s="161">
        <f>Perbulan!U125</f>
        <v>0</v>
      </c>
      <c r="V300" s="161">
        <f>Perbulan!V125</f>
        <v>0</v>
      </c>
      <c r="W300" s="161">
        <f>Perbulan!W125</f>
        <v>0</v>
      </c>
      <c r="X300" s="101">
        <f>Perbulan!X125</f>
        <v>0</v>
      </c>
      <c r="Y300" s="101">
        <f>Perbulan!Y125</f>
        <v>0</v>
      </c>
      <c r="Z300" s="101">
        <f>Perbulan!Z125</f>
        <v>0</v>
      </c>
      <c r="AA300" s="101">
        <f>Perbulan!AA125</f>
        <v>0</v>
      </c>
      <c r="AB300" s="161">
        <f>Perbulan!AB125</f>
        <v>0</v>
      </c>
      <c r="AC300" s="161">
        <f>Perbulan!AC125</f>
        <v>0</v>
      </c>
      <c r="AD300" s="161">
        <f>Perbulan!AD125</f>
        <v>0</v>
      </c>
      <c r="AE300" s="161">
        <f>Perbulan!AE125</f>
        <v>0</v>
      </c>
      <c r="AF300" s="161">
        <f>Perbulan!AF125</f>
        <v>0</v>
      </c>
      <c r="AG300" s="161">
        <f>Perbulan!AG125</f>
        <v>0</v>
      </c>
      <c r="AH300" s="161">
        <f>Perbulan!AH125</f>
        <v>0</v>
      </c>
      <c r="AI300" s="161">
        <f>Perbulan!AI125</f>
        <v>0</v>
      </c>
      <c r="AJ300" s="101">
        <f>Perbulan!AJ125</f>
        <v>0</v>
      </c>
      <c r="AK300" s="101">
        <f>Perbulan!AK125</f>
        <v>0</v>
      </c>
      <c r="AL300" s="101">
        <f>Perbulan!AL125</f>
        <v>0</v>
      </c>
      <c r="AM300" s="101">
        <f>Perbulan!AM125</f>
        <v>0</v>
      </c>
      <c r="AN300" s="101">
        <f>Perbulan!AN125</f>
        <v>0</v>
      </c>
      <c r="AO300" s="101">
        <f>Perbulan!AO125</f>
        <v>0</v>
      </c>
      <c r="AP300" s="101">
        <f>Perbulan!AP125</f>
        <v>0</v>
      </c>
      <c r="AQ300" s="161">
        <f>Perbulan!AQ125</f>
        <v>0</v>
      </c>
      <c r="AR300" s="161">
        <f>Perbulan!AR125</f>
        <v>0</v>
      </c>
      <c r="AS300" s="161">
        <f>Perbulan!AS125</f>
        <v>0</v>
      </c>
      <c r="AT300" s="161">
        <f>Perbulan!AT125</f>
        <v>0</v>
      </c>
      <c r="AU300" s="161">
        <f>Perbulan!AU125</f>
        <v>0</v>
      </c>
      <c r="AV300" s="161">
        <f>Perbulan!AV125</f>
        <v>0</v>
      </c>
      <c r="AW300" s="161">
        <f>Perbulan!AW125</f>
        <v>0</v>
      </c>
      <c r="AX300" s="161">
        <f>Perbulan!AX125</f>
        <v>0</v>
      </c>
      <c r="AY300" s="161">
        <f>Perbulan!AY125</f>
        <v>0</v>
      </c>
      <c r="AZ300" s="161">
        <f>Perbulan!AZ125</f>
        <v>0</v>
      </c>
      <c r="BA300" s="161">
        <f>Perbulan!BA125</f>
        <v>0</v>
      </c>
      <c r="BB300" s="161">
        <f>Perbulan!BB125</f>
        <v>0</v>
      </c>
      <c r="BC300" s="161">
        <f>Perbulan!BC125</f>
        <v>0</v>
      </c>
      <c r="BD300" s="161">
        <f>Perbulan!BD125</f>
        <v>0</v>
      </c>
      <c r="BE300" s="138"/>
      <c r="BF300" s="138"/>
      <c r="BG300" s="138"/>
    </row>
    <row r="301" spans="1:62" ht="18" customHeight="1" x14ac:dyDescent="0.25">
      <c r="A301" s="14">
        <v>3</v>
      </c>
      <c r="B301" s="15" t="s">
        <v>46</v>
      </c>
      <c r="C301" s="101">
        <f>Perbulan!C126</f>
        <v>0</v>
      </c>
      <c r="D301" s="101">
        <f>Perbulan!D126</f>
        <v>0</v>
      </c>
      <c r="E301" s="101">
        <f>Perbulan!E126</f>
        <v>0</v>
      </c>
      <c r="F301" s="101">
        <f>Perbulan!F126</f>
        <v>0</v>
      </c>
      <c r="G301" s="101">
        <f>Perbulan!G126</f>
        <v>0</v>
      </c>
      <c r="H301" s="101">
        <f>Perbulan!H126</f>
        <v>0</v>
      </c>
      <c r="I301" s="101">
        <f>Perbulan!I126</f>
        <v>0</v>
      </c>
      <c r="J301" s="101">
        <f>Perbulan!J126</f>
        <v>0</v>
      </c>
      <c r="K301" s="101">
        <f>Perbulan!K126</f>
        <v>0</v>
      </c>
      <c r="L301" s="101">
        <f>Perbulan!L126</f>
        <v>0</v>
      </c>
      <c r="M301" s="101">
        <f>Perbulan!M126</f>
        <v>0</v>
      </c>
      <c r="N301" s="101">
        <f>Perbulan!N126</f>
        <v>0</v>
      </c>
      <c r="O301" s="101">
        <f>Perbulan!O126</f>
        <v>0</v>
      </c>
      <c r="P301" s="161">
        <f>Perbulan!P126</f>
        <v>0</v>
      </c>
      <c r="Q301" s="161">
        <f>Perbulan!Q126</f>
        <v>0</v>
      </c>
      <c r="R301" s="161">
        <f>Perbulan!R126</f>
        <v>0</v>
      </c>
      <c r="S301" s="161">
        <f>Perbulan!S126</f>
        <v>0</v>
      </c>
      <c r="T301" s="161">
        <f>Perbulan!T126</f>
        <v>0</v>
      </c>
      <c r="U301" s="161">
        <f>Perbulan!U126</f>
        <v>0</v>
      </c>
      <c r="V301" s="161">
        <f>Perbulan!V126</f>
        <v>0</v>
      </c>
      <c r="W301" s="161">
        <f>Perbulan!W126</f>
        <v>0</v>
      </c>
      <c r="X301" s="101">
        <f>Perbulan!X126</f>
        <v>0</v>
      </c>
      <c r="Y301" s="101">
        <f>Perbulan!Y126</f>
        <v>0</v>
      </c>
      <c r="Z301" s="101">
        <f>Perbulan!Z126</f>
        <v>0</v>
      </c>
      <c r="AA301" s="101">
        <f>Perbulan!AA126</f>
        <v>0</v>
      </c>
      <c r="AB301" s="161">
        <f>Perbulan!AB126</f>
        <v>0</v>
      </c>
      <c r="AC301" s="161">
        <f>Perbulan!AC126</f>
        <v>0</v>
      </c>
      <c r="AD301" s="161">
        <f>Perbulan!AD126</f>
        <v>0</v>
      </c>
      <c r="AE301" s="161">
        <f>Perbulan!AE126</f>
        <v>0</v>
      </c>
      <c r="AF301" s="161">
        <f>Perbulan!AF126</f>
        <v>0</v>
      </c>
      <c r="AG301" s="161">
        <f>Perbulan!AG126</f>
        <v>0</v>
      </c>
      <c r="AH301" s="161">
        <f>Perbulan!AH126</f>
        <v>0</v>
      </c>
      <c r="AI301" s="161">
        <f>Perbulan!AI126</f>
        <v>0</v>
      </c>
      <c r="AJ301" s="101">
        <f>Perbulan!AJ126</f>
        <v>0</v>
      </c>
      <c r="AK301" s="101">
        <f>Perbulan!AK126</f>
        <v>0</v>
      </c>
      <c r="AL301" s="101">
        <f>Perbulan!AL126</f>
        <v>0</v>
      </c>
      <c r="AM301" s="101">
        <f>Perbulan!AM126</f>
        <v>0</v>
      </c>
      <c r="AN301" s="101">
        <f>Perbulan!AN126</f>
        <v>0</v>
      </c>
      <c r="AO301" s="101">
        <f>Perbulan!AO126</f>
        <v>0</v>
      </c>
      <c r="AP301" s="101">
        <f>Perbulan!AP126</f>
        <v>0</v>
      </c>
      <c r="AQ301" s="161">
        <f>Perbulan!AQ126</f>
        <v>0</v>
      </c>
      <c r="AR301" s="161">
        <f>Perbulan!AR126</f>
        <v>0</v>
      </c>
      <c r="AS301" s="161">
        <f>Perbulan!AS126</f>
        <v>0</v>
      </c>
      <c r="AT301" s="161">
        <f>Perbulan!AT126</f>
        <v>0</v>
      </c>
      <c r="AU301" s="161">
        <f>Perbulan!AU126</f>
        <v>0</v>
      </c>
      <c r="AV301" s="161">
        <f>Perbulan!AV126</f>
        <v>0</v>
      </c>
      <c r="AW301" s="161">
        <f>Perbulan!AW126</f>
        <v>0</v>
      </c>
      <c r="AX301" s="161">
        <f>Perbulan!AX126</f>
        <v>0</v>
      </c>
      <c r="AY301" s="161">
        <f>Perbulan!AY126</f>
        <v>0</v>
      </c>
      <c r="AZ301" s="161">
        <f>Perbulan!AZ126</f>
        <v>0</v>
      </c>
      <c r="BA301" s="161">
        <f>Perbulan!BA126</f>
        <v>0</v>
      </c>
      <c r="BB301" s="161">
        <f>Perbulan!BB126</f>
        <v>0</v>
      </c>
      <c r="BC301" s="161">
        <f>Perbulan!BC126</f>
        <v>0</v>
      </c>
      <c r="BD301" s="161">
        <f>Perbulan!BD126</f>
        <v>0</v>
      </c>
      <c r="BE301" s="138"/>
      <c r="BF301" s="138"/>
      <c r="BG301" s="138"/>
    </row>
    <row r="302" spans="1:62" ht="18" customHeight="1" x14ac:dyDescent="0.25">
      <c r="A302" s="14">
        <v>4</v>
      </c>
      <c r="B302" s="15" t="s">
        <v>47</v>
      </c>
      <c r="C302" s="101">
        <f>Perbulan!C127</f>
        <v>0</v>
      </c>
      <c r="D302" s="101">
        <f>Perbulan!D127</f>
        <v>0</v>
      </c>
      <c r="E302" s="101">
        <f>Perbulan!E127</f>
        <v>0</v>
      </c>
      <c r="F302" s="101">
        <f>Perbulan!F127</f>
        <v>0</v>
      </c>
      <c r="G302" s="101">
        <f>Perbulan!G127</f>
        <v>0</v>
      </c>
      <c r="H302" s="101">
        <f>Perbulan!H127</f>
        <v>0</v>
      </c>
      <c r="I302" s="101">
        <f>Perbulan!I127</f>
        <v>0</v>
      </c>
      <c r="J302" s="101">
        <f>Perbulan!J127</f>
        <v>0</v>
      </c>
      <c r="K302" s="101">
        <f>Perbulan!K127</f>
        <v>0</v>
      </c>
      <c r="L302" s="101">
        <f>Perbulan!L127</f>
        <v>0</v>
      </c>
      <c r="M302" s="101">
        <f>Perbulan!M127</f>
        <v>0</v>
      </c>
      <c r="N302" s="101">
        <f>Perbulan!N127</f>
        <v>0</v>
      </c>
      <c r="O302" s="101">
        <f>Perbulan!O127</f>
        <v>0</v>
      </c>
      <c r="P302" s="161">
        <f>Perbulan!P127</f>
        <v>0</v>
      </c>
      <c r="Q302" s="161">
        <f>Perbulan!Q127</f>
        <v>0</v>
      </c>
      <c r="R302" s="161">
        <f>Perbulan!R127</f>
        <v>0</v>
      </c>
      <c r="S302" s="161">
        <f>Perbulan!S127</f>
        <v>0</v>
      </c>
      <c r="T302" s="161">
        <f>Perbulan!T127</f>
        <v>0</v>
      </c>
      <c r="U302" s="161">
        <f>Perbulan!U127</f>
        <v>0</v>
      </c>
      <c r="V302" s="161">
        <f>Perbulan!V127</f>
        <v>0</v>
      </c>
      <c r="W302" s="161">
        <f>Perbulan!W127</f>
        <v>0</v>
      </c>
      <c r="X302" s="101">
        <f>Perbulan!X127</f>
        <v>0</v>
      </c>
      <c r="Y302" s="101">
        <f>Perbulan!Y127</f>
        <v>0</v>
      </c>
      <c r="Z302" s="101">
        <f>Perbulan!Z127</f>
        <v>0</v>
      </c>
      <c r="AA302" s="101">
        <f>Perbulan!AA127</f>
        <v>0</v>
      </c>
      <c r="AB302" s="161">
        <f>Perbulan!AB127</f>
        <v>0</v>
      </c>
      <c r="AC302" s="161">
        <f>Perbulan!AC127</f>
        <v>0</v>
      </c>
      <c r="AD302" s="161">
        <f>Perbulan!AD127</f>
        <v>0</v>
      </c>
      <c r="AE302" s="161">
        <f>Perbulan!AE127</f>
        <v>0</v>
      </c>
      <c r="AF302" s="161">
        <f>Perbulan!AF127</f>
        <v>0</v>
      </c>
      <c r="AG302" s="161">
        <f>Perbulan!AG127</f>
        <v>0</v>
      </c>
      <c r="AH302" s="161">
        <f>Perbulan!AH127</f>
        <v>0</v>
      </c>
      <c r="AI302" s="161">
        <f>Perbulan!AI127</f>
        <v>0</v>
      </c>
      <c r="AJ302" s="101">
        <f>Perbulan!AJ127</f>
        <v>0</v>
      </c>
      <c r="AK302" s="101">
        <f>Perbulan!AK127</f>
        <v>0</v>
      </c>
      <c r="AL302" s="101">
        <f>Perbulan!AL127</f>
        <v>0</v>
      </c>
      <c r="AM302" s="101">
        <f>Perbulan!AM127</f>
        <v>0</v>
      </c>
      <c r="AN302" s="101">
        <f>Perbulan!AN127</f>
        <v>0</v>
      </c>
      <c r="AO302" s="101">
        <f>Perbulan!AO127</f>
        <v>0</v>
      </c>
      <c r="AP302" s="101">
        <f>Perbulan!AP127</f>
        <v>0</v>
      </c>
      <c r="AQ302" s="161">
        <f>Perbulan!AQ127</f>
        <v>0</v>
      </c>
      <c r="AR302" s="161">
        <f>Perbulan!AR127</f>
        <v>0</v>
      </c>
      <c r="AS302" s="161">
        <f>Perbulan!AS127</f>
        <v>0</v>
      </c>
      <c r="AT302" s="161">
        <f>Perbulan!AT127</f>
        <v>0</v>
      </c>
      <c r="AU302" s="161">
        <f>Perbulan!AU127</f>
        <v>0</v>
      </c>
      <c r="AV302" s="161">
        <f>Perbulan!AV127</f>
        <v>0</v>
      </c>
      <c r="AW302" s="161">
        <f>Perbulan!AW127</f>
        <v>0</v>
      </c>
      <c r="AX302" s="161">
        <f>Perbulan!AX127</f>
        <v>0</v>
      </c>
      <c r="AY302" s="161">
        <f>Perbulan!AY127</f>
        <v>0</v>
      </c>
      <c r="AZ302" s="161">
        <f>Perbulan!AZ127</f>
        <v>0</v>
      </c>
      <c r="BA302" s="161">
        <f>Perbulan!BA127</f>
        <v>0</v>
      </c>
      <c r="BB302" s="161">
        <f>Perbulan!BB127</f>
        <v>0</v>
      </c>
      <c r="BC302" s="161">
        <f>Perbulan!BC127</f>
        <v>0</v>
      </c>
      <c r="BD302" s="161">
        <f>Perbulan!BD127</f>
        <v>0</v>
      </c>
      <c r="BE302" s="138"/>
      <c r="BF302" s="138"/>
      <c r="BG302" s="138"/>
    </row>
    <row r="303" spans="1:62" ht="18" customHeight="1" x14ac:dyDescent="0.25">
      <c r="A303" s="14">
        <v>5</v>
      </c>
      <c r="B303" s="15" t="s">
        <v>48</v>
      </c>
      <c r="C303" s="101">
        <f>Perbulan!C128</f>
        <v>0</v>
      </c>
      <c r="D303" s="101">
        <f>Perbulan!D128</f>
        <v>0</v>
      </c>
      <c r="E303" s="101">
        <f>Perbulan!E128</f>
        <v>0</v>
      </c>
      <c r="F303" s="101">
        <f>Perbulan!F128</f>
        <v>0</v>
      </c>
      <c r="G303" s="101">
        <f>Perbulan!G128</f>
        <v>0</v>
      </c>
      <c r="H303" s="101">
        <f>Perbulan!H128</f>
        <v>0</v>
      </c>
      <c r="I303" s="101">
        <f>Perbulan!I128</f>
        <v>0</v>
      </c>
      <c r="J303" s="101">
        <f>Perbulan!J128</f>
        <v>0</v>
      </c>
      <c r="K303" s="101">
        <f>Perbulan!K128</f>
        <v>0</v>
      </c>
      <c r="L303" s="101">
        <f>Perbulan!L128</f>
        <v>0</v>
      </c>
      <c r="M303" s="101">
        <f>Perbulan!M128</f>
        <v>0</v>
      </c>
      <c r="N303" s="101">
        <f>Perbulan!N128</f>
        <v>0</v>
      </c>
      <c r="O303" s="101">
        <f>Perbulan!O128</f>
        <v>0</v>
      </c>
      <c r="P303" s="161">
        <f>Perbulan!P128</f>
        <v>0</v>
      </c>
      <c r="Q303" s="161">
        <f>Perbulan!Q128</f>
        <v>0</v>
      </c>
      <c r="R303" s="161">
        <f>Perbulan!R128</f>
        <v>0</v>
      </c>
      <c r="S303" s="161">
        <f>Perbulan!S128</f>
        <v>0</v>
      </c>
      <c r="T303" s="161">
        <f>Perbulan!T128</f>
        <v>0</v>
      </c>
      <c r="U303" s="161">
        <f>Perbulan!U128</f>
        <v>0</v>
      </c>
      <c r="V303" s="161">
        <f>Perbulan!V128</f>
        <v>0</v>
      </c>
      <c r="W303" s="161">
        <f>Perbulan!W128</f>
        <v>0</v>
      </c>
      <c r="X303" s="101">
        <f>Perbulan!X128</f>
        <v>0</v>
      </c>
      <c r="Y303" s="101">
        <f>Perbulan!Y128</f>
        <v>0</v>
      </c>
      <c r="Z303" s="101">
        <f>Perbulan!Z128</f>
        <v>0</v>
      </c>
      <c r="AA303" s="101">
        <f>Perbulan!AA128</f>
        <v>0</v>
      </c>
      <c r="AB303" s="161">
        <f>Perbulan!AB128</f>
        <v>0</v>
      </c>
      <c r="AC303" s="161">
        <f>Perbulan!AC128</f>
        <v>0</v>
      </c>
      <c r="AD303" s="161">
        <f>Perbulan!AD128</f>
        <v>0</v>
      </c>
      <c r="AE303" s="161">
        <f>Perbulan!AE128</f>
        <v>0</v>
      </c>
      <c r="AF303" s="161">
        <f>Perbulan!AF128</f>
        <v>0</v>
      </c>
      <c r="AG303" s="161">
        <f>Perbulan!AG128</f>
        <v>0</v>
      </c>
      <c r="AH303" s="161">
        <f>Perbulan!AH128</f>
        <v>0</v>
      </c>
      <c r="AI303" s="161">
        <f>Perbulan!AI128</f>
        <v>0</v>
      </c>
      <c r="AJ303" s="101">
        <f>Perbulan!AJ128</f>
        <v>0</v>
      </c>
      <c r="AK303" s="101">
        <f>Perbulan!AK128</f>
        <v>0</v>
      </c>
      <c r="AL303" s="101">
        <f>Perbulan!AL128</f>
        <v>0</v>
      </c>
      <c r="AM303" s="101">
        <f>Perbulan!AM128</f>
        <v>0</v>
      </c>
      <c r="AN303" s="101">
        <f>Perbulan!AN128</f>
        <v>0</v>
      </c>
      <c r="AO303" s="101">
        <f>Perbulan!AO128</f>
        <v>0</v>
      </c>
      <c r="AP303" s="101">
        <f>Perbulan!AP128</f>
        <v>0</v>
      </c>
      <c r="AQ303" s="161">
        <f>Perbulan!AQ128</f>
        <v>0</v>
      </c>
      <c r="AR303" s="161">
        <f>Perbulan!AR128</f>
        <v>0</v>
      </c>
      <c r="AS303" s="161">
        <f>Perbulan!AS128</f>
        <v>0</v>
      </c>
      <c r="AT303" s="161">
        <f>Perbulan!AT128</f>
        <v>0</v>
      </c>
      <c r="AU303" s="161">
        <f>Perbulan!AU128</f>
        <v>0</v>
      </c>
      <c r="AV303" s="161">
        <f>Perbulan!AV128</f>
        <v>0</v>
      </c>
      <c r="AW303" s="161">
        <f>Perbulan!AW128</f>
        <v>0</v>
      </c>
      <c r="AX303" s="161">
        <f>Perbulan!AX128</f>
        <v>0</v>
      </c>
      <c r="AY303" s="161">
        <f>Perbulan!AY128</f>
        <v>0</v>
      </c>
      <c r="AZ303" s="161">
        <f>Perbulan!AZ128</f>
        <v>0</v>
      </c>
      <c r="BA303" s="161">
        <f>Perbulan!BA128</f>
        <v>0</v>
      </c>
      <c r="BB303" s="161">
        <f>Perbulan!BB128</f>
        <v>0</v>
      </c>
      <c r="BC303" s="161">
        <f>Perbulan!BC128</f>
        <v>0</v>
      </c>
      <c r="BD303" s="161">
        <f>Perbulan!BD128</f>
        <v>0</v>
      </c>
      <c r="BE303" s="138"/>
      <c r="BF303" s="138"/>
      <c r="BG303" s="138"/>
    </row>
    <row r="304" spans="1:62" ht="18" customHeight="1" x14ac:dyDescent="0.25">
      <c r="A304" s="14">
        <v>6</v>
      </c>
      <c r="B304" s="15" t="s">
        <v>49</v>
      </c>
      <c r="C304" s="101">
        <f>Perbulan!C129</f>
        <v>0</v>
      </c>
      <c r="D304" s="101">
        <f>Perbulan!D129</f>
        <v>0</v>
      </c>
      <c r="E304" s="101">
        <f>Perbulan!E129</f>
        <v>0</v>
      </c>
      <c r="F304" s="101">
        <f>Perbulan!F129</f>
        <v>0</v>
      </c>
      <c r="G304" s="101">
        <f>Perbulan!G129</f>
        <v>0</v>
      </c>
      <c r="H304" s="101">
        <f>Perbulan!H129</f>
        <v>0</v>
      </c>
      <c r="I304" s="101">
        <f>Perbulan!I129</f>
        <v>0</v>
      </c>
      <c r="J304" s="101">
        <f>Perbulan!J129</f>
        <v>0</v>
      </c>
      <c r="K304" s="101">
        <f>Perbulan!K129</f>
        <v>0</v>
      </c>
      <c r="L304" s="101">
        <f>Perbulan!L129</f>
        <v>0</v>
      </c>
      <c r="M304" s="101">
        <f>Perbulan!M129</f>
        <v>0</v>
      </c>
      <c r="N304" s="101">
        <f>Perbulan!N129</f>
        <v>0</v>
      </c>
      <c r="O304" s="101">
        <f>Perbulan!O129</f>
        <v>0</v>
      </c>
      <c r="P304" s="161">
        <f>Perbulan!P129</f>
        <v>0</v>
      </c>
      <c r="Q304" s="161">
        <f>Perbulan!Q129</f>
        <v>0</v>
      </c>
      <c r="R304" s="161">
        <f>Perbulan!R129</f>
        <v>0</v>
      </c>
      <c r="S304" s="161">
        <f>Perbulan!S129</f>
        <v>0</v>
      </c>
      <c r="T304" s="161">
        <f>Perbulan!T129</f>
        <v>0</v>
      </c>
      <c r="U304" s="161">
        <f>Perbulan!U129</f>
        <v>0</v>
      </c>
      <c r="V304" s="161">
        <f>Perbulan!V129</f>
        <v>0</v>
      </c>
      <c r="W304" s="161">
        <f>Perbulan!W129</f>
        <v>0</v>
      </c>
      <c r="X304" s="101">
        <f>Perbulan!X129</f>
        <v>0</v>
      </c>
      <c r="Y304" s="101">
        <f>Perbulan!Y129</f>
        <v>0</v>
      </c>
      <c r="Z304" s="101">
        <f>Perbulan!Z129</f>
        <v>0</v>
      </c>
      <c r="AA304" s="101">
        <f>Perbulan!AA129</f>
        <v>0</v>
      </c>
      <c r="AB304" s="161">
        <f>Perbulan!AB129</f>
        <v>0</v>
      </c>
      <c r="AC304" s="161">
        <f>Perbulan!AC129</f>
        <v>0</v>
      </c>
      <c r="AD304" s="161">
        <f>Perbulan!AD129</f>
        <v>0</v>
      </c>
      <c r="AE304" s="161">
        <f>Perbulan!AE129</f>
        <v>0</v>
      </c>
      <c r="AF304" s="161">
        <f>Perbulan!AF129</f>
        <v>0</v>
      </c>
      <c r="AG304" s="161">
        <f>Perbulan!AG129</f>
        <v>0</v>
      </c>
      <c r="AH304" s="161">
        <f>Perbulan!AH129</f>
        <v>0</v>
      </c>
      <c r="AI304" s="161">
        <f>Perbulan!AI129</f>
        <v>0</v>
      </c>
      <c r="AJ304" s="101">
        <f>Perbulan!AJ129</f>
        <v>0</v>
      </c>
      <c r="AK304" s="101">
        <f>Perbulan!AK129</f>
        <v>0</v>
      </c>
      <c r="AL304" s="101">
        <f>Perbulan!AL129</f>
        <v>0</v>
      </c>
      <c r="AM304" s="101">
        <f>Perbulan!AM129</f>
        <v>0</v>
      </c>
      <c r="AN304" s="101">
        <f>Perbulan!AN129</f>
        <v>0</v>
      </c>
      <c r="AO304" s="101">
        <f>Perbulan!AO129</f>
        <v>0</v>
      </c>
      <c r="AP304" s="101">
        <f>Perbulan!AP129</f>
        <v>0</v>
      </c>
      <c r="AQ304" s="161">
        <f>Perbulan!AQ129</f>
        <v>0</v>
      </c>
      <c r="AR304" s="161">
        <f>Perbulan!AR129</f>
        <v>0</v>
      </c>
      <c r="AS304" s="161">
        <f>Perbulan!AS129</f>
        <v>0</v>
      </c>
      <c r="AT304" s="161">
        <f>Perbulan!AT129</f>
        <v>0</v>
      </c>
      <c r="AU304" s="161">
        <f>Perbulan!AU129</f>
        <v>0</v>
      </c>
      <c r="AV304" s="161">
        <f>Perbulan!AV129</f>
        <v>0</v>
      </c>
      <c r="AW304" s="161">
        <f>Perbulan!AW129</f>
        <v>0</v>
      </c>
      <c r="AX304" s="161">
        <f>Perbulan!AX129</f>
        <v>0</v>
      </c>
      <c r="AY304" s="161">
        <f>Perbulan!AY129</f>
        <v>0</v>
      </c>
      <c r="AZ304" s="161">
        <f>Perbulan!AZ129</f>
        <v>0</v>
      </c>
      <c r="BA304" s="161">
        <f>Perbulan!BA129</f>
        <v>0</v>
      </c>
      <c r="BB304" s="161">
        <f>Perbulan!BB129</f>
        <v>0</v>
      </c>
      <c r="BC304" s="161">
        <f>Perbulan!BC129</f>
        <v>0</v>
      </c>
      <c r="BD304" s="161">
        <f>Perbulan!BD129</f>
        <v>0</v>
      </c>
      <c r="BE304" s="138"/>
      <c r="BF304" s="138"/>
      <c r="BG304" s="138"/>
    </row>
    <row r="305" spans="1:59" ht="18" customHeight="1" x14ac:dyDescent="0.25">
      <c r="A305" s="14">
        <v>7</v>
      </c>
      <c r="B305" s="15" t="s">
        <v>38</v>
      </c>
      <c r="C305" s="101">
        <f>Perbulan!C130</f>
        <v>0</v>
      </c>
      <c r="D305" s="101">
        <f>Perbulan!D130</f>
        <v>0</v>
      </c>
      <c r="E305" s="101">
        <f>Perbulan!E130</f>
        <v>0</v>
      </c>
      <c r="F305" s="101">
        <f>Perbulan!F130</f>
        <v>0</v>
      </c>
      <c r="G305" s="101">
        <f>Perbulan!G130</f>
        <v>0</v>
      </c>
      <c r="H305" s="101">
        <f>Perbulan!H130</f>
        <v>0</v>
      </c>
      <c r="I305" s="101">
        <f>Perbulan!I130</f>
        <v>0</v>
      </c>
      <c r="J305" s="101">
        <f>Perbulan!J130</f>
        <v>0</v>
      </c>
      <c r="K305" s="101">
        <f>Perbulan!K130</f>
        <v>0</v>
      </c>
      <c r="L305" s="101">
        <f>Perbulan!L130</f>
        <v>0</v>
      </c>
      <c r="M305" s="101">
        <f>Perbulan!M130</f>
        <v>0</v>
      </c>
      <c r="N305" s="101">
        <f>Perbulan!N130</f>
        <v>0</v>
      </c>
      <c r="O305" s="101">
        <f>Perbulan!O130</f>
        <v>0</v>
      </c>
      <c r="P305" s="161">
        <f>Perbulan!P130</f>
        <v>0</v>
      </c>
      <c r="Q305" s="161">
        <f>Perbulan!Q130</f>
        <v>0</v>
      </c>
      <c r="R305" s="161">
        <f>Perbulan!R130</f>
        <v>0</v>
      </c>
      <c r="S305" s="161">
        <f>Perbulan!S130</f>
        <v>0</v>
      </c>
      <c r="T305" s="161">
        <f>Perbulan!T130</f>
        <v>0</v>
      </c>
      <c r="U305" s="161">
        <f>Perbulan!U130</f>
        <v>0</v>
      </c>
      <c r="V305" s="161">
        <f>Perbulan!V130</f>
        <v>0</v>
      </c>
      <c r="W305" s="161">
        <f>Perbulan!W130</f>
        <v>0</v>
      </c>
      <c r="X305" s="101">
        <f>Perbulan!X130</f>
        <v>0</v>
      </c>
      <c r="Y305" s="101">
        <f>Perbulan!Y130</f>
        <v>0</v>
      </c>
      <c r="Z305" s="101">
        <f>Perbulan!Z130</f>
        <v>0</v>
      </c>
      <c r="AA305" s="101">
        <f>Perbulan!AA130</f>
        <v>0</v>
      </c>
      <c r="AB305" s="161">
        <f>Perbulan!AB130</f>
        <v>0</v>
      </c>
      <c r="AC305" s="161">
        <f>Perbulan!AC130</f>
        <v>0</v>
      </c>
      <c r="AD305" s="161">
        <f>Perbulan!AD130</f>
        <v>0</v>
      </c>
      <c r="AE305" s="161">
        <f>Perbulan!AE130</f>
        <v>0</v>
      </c>
      <c r="AF305" s="161">
        <f>Perbulan!AF130</f>
        <v>0</v>
      </c>
      <c r="AG305" s="161">
        <f>Perbulan!AG130</f>
        <v>0</v>
      </c>
      <c r="AH305" s="161">
        <f>Perbulan!AH130</f>
        <v>0</v>
      </c>
      <c r="AI305" s="161">
        <f>Perbulan!AI130</f>
        <v>0</v>
      </c>
      <c r="AJ305" s="101">
        <f>Perbulan!AJ130</f>
        <v>0</v>
      </c>
      <c r="AK305" s="101">
        <f>Perbulan!AK130</f>
        <v>0</v>
      </c>
      <c r="AL305" s="101">
        <f>Perbulan!AL130</f>
        <v>0</v>
      </c>
      <c r="AM305" s="101">
        <f>Perbulan!AM130</f>
        <v>0</v>
      </c>
      <c r="AN305" s="101">
        <f>Perbulan!AN130</f>
        <v>0</v>
      </c>
      <c r="AO305" s="101">
        <f>Perbulan!AO130</f>
        <v>0</v>
      </c>
      <c r="AP305" s="101">
        <f>Perbulan!AP130</f>
        <v>0</v>
      </c>
      <c r="AQ305" s="161">
        <f>Perbulan!AQ130</f>
        <v>0</v>
      </c>
      <c r="AR305" s="161">
        <f>Perbulan!AR130</f>
        <v>0</v>
      </c>
      <c r="AS305" s="161">
        <f>Perbulan!AS130</f>
        <v>0</v>
      </c>
      <c r="AT305" s="161">
        <f>Perbulan!AT130</f>
        <v>0</v>
      </c>
      <c r="AU305" s="161">
        <f>Perbulan!AU130</f>
        <v>0</v>
      </c>
      <c r="AV305" s="161">
        <f>Perbulan!AV130</f>
        <v>0</v>
      </c>
      <c r="AW305" s="161">
        <f>Perbulan!AW130</f>
        <v>0</v>
      </c>
      <c r="AX305" s="161">
        <f>Perbulan!AX130</f>
        <v>0</v>
      </c>
      <c r="AY305" s="161">
        <f>Perbulan!AY130</f>
        <v>0</v>
      </c>
      <c r="AZ305" s="161">
        <f>Perbulan!AZ130</f>
        <v>0</v>
      </c>
      <c r="BA305" s="161">
        <f>Perbulan!BA130</f>
        <v>0</v>
      </c>
      <c r="BB305" s="161">
        <f>Perbulan!BB130</f>
        <v>0</v>
      </c>
      <c r="BC305" s="161">
        <f>Perbulan!BC130</f>
        <v>0</v>
      </c>
      <c r="BD305" s="161">
        <f>Perbulan!BD130</f>
        <v>0</v>
      </c>
      <c r="BE305" s="138"/>
      <c r="BF305" s="138"/>
      <c r="BG305" s="138"/>
    </row>
    <row r="306" spans="1:59" ht="18" customHeight="1" x14ac:dyDescent="0.25">
      <c r="A306" s="14">
        <v>8</v>
      </c>
      <c r="B306" s="15" t="s">
        <v>50</v>
      </c>
      <c r="C306" s="101">
        <f>Perbulan!C131</f>
        <v>0</v>
      </c>
      <c r="D306" s="101">
        <f>Perbulan!D131</f>
        <v>0</v>
      </c>
      <c r="E306" s="101">
        <f>Perbulan!E131</f>
        <v>0</v>
      </c>
      <c r="F306" s="101">
        <f>Perbulan!F131</f>
        <v>0</v>
      </c>
      <c r="G306" s="101">
        <f>Perbulan!G131</f>
        <v>0</v>
      </c>
      <c r="H306" s="101">
        <f>Perbulan!H131</f>
        <v>0</v>
      </c>
      <c r="I306" s="101">
        <f>Perbulan!I131</f>
        <v>0</v>
      </c>
      <c r="J306" s="101">
        <f>Perbulan!J131</f>
        <v>0</v>
      </c>
      <c r="K306" s="101">
        <f>Perbulan!K131</f>
        <v>0</v>
      </c>
      <c r="L306" s="101">
        <f>Perbulan!L131</f>
        <v>0</v>
      </c>
      <c r="M306" s="101">
        <f>Perbulan!M131</f>
        <v>0</v>
      </c>
      <c r="N306" s="101">
        <f>Perbulan!N131</f>
        <v>0</v>
      </c>
      <c r="O306" s="101">
        <f>Perbulan!O131</f>
        <v>0</v>
      </c>
      <c r="P306" s="161">
        <f>Perbulan!P131</f>
        <v>0</v>
      </c>
      <c r="Q306" s="161">
        <f>Perbulan!Q131</f>
        <v>0</v>
      </c>
      <c r="R306" s="161">
        <f>Perbulan!R131</f>
        <v>0</v>
      </c>
      <c r="S306" s="161">
        <f>Perbulan!S131</f>
        <v>0</v>
      </c>
      <c r="T306" s="161">
        <f>Perbulan!T131</f>
        <v>0</v>
      </c>
      <c r="U306" s="161">
        <f>Perbulan!U131</f>
        <v>0</v>
      </c>
      <c r="V306" s="161">
        <f>Perbulan!V131</f>
        <v>0</v>
      </c>
      <c r="W306" s="161">
        <f>Perbulan!W131</f>
        <v>0</v>
      </c>
      <c r="X306" s="101">
        <f>Perbulan!X131</f>
        <v>0</v>
      </c>
      <c r="Y306" s="101">
        <f>Perbulan!Y131</f>
        <v>0</v>
      </c>
      <c r="Z306" s="101">
        <f>Perbulan!Z131</f>
        <v>0</v>
      </c>
      <c r="AA306" s="101">
        <f>Perbulan!AA131</f>
        <v>0</v>
      </c>
      <c r="AB306" s="161">
        <f>Perbulan!AB131</f>
        <v>0</v>
      </c>
      <c r="AC306" s="161">
        <f>Perbulan!AC131</f>
        <v>0</v>
      </c>
      <c r="AD306" s="161">
        <f>Perbulan!AD131</f>
        <v>0</v>
      </c>
      <c r="AE306" s="161">
        <f>Perbulan!AE131</f>
        <v>0</v>
      </c>
      <c r="AF306" s="161">
        <f>Perbulan!AF131</f>
        <v>0</v>
      </c>
      <c r="AG306" s="161">
        <f>Perbulan!AG131</f>
        <v>0</v>
      </c>
      <c r="AH306" s="161">
        <f>Perbulan!AH131</f>
        <v>0</v>
      </c>
      <c r="AI306" s="161">
        <f>Perbulan!AI131</f>
        <v>0</v>
      </c>
      <c r="AJ306" s="101">
        <f>Perbulan!AJ131</f>
        <v>0</v>
      </c>
      <c r="AK306" s="101">
        <f>Perbulan!AK131</f>
        <v>0</v>
      </c>
      <c r="AL306" s="101">
        <f>Perbulan!AL131</f>
        <v>0</v>
      </c>
      <c r="AM306" s="101">
        <f>Perbulan!AM131</f>
        <v>0</v>
      </c>
      <c r="AN306" s="101">
        <f>Perbulan!AN131</f>
        <v>0</v>
      </c>
      <c r="AO306" s="101">
        <f>Perbulan!AO131</f>
        <v>0</v>
      </c>
      <c r="AP306" s="101">
        <f>Perbulan!AP131</f>
        <v>0</v>
      </c>
      <c r="AQ306" s="161">
        <f>Perbulan!AQ131</f>
        <v>0</v>
      </c>
      <c r="AR306" s="161">
        <f>Perbulan!AR131</f>
        <v>0</v>
      </c>
      <c r="AS306" s="161">
        <f>Perbulan!AS131</f>
        <v>0</v>
      </c>
      <c r="AT306" s="161">
        <f>Perbulan!AT131</f>
        <v>0</v>
      </c>
      <c r="AU306" s="161">
        <f>Perbulan!AU131</f>
        <v>0</v>
      </c>
      <c r="AV306" s="161">
        <f>Perbulan!AV131</f>
        <v>0</v>
      </c>
      <c r="AW306" s="161">
        <f>Perbulan!AW131</f>
        <v>0</v>
      </c>
      <c r="AX306" s="161">
        <f>Perbulan!AX131</f>
        <v>0</v>
      </c>
      <c r="AY306" s="161">
        <f>Perbulan!AY131</f>
        <v>0</v>
      </c>
      <c r="AZ306" s="161">
        <f>Perbulan!AZ131</f>
        <v>0</v>
      </c>
      <c r="BA306" s="161">
        <f>Perbulan!BA131</f>
        <v>0</v>
      </c>
      <c r="BB306" s="161">
        <f>Perbulan!BB131</f>
        <v>0</v>
      </c>
      <c r="BC306" s="161">
        <f>Perbulan!BC131</f>
        <v>0</v>
      </c>
      <c r="BD306" s="161">
        <f>Perbulan!BD131</f>
        <v>0</v>
      </c>
      <c r="BE306" s="138"/>
      <c r="BF306" s="138"/>
      <c r="BG306" s="138"/>
    </row>
    <row r="307" spans="1:59" ht="18" customHeight="1" x14ac:dyDescent="0.25">
      <c r="A307" s="14">
        <v>9</v>
      </c>
      <c r="B307" s="15" t="s">
        <v>40</v>
      </c>
      <c r="C307" s="101">
        <f>Perbulan!C132</f>
        <v>0</v>
      </c>
      <c r="D307" s="101">
        <f>Perbulan!D132</f>
        <v>0</v>
      </c>
      <c r="E307" s="101">
        <f>Perbulan!E132</f>
        <v>0</v>
      </c>
      <c r="F307" s="101">
        <f>Perbulan!F132</f>
        <v>0</v>
      </c>
      <c r="G307" s="101">
        <f>Perbulan!G132</f>
        <v>0</v>
      </c>
      <c r="H307" s="101">
        <f>Perbulan!H132</f>
        <v>0</v>
      </c>
      <c r="I307" s="101">
        <f>Perbulan!I132</f>
        <v>0</v>
      </c>
      <c r="J307" s="101">
        <f>Perbulan!J132</f>
        <v>0</v>
      </c>
      <c r="K307" s="101">
        <f>Perbulan!K132</f>
        <v>0</v>
      </c>
      <c r="L307" s="101">
        <f>Perbulan!L132</f>
        <v>0</v>
      </c>
      <c r="M307" s="101">
        <f>Perbulan!M132</f>
        <v>0</v>
      </c>
      <c r="N307" s="101">
        <f>Perbulan!N132</f>
        <v>0</v>
      </c>
      <c r="O307" s="101">
        <f>Perbulan!O132</f>
        <v>0</v>
      </c>
      <c r="P307" s="161">
        <f>Perbulan!P132</f>
        <v>0</v>
      </c>
      <c r="Q307" s="161">
        <f>Perbulan!Q132</f>
        <v>0</v>
      </c>
      <c r="R307" s="161">
        <f>Perbulan!R132</f>
        <v>0</v>
      </c>
      <c r="S307" s="161">
        <f>Perbulan!S132</f>
        <v>0</v>
      </c>
      <c r="T307" s="161">
        <f>Perbulan!T132</f>
        <v>0</v>
      </c>
      <c r="U307" s="161">
        <f>Perbulan!U132</f>
        <v>0</v>
      </c>
      <c r="V307" s="161">
        <f>Perbulan!V132</f>
        <v>0</v>
      </c>
      <c r="W307" s="161">
        <f>Perbulan!W132</f>
        <v>0</v>
      </c>
      <c r="X307" s="101">
        <f>Perbulan!X132</f>
        <v>0</v>
      </c>
      <c r="Y307" s="101">
        <f>Perbulan!Y132</f>
        <v>0</v>
      </c>
      <c r="Z307" s="101">
        <f>Perbulan!Z132</f>
        <v>0</v>
      </c>
      <c r="AA307" s="101">
        <f>Perbulan!AA132</f>
        <v>0</v>
      </c>
      <c r="AB307" s="161">
        <f>Perbulan!AB132</f>
        <v>0</v>
      </c>
      <c r="AC307" s="161">
        <f>Perbulan!AC132</f>
        <v>0</v>
      </c>
      <c r="AD307" s="161">
        <f>Perbulan!AD132</f>
        <v>0</v>
      </c>
      <c r="AE307" s="161">
        <f>Perbulan!AE132</f>
        <v>0</v>
      </c>
      <c r="AF307" s="161">
        <f>Perbulan!AF132</f>
        <v>0</v>
      </c>
      <c r="AG307" s="161">
        <f>Perbulan!AG132</f>
        <v>0</v>
      </c>
      <c r="AH307" s="161">
        <f>Perbulan!AH132</f>
        <v>0</v>
      </c>
      <c r="AI307" s="161">
        <f>Perbulan!AI132</f>
        <v>0</v>
      </c>
      <c r="AJ307" s="101">
        <f>Perbulan!AJ132</f>
        <v>0</v>
      </c>
      <c r="AK307" s="101">
        <f>Perbulan!AK132</f>
        <v>0</v>
      </c>
      <c r="AL307" s="101">
        <f>Perbulan!AL132</f>
        <v>0</v>
      </c>
      <c r="AM307" s="101">
        <f>Perbulan!AM132</f>
        <v>0</v>
      </c>
      <c r="AN307" s="101">
        <f>Perbulan!AN132</f>
        <v>0</v>
      </c>
      <c r="AO307" s="101">
        <f>Perbulan!AO132</f>
        <v>0</v>
      </c>
      <c r="AP307" s="101">
        <f>Perbulan!AP132</f>
        <v>0</v>
      </c>
      <c r="AQ307" s="161">
        <f>Perbulan!AQ132</f>
        <v>0</v>
      </c>
      <c r="AR307" s="161">
        <f>Perbulan!AR132</f>
        <v>0</v>
      </c>
      <c r="AS307" s="161">
        <f>Perbulan!AS132</f>
        <v>0</v>
      </c>
      <c r="AT307" s="161">
        <f>Perbulan!AT132</f>
        <v>0</v>
      </c>
      <c r="AU307" s="161">
        <f>Perbulan!AU132</f>
        <v>0</v>
      </c>
      <c r="AV307" s="161">
        <f>Perbulan!AV132</f>
        <v>0</v>
      </c>
      <c r="AW307" s="161">
        <f>Perbulan!AW132</f>
        <v>0</v>
      </c>
      <c r="AX307" s="161">
        <f>Perbulan!AX132</f>
        <v>0</v>
      </c>
      <c r="AY307" s="161">
        <f>Perbulan!AY132</f>
        <v>0</v>
      </c>
      <c r="AZ307" s="161">
        <f>Perbulan!AZ132</f>
        <v>0</v>
      </c>
      <c r="BA307" s="161">
        <f>Perbulan!BA132</f>
        <v>0</v>
      </c>
      <c r="BB307" s="161">
        <f>Perbulan!BB132</f>
        <v>0</v>
      </c>
      <c r="BC307" s="161">
        <f>Perbulan!BC132</f>
        <v>0</v>
      </c>
      <c r="BD307" s="161">
        <f>Perbulan!BD132</f>
        <v>0</v>
      </c>
      <c r="BE307" s="138"/>
      <c r="BF307" s="138"/>
      <c r="BG307" s="138"/>
    </row>
    <row r="308" spans="1:59" ht="18" customHeight="1" x14ac:dyDescent="0.25">
      <c r="A308" s="14">
        <v>10</v>
      </c>
      <c r="B308" s="15" t="s">
        <v>51</v>
      </c>
      <c r="C308" s="101">
        <f>Perbulan!C133</f>
        <v>0</v>
      </c>
      <c r="D308" s="101">
        <f>Perbulan!D133</f>
        <v>0</v>
      </c>
      <c r="E308" s="101">
        <f>Perbulan!E133</f>
        <v>0</v>
      </c>
      <c r="F308" s="101">
        <f>Perbulan!F133</f>
        <v>0</v>
      </c>
      <c r="G308" s="101">
        <f>Perbulan!G133</f>
        <v>0</v>
      </c>
      <c r="H308" s="101">
        <f>Perbulan!H133</f>
        <v>0</v>
      </c>
      <c r="I308" s="101">
        <f>Perbulan!I133</f>
        <v>0</v>
      </c>
      <c r="J308" s="101">
        <f>Perbulan!J133</f>
        <v>0</v>
      </c>
      <c r="K308" s="101">
        <f>Perbulan!K133</f>
        <v>0</v>
      </c>
      <c r="L308" s="101">
        <f>Perbulan!L133</f>
        <v>0</v>
      </c>
      <c r="M308" s="101">
        <f>Perbulan!M133</f>
        <v>0</v>
      </c>
      <c r="N308" s="101">
        <f>Perbulan!N133</f>
        <v>0</v>
      </c>
      <c r="O308" s="101">
        <f>Perbulan!O133</f>
        <v>0</v>
      </c>
      <c r="P308" s="161">
        <f>Perbulan!P133</f>
        <v>0</v>
      </c>
      <c r="Q308" s="161">
        <f>Perbulan!Q133</f>
        <v>0</v>
      </c>
      <c r="R308" s="161">
        <f>Perbulan!R133</f>
        <v>0</v>
      </c>
      <c r="S308" s="161">
        <f>Perbulan!S133</f>
        <v>0</v>
      </c>
      <c r="T308" s="161">
        <f>Perbulan!T133</f>
        <v>0</v>
      </c>
      <c r="U308" s="161">
        <f>Perbulan!U133</f>
        <v>0</v>
      </c>
      <c r="V308" s="161">
        <f>Perbulan!V133</f>
        <v>0</v>
      </c>
      <c r="W308" s="161">
        <f>Perbulan!W133</f>
        <v>0</v>
      </c>
      <c r="X308" s="101">
        <f>Perbulan!X133</f>
        <v>0</v>
      </c>
      <c r="Y308" s="101">
        <f>Perbulan!Y133</f>
        <v>0</v>
      </c>
      <c r="Z308" s="101">
        <f>Perbulan!Z133</f>
        <v>0</v>
      </c>
      <c r="AA308" s="101">
        <f>Perbulan!AA133</f>
        <v>0</v>
      </c>
      <c r="AB308" s="161">
        <f>Perbulan!AB133</f>
        <v>0</v>
      </c>
      <c r="AC308" s="161">
        <f>Perbulan!AC133</f>
        <v>0</v>
      </c>
      <c r="AD308" s="161">
        <f>Perbulan!AD133</f>
        <v>0</v>
      </c>
      <c r="AE308" s="161">
        <f>Perbulan!AE133</f>
        <v>0</v>
      </c>
      <c r="AF308" s="161">
        <f>Perbulan!AF133</f>
        <v>0</v>
      </c>
      <c r="AG308" s="161">
        <f>Perbulan!AG133</f>
        <v>0</v>
      </c>
      <c r="AH308" s="161">
        <f>Perbulan!AH133</f>
        <v>0</v>
      </c>
      <c r="AI308" s="161">
        <f>Perbulan!AI133</f>
        <v>0</v>
      </c>
      <c r="AJ308" s="101">
        <f>Perbulan!AJ133</f>
        <v>0</v>
      </c>
      <c r="AK308" s="101">
        <f>Perbulan!AK133</f>
        <v>0</v>
      </c>
      <c r="AL308" s="101">
        <f>Perbulan!AL133</f>
        <v>0</v>
      </c>
      <c r="AM308" s="101">
        <f>Perbulan!AM133</f>
        <v>0</v>
      </c>
      <c r="AN308" s="101">
        <f>Perbulan!AN133</f>
        <v>0</v>
      </c>
      <c r="AO308" s="101">
        <f>Perbulan!AO133</f>
        <v>0</v>
      </c>
      <c r="AP308" s="101">
        <f>Perbulan!AP133</f>
        <v>0</v>
      </c>
      <c r="AQ308" s="101">
        <f>Perbulan!AQ133</f>
        <v>0</v>
      </c>
      <c r="AR308" s="161">
        <f>Perbulan!AR133</f>
        <v>0</v>
      </c>
      <c r="AS308" s="161">
        <f>Perbulan!AS133</f>
        <v>0</v>
      </c>
      <c r="AT308" s="161">
        <f>Perbulan!AT133</f>
        <v>0</v>
      </c>
      <c r="AU308" s="161">
        <f>Perbulan!AU133</f>
        <v>0</v>
      </c>
      <c r="AV308" s="161">
        <f>Perbulan!AV133</f>
        <v>0</v>
      </c>
      <c r="AW308" s="161">
        <f>Perbulan!AW133</f>
        <v>0</v>
      </c>
      <c r="AX308" s="161">
        <f>Perbulan!AX133</f>
        <v>0</v>
      </c>
      <c r="AY308" s="161">
        <f>Perbulan!AY133</f>
        <v>0</v>
      </c>
      <c r="AZ308" s="161">
        <f>Perbulan!AZ133</f>
        <v>0</v>
      </c>
      <c r="BA308" s="161">
        <f>Perbulan!BA133</f>
        <v>0</v>
      </c>
      <c r="BB308" s="161">
        <f>Perbulan!BB133</f>
        <v>0</v>
      </c>
      <c r="BC308" s="161">
        <f>Perbulan!BC133</f>
        <v>0</v>
      </c>
      <c r="BD308" s="161">
        <f>Perbulan!BD133</f>
        <v>0</v>
      </c>
      <c r="BE308" s="138"/>
      <c r="BF308" s="138"/>
      <c r="BG308" s="138"/>
    </row>
    <row r="309" spans="1:59" ht="18" customHeight="1" x14ac:dyDescent="0.25">
      <c r="A309" s="14">
        <v>11</v>
      </c>
      <c r="B309" s="15" t="s">
        <v>52</v>
      </c>
      <c r="C309" s="101">
        <f>Perbulan!C134</f>
        <v>0</v>
      </c>
      <c r="D309" s="101">
        <f>Perbulan!D134</f>
        <v>0</v>
      </c>
      <c r="E309" s="101">
        <f>Perbulan!E134</f>
        <v>0</v>
      </c>
      <c r="F309" s="101">
        <f>Perbulan!F134</f>
        <v>0</v>
      </c>
      <c r="G309" s="101">
        <f>Perbulan!G134</f>
        <v>0</v>
      </c>
      <c r="H309" s="101">
        <f>Perbulan!H134</f>
        <v>0</v>
      </c>
      <c r="I309" s="101">
        <f>Perbulan!I134</f>
        <v>0</v>
      </c>
      <c r="J309" s="101">
        <f>Perbulan!J134</f>
        <v>0</v>
      </c>
      <c r="K309" s="101">
        <f>Perbulan!K134</f>
        <v>0</v>
      </c>
      <c r="L309" s="101">
        <f>Perbulan!L134</f>
        <v>0</v>
      </c>
      <c r="M309" s="101">
        <f>Perbulan!M134</f>
        <v>0</v>
      </c>
      <c r="N309" s="101">
        <f>Perbulan!N134</f>
        <v>0</v>
      </c>
      <c r="O309" s="101">
        <f>Perbulan!O134</f>
        <v>0</v>
      </c>
      <c r="P309" s="161">
        <f>Perbulan!P134</f>
        <v>0</v>
      </c>
      <c r="Q309" s="161">
        <f>Perbulan!Q134</f>
        <v>0</v>
      </c>
      <c r="R309" s="161">
        <f>Perbulan!R134</f>
        <v>0</v>
      </c>
      <c r="S309" s="161">
        <f>Perbulan!S134</f>
        <v>0</v>
      </c>
      <c r="T309" s="161">
        <f>Perbulan!T134</f>
        <v>0</v>
      </c>
      <c r="U309" s="161">
        <f>Perbulan!U134</f>
        <v>0</v>
      </c>
      <c r="V309" s="161">
        <f>Perbulan!V134</f>
        <v>0</v>
      </c>
      <c r="W309" s="161">
        <f>Perbulan!W134</f>
        <v>0</v>
      </c>
      <c r="X309" s="101">
        <f>Perbulan!X134</f>
        <v>0</v>
      </c>
      <c r="Y309" s="101">
        <f>Perbulan!Y134</f>
        <v>0</v>
      </c>
      <c r="Z309" s="101">
        <f>Perbulan!Z134</f>
        <v>0</v>
      </c>
      <c r="AA309" s="101">
        <f>Perbulan!AA134</f>
        <v>0</v>
      </c>
      <c r="AB309" s="161">
        <f>Perbulan!AB134</f>
        <v>0</v>
      </c>
      <c r="AC309" s="161">
        <f>Perbulan!AC134</f>
        <v>0</v>
      </c>
      <c r="AD309" s="161">
        <f>Perbulan!AD134</f>
        <v>0</v>
      </c>
      <c r="AE309" s="161">
        <f>Perbulan!AE134</f>
        <v>0</v>
      </c>
      <c r="AF309" s="161">
        <f>Perbulan!AF134</f>
        <v>0</v>
      </c>
      <c r="AG309" s="161">
        <f>Perbulan!AG134</f>
        <v>0</v>
      </c>
      <c r="AH309" s="161">
        <f>Perbulan!AH134</f>
        <v>0</v>
      </c>
      <c r="AI309" s="161">
        <f>Perbulan!AI134</f>
        <v>0</v>
      </c>
      <c r="AJ309" s="101">
        <f>Perbulan!AJ134</f>
        <v>0</v>
      </c>
      <c r="AK309" s="101">
        <f>Perbulan!AK134</f>
        <v>0</v>
      </c>
      <c r="AL309" s="101">
        <f>Perbulan!AL134</f>
        <v>0</v>
      </c>
      <c r="AM309" s="101">
        <f>Perbulan!AM134</f>
        <v>0</v>
      </c>
      <c r="AN309" s="101">
        <f>Perbulan!AN134</f>
        <v>0</v>
      </c>
      <c r="AO309" s="101">
        <f>Perbulan!AO134</f>
        <v>0</v>
      </c>
      <c r="AP309" s="101">
        <f>Perbulan!AP134</f>
        <v>0</v>
      </c>
      <c r="AQ309" s="101">
        <f>Perbulan!AQ134</f>
        <v>0</v>
      </c>
      <c r="AR309" s="161">
        <f>Perbulan!AR134</f>
        <v>0</v>
      </c>
      <c r="AS309" s="161">
        <f>Perbulan!AS134</f>
        <v>0</v>
      </c>
      <c r="AT309" s="161">
        <f>Perbulan!AT134</f>
        <v>0</v>
      </c>
      <c r="AU309" s="161">
        <f>Perbulan!AU134</f>
        <v>0</v>
      </c>
      <c r="AV309" s="161">
        <f>Perbulan!AV134</f>
        <v>0</v>
      </c>
      <c r="AW309" s="161">
        <f>Perbulan!AW134</f>
        <v>0</v>
      </c>
      <c r="AX309" s="161">
        <f>Perbulan!AX134</f>
        <v>0</v>
      </c>
      <c r="AY309" s="161">
        <f>Perbulan!AY134</f>
        <v>0</v>
      </c>
      <c r="AZ309" s="161">
        <f>Perbulan!AZ134</f>
        <v>0</v>
      </c>
      <c r="BA309" s="161">
        <f>Perbulan!BA134</f>
        <v>0</v>
      </c>
      <c r="BB309" s="161">
        <f>Perbulan!BB134</f>
        <v>0</v>
      </c>
      <c r="BC309" s="161">
        <f>Perbulan!BC134</f>
        <v>0</v>
      </c>
      <c r="BD309" s="161">
        <f>Perbulan!BD134</f>
        <v>0</v>
      </c>
      <c r="BE309" s="138"/>
      <c r="BF309" s="138"/>
      <c r="BG309" s="138"/>
    </row>
    <row r="310" spans="1:59" ht="18" customHeight="1" x14ac:dyDescent="0.25">
      <c r="A310" s="14">
        <v>12</v>
      </c>
      <c r="B310" s="15" t="s">
        <v>258</v>
      </c>
      <c r="C310" s="101">
        <f>Perbulan!C135</f>
        <v>0</v>
      </c>
      <c r="D310" s="101">
        <f>Perbulan!D135</f>
        <v>0</v>
      </c>
      <c r="E310" s="101">
        <f>Perbulan!E135</f>
        <v>0</v>
      </c>
      <c r="F310" s="101">
        <f>Perbulan!F135</f>
        <v>0</v>
      </c>
      <c r="G310" s="101">
        <f>Perbulan!G135</f>
        <v>0</v>
      </c>
      <c r="H310" s="101">
        <f>Perbulan!H135</f>
        <v>0</v>
      </c>
      <c r="I310" s="101">
        <f>Perbulan!I135</f>
        <v>0</v>
      </c>
      <c r="J310" s="101">
        <f>Perbulan!J135</f>
        <v>0</v>
      </c>
      <c r="K310" s="101">
        <f>Perbulan!K135</f>
        <v>0</v>
      </c>
      <c r="L310" s="101">
        <f>Perbulan!L135</f>
        <v>0</v>
      </c>
      <c r="M310" s="101">
        <f>Perbulan!M135</f>
        <v>0</v>
      </c>
      <c r="N310" s="101">
        <f>Perbulan!N135</f>
        <v>0</v>
      </c>
      <c r="O310" s="101">
        <f>Perbulan!O135</f>
        <v>0</v>
      </c>
      <c r="P310" s="161">
        <f>Perbulan!P135</f>
        <v>0</v>
      </c>
      <c r="Q310" s="161">
        <f>Perbulan!Q135</f>
        <v>0</v>
      </c>
      <c r="R310" s="161">
        <f>Perbulan!R135</f>
        <v>0</v>
      </c>
      <c r="S310" s="161">
        <f>Perbulan!S135</f>
        <v>0</v>
      </c>
      <c r="T310" s="161">
        <f>Perbulan!T135</f>
        <v>0</v>
      </c>
      <c r="U310" s="161">
        <f>Perbulan!U135</f>
        <v>0</v>
      </c>
      <c r="V310" s="161">
        <f>Perbulan!V135</f>
        <v>0</v>
      </c>
      <c r="W310" s="161">
        <f>Perbulan!W135</f>
        <v>0</v>
      </c>
      <c r="X310" s="101">
        <f>Perbulan!X135</f>
        <v>0</v>
      </c>
      <c r="Y310" s="101">
        <f>Perbulan!Y135</f>
        <v>0</v>
      </c>
      <c r="Z310" s="101">
        <f>Perbulan!Z135</f>
        <v>0</v>
      </c>
      <c r="AA310" s="101">
        <f>Perbulan!AA135</f>
        <v>0</v>
      </c>
      <c r="AB310" s="161">
        <f>Perbulan!AB135</f>
        <v>0</v>
      </c>
      <c r="AC310" s="161">
        <f>Perbulan!AC135</f>
        <v>0</v>
      </c>
      <c r="AD310" s="161">
        <f>Perbulan!AD135</f>
        <v>0</v>
      </c>
      <c r="AE310" s="161">
        <f>Perbulan!AE135</f>
        <v>0</v>
      </c>
      <c r="AF310" s="161">
        <f>Perbulan!AF135</f>
        <v>0</v>
      </c>
      <c r="AG310" s="161">
        <f>Perbulan!AG135</f>
        <v>0</v>
      </c>
      <c r="AH310" s="161">
        <f>Perbulan!AH135</f>
        <v>0</v>
      </c>
      <c r="AI310" s="161">
        <f>Perbulan!AI135</f>
        <v>0</v>
      </c>
      <c r="AJ310" s="161">
        <f>Perbulan!AJ135</f>
        <v>0</v>
      </c>
      <c r="AK310" s="161">
        <f>Perbulan!AK135</f>
        <v>0</v>
      </c>
      <c r="AL310" s="101">
        <f>Perbulan!AL135</f>
        <v>0</v>
      </c>
      <c r="AM310" s="101">
        <f>Perbulan!AM135</f>
        <v>0</v>
      </c>
      <c r="AN310" s="101">
        <f>Perbulan!AN135</f>
        <v>0</v>
      </c>
      <c r="AO310" s="101">
        <f>Perbulan!AO135</f>
        <v>0</v>
      </c>
      <c r="AP310" s="101">
        <f>Perbulan!AP135</f>
        <v>0</v>
      </c>
      <c r="AQ310" s="161">
        <f>Perbulan!AQ135</f>
        <v>0</v>
      </c>
      <c r="AR310" s="161">
        <f>Perbulan!AR135</f>
        <v>0</v>
      </c>
      <c r="AS310" s="161">
        <f>Perbulan!AS135</f>
        <v>0</v>
      </c>
      <c r="AT310" s="161">
        <f>Perbulan!AT135</f>
        <v>0</v>
      </c>
      <c r="AU310" s="161">
        <f>Perbulan!AU135</f>
        <v>0</v>
      </c>
      <c r="AV310" s="161">
        <f>Perbulan!AV135</f>
        <v>0</v>
      </c>
      <c r="AW310" s="161">
        <f>Perbulan!AW135</f>
        <v>0</v>
      </c>
      <c r="AX310" s="161">
        <f>Perbulan!AX135</f>
        <v>0</v>
      </c>
      <c r="AY310" s="161">
        <f>Perbulan!AY135</f>
        <v>0</v>
      </c>
      <c r="AZ310" s="161">
        <f>Perbulan!AZ135</f>
        <v>0</v>
      </c>
      <c r="BA310" s="161">
        <f>Perbulan!BA135</f>
        <v>0</v>
      </c>
      <c r="BB310" s="161">
        <f>Perbulan!BB135</f>
        <v>0</v>
      </c>
      <c r="BC310" s="161">
        <f>Perbulan!BC135</f>
        <v>0</v>
      </c>
      <c r="BD310" s="161">
        <f>Perbulan!BD135</f>
        <v>0</v>
      </c>
      <c r="BE310" s="138"/>
      <c r="BF310" s="138"/>
      <c r="BG310" s="138"/>
    </row>
    <row r="311" spans="1:59" ht="18" customHeight="1" x14ac:dyDescent="0.25">
      <c r="A311" s="203" t="s">
        <v>31</v>
      </c>
      <c r="B311" s="203"/>
      <c r="C311" s="89">
        <f>SUM(C299:C310)</f>
        <v>0</v>
      </c>
      <c r="D311" s="100">
        <f t="shared" ref="D311:BD311" si="15">SUM(D299:D310)</f>
        <v>0</v>
      </c>
      <c r="E311" s="100">
        <f t="shared" si="15"/>
        <v>0</v>
      </c>
      <c r="F311" s="100">
        <f t="shared" si="15"/>
        <v>0</v>
      </c>
      <c r="G311" s="100">
        <f t="shared" si="15"/>
        <v>0</v>
      </c>
      <c r="H311" s="100">
        <f t="shared" si="15"/>
        <v>0</v>
      </c>
      <c r="I311" s="100">
        <f t="shared" si="15"/>
        <v>0</v>
      </c>
      <c r="J311" s="100">
        <f t="shared" si="15"/>
        <v>0</v>
      </c>
      <c r="K311" s="100">
        <f t="shared" si="15"/>
        <v>0</v>
      </c>
      <c r="L311" s="100">
        <f t="shared" si="15"/>
        <v>0</v>
      </c>
      <c r="M311" s="100">
        <f t="shared" si="15"/>
        <v>0</v>
      </c>
      <c r="N311" s="100">
        <f t="shared" si="15"/>
        <v>0</v>
      </c>
      <c r="O311" s="100">
        <f t="shared" si="15"/>
        <v>0</v>
      </c>
      <c r="P311" s="160">
        <f t="shared" si="15"/>
        <v>0</v>
      </c>
      <c r="Q311" s="160">
        <f t="shared" si="15"/>
        <v>0</v>
      </c>
      <c r="R311" s="160">
        <f t="shared" si="15"/>
        <v>0</v>
      </c>
      <c r="S311" s="160">
        <f t="shared" si="15"/>
        <v>0</v>
      </c>
      <c r="T311" s="160">
        <f t="shared" si="15"/>
        <v>0</v>
      </c>
      <c r="U311" s="160">
        <f t="shared" si="15"/>
        <v>0</v>
      </c>
      <c r="V311" s="160">
        <f t="shared" si="15"/>
        <v>0</v>
      </c>
      <c r="W311" s="160">
        <f t="shared" si="15"/>
        <v>0</v>
      </c>
      <c r="X311" s="100">
        <f t="shared" si="15"/>
        <v>0</v>
      </c>
      <c r="Y311" s="100">
        <f t="shared" si="15"/>
        <v>0</v>
      </c>
      <c r="Z311" s="100">
        <f t="shared" si="15"/>
        <v>0</v>
      </c>
      <c r="AA311" s="100">
        <f t="shared" si="15"/>
        <v>0</v>
      </c>
      <c r="AB311" s="160">
        <f t="shared" si="15"/>
        <v>0</v>
      </c>
      <c r="AC311" s="160">
        <f t="shared" si="15"/>
        <v>0</v>
      </c>
      <c r="AD311" s="160">
        <f t="shared" si="15"/>
        <v>0</v>
      </c>
      <c r="AE311" s="160">
        <f t="shared" si="15"/>
        <v>0</v>
      </c>
      <c r="AF311" s="160">
        <f t="shared" si="15"/>
        <v>0</v>
      </c>
      <c r="AG311" s="160">
        <f t="shared" si="15"/>
        <v>0</v>
      </c>
      <c r="AH311" s="160">
        <f t="shared" si="15"/>
        <v>0</v>
      </c>
      <c r="AI311" s="160">
        <f t="shared" si="15"/>
        <v>0</v>
      </c>
      <c r="AJ311" s="100">
        <f t="shared" si="15"/>
        <v>0</v>
      </c>
      <c r="AK311" s="100">
        <f t="shared" si="15"/>
        <v>0</v>
      </c>
      <c r="AL311" s="100">
        <f t="shared" si="15"/>
        <v>0</v>
      </c>
      <c r="AM311" s="100">
        <f t="shared" si="15"/>
        <v>0</v>
      </c>
      <c r="AN311" s="100">
        <f t="shared" si="15"/>
        <v>0</v>
      </c>
      <c r="AO311" s="100">
        <f t="shared" si="15"/>
        <v>0</v>
      </c>
      <c r="AP311" s="100">
        <f t="shared" si="15"/>
        <v>0</v>
      </c>
      <c r="AQ311" s="160">
        <f t="shared" si="15"/>
        <v>0</v>
      </c>
      <c r="AR311" s="160">
        <f t="shared" si="15"/>
        <v>0</v>
      </c>
      <c r="AS311" s="160">
        <f t="shared" si="15"/>
        <v>0</v>
      </c>
      <c r="AT311" s="160">
        <f t="shared" si="15"/>
        <v>0</v>
      </c>
      <c r="AU311" s="160">
        <f t="shared" si="15"/>
        <v>0</v>
      </c>
      <c r="AV311" s="160">
        <f t="shared" si="15"/>
        <v>0</v>
      </c>
      <c r="AW311" s="160">
        <f t="shared" si="15"/>
        <v>0</v>
      </c>
      <c r="AX311" s="160">
        <f t="shared" si="15"/>
        <v>0</v>
      </c>
      <c r="AY311" s="160">
        <f t="shared" si="15"/>
        <v>0</v>
      </c>
      <c r="AZ311" s="160">
        <f t="shared" si="15"/>
        <v>0</v>
      </c>
      <c r="BA311" s="160">
        <f t="shared" si="15"/>
        <v>0</v>
      </c>
      <c r="BB311" s="160">
        <f t="shared" si="15"/>
        <v>0</v>
      </c>
      <c r="BC311" s="160">
        <f t="shared" si="15"/>
        <v>0</v>
      </c>
      <c r="BD311" s="160">
        <f t="shared" si="15"/>
        <v>0</v>
      </c>
      <c r="BE311" s="139"/>
      <c r="BF311" s="139"/>
      <c r="BG311" s="139"/>
    </row>
    <row r="313" spans="1:59" x14ac:dyDescent="0.25">
      <c r="A313" s="203" t="s">
        <v>1</v>
      </c>
      <c r="B313" s="203" t="s">
        <v>0</v>
      </c>
      <c r="C313" s="203" t="s">
        <v>28</v>
      </c>
      <c r="D313" s="203"/>
      <c r="E313" s="203"/>
      <c r="F313" s="212" t="s">
        <v>29</v>
      </c>
      <c r="G313" s="212"/>
      <c r="H313" s="212"/>
      <c r="I313" s="212" t="s">
        <v>264</v>
      </c>
      <c r="J313" s="212"/>
      <c r="K313" s="212"/>
      <c r="L313" s="203" t="s">
        <v>251</v>
      </c>
      <c r="M313" s="203"/>
      <c r="N313" s="203"/>
      <c r="O313" s="203"/>
      <c r="P313" s="203"/>
      <c r="Q313" s="213" t="s">
        <v>252</v>
      </c>
      <c r="R313" s="214"/>
      <c r="S313" s="214"/>
      <c r="T313" s="214"/>
      <c r="U313" s="215"/>
    </row>
    <row r="314" spans="1:59" x14ac:dyDescent="0.25">
      <c r="A314" s="203"/>
      <c r="B314" s="203"/>
      <c r="C314" s="93" t="s">
        <v>13</v>
      </c>
      <c r="D314" s="93" t="s">
        <v>14</v>
      </c>
      <c r="E314" s="93" t="s">
        <v>15</v>
      </c>
      <c r="F314" s="93" t="s">
        <v>13</v>
      </c>
      <c r="G314" s="93" t="s">
        <v>14</v>
      </c>
      <c r="H314" s="93" t="s">
        <v>15</v>
      </c>
      <c r="I314" s="93" t="s">
        <v>13</v>
      </c>
      <c r="J314" s="93" t="s">
        <v>14</v>
      </c>
      <c r="K314" s="93" t="s">
        <v>15</v>
      </c>
      <c r="L314" s="93" t="s">
        <v>246</v>
      </c>
      <c r="M314" s="93" t="s">
        <v>247</v>
      </c>
      <c r="N314" s="93" t="s">
        <v>248</v>
      </c>
      <c r="O314" s="93" t="s">
        <v>249</v>
      </c>
      <c r="P314" s="93" t="s">
        <v>250</v>
      </c>
      <c r="Q314" s="93" t="s">
        <v>246</v>
      </c>
      <c r="R314" s="93" t="s">
        <v>247</v>
      </c>
      <c r="S314" s="93" t="s">
        <v>248</v>
      </c>
      <c r="T314" s="93" t="s">
        <v>249</v>
      </c>
      <c r="U314" s="93" t="s">
        <v>250</v>
      </c>
    </row>
    <row r="315" spans="1:59" ht="18" customHeight="1" x14ac:dyDescent="0.25">
      <c r="A315" s="14">
        <v>1</v>
      </c>
      <c r="B315" s="15" t="s">
        <v>44</v>
      </c>
      <c r="C315" s="88">
        <f>Perbulan!BE124</f>
        <v>0</v>
      </c>
      <c r="D315" s="101">
        <f>Perbulan!BF124</f>
        <v>0</v>
      </c>
      <c r="E315" s="101">
        <f>Perbulan!BG124</f>
        <v>0</v>
      </c>
      <c r="F315" s="101">
        <f>Perbulan!BH124</f>
        <v>0</v>
      </c>
      <c r="G315" s="101">
        <f>Perbulan!BI124</f>
        <v>0</v>
      </c>
      <c r="H315" s="101">
        <f>Perbulan!BJ124</f>
        <v>0</v>
      </c>
      <c r="I315" s="101">
        <f>Perbulan!BK124</f>
        <v>0</v>
      </c>
      <c r="J315" s="101">
        <f>Perbulan!BL124</f>
        <v>0</v>
      </c>
      <c r="K315" s="101">
        <f>Perbulan!BM124</f>
        <v>0</v>
      </c>
      <c r="L315" s="88">
        <f>Perbulan!BO124</f>
        <v>0</v>
      </c>
      <c r="M315" s="101">
        <f>Perbulan!BP124</f>
        <v>0</v>
      </c>
      <c r="N315" s="101">
        <f>Perbulan!BQ124</f>
        <v>0</v>
      </c>
      <c r="O315" s="101">
        <f>Perbulan!BR124</f>
        <v>0</v>
      </c>
      <c r="P315" s="101">
        <f>Perbulan!BS124</f>
        <v>0</v>
      </c>
      <c r="Q315" s="88">
        <f>Perbulan!BU124</f>
        <v>0</v>
      </c>
      <c r="R315" s="101">
        <f>Perbulan!BV124</f>
        <v>0</v>
      </c>
      <c r="S315" s="101">
        <f>Perbulan!BW124</f>
        <v>0</v>
      </c>
      <c r="T315" s="101">
        <f>Perbulan!BX124</f>
        <v>0</v>
      </c>
      <c r="U315" s="101">
        <f>Perbulan!BY124</f>
        <v>0</v>
      </c>
    </row>
    <row r="316" spans="1:59" ht="18" customHeight="1" x14ac:dyDescent="0.25">
      <c r="A316" s="14">
        <v>2</v>
      </c>
      <c r="B316" s="15" t="s">
        <v>45</v>
      </c>
      <c r="C316" s="101">
        <f>Perbulan!BE125</f>
        <v>0</v>
      </c>
      <c r="D316" s="101">
        <f>Perbulan!BF125</f>
        <v>0</v>
      </c>
      <c r="E316" s="101">
        <f>Perbulan!BG125</f>
        <v>0</v>
      </c>
      <c r="F316" s="101">
        <f>Perbulan!BH125</f>
        <v>0</v>
      </c>
      <c r="G316" s="101">
        <f>Perbulan!BI125</f>
        <v>0</v>
      </c>
      <c r="H316" s="101">
        <f>Perbulan!BJ125</f>
        <v>0</v>
      </c>
      <c r="I316" s="101">
        <f>Perbulan!BK125</f>
        <v>0</v>
      </c>
      <c r="J316" s="101">
        <f>Perbulan!BL125</f>
        <v>0</v>
      </c>
      <c r="K316" s="101">
        <f>Perbulan!BM125</f>
        <v>0</v>
      </c>
      <c r="L316" s="101">
        <f>Perbulan!BO125</f>
        <v>0</v>
      </c>
      <c r="M316" s="101">
        <f>Perbulan!BP125</f>
        <v>0</v>
      </c>
      <c r="N316" s="101">
        <f>Perbulan!BQ125</f>
        <v>0</v>
      </c>
      <c r="O316" s="101">
        <f>Perbulan!BR125</f>
        <v>0</v>
      </c>
      <c r="P316" s="101">
        <f>Perbulan!BS125</f>
        <v>0</v>
      </c>
      <c r="Q316" s="101">
        <f>Perbulan!BU125</f>
        <v>0</v>
      </c>
      <c r="R316" s="101">
        <f>Perbulan!BV125</f>
        <v>0</v>
      </c>
      <c r="S316" s="101">
        <f>Perbulan!BW125</f>
        <v>0</v>
      </c>
      <c r="T316" s="101">
        <f>Perbulan!BX125</f>
        <v>0</v>
      </c>
      <c r="U316" s="101">
        <f>Perbulan!BY125</f>
        <v>0</v>
      </c>
    </row>
    <row r="317" spans="1:59" ht="18" customHeight="1" x14ac:dyDescent="0.25">
      <c r="A317" s="14">
        <v>3</v>
      </c>
      <c r="B317" s="15" t="s">
        <v>46</v>
      </c>
      <c r="C317" s="101">
        <f>Perbulan!BE126</f>
        <v>0</v>
      </c>
      <c r="D317" s="101">
        <f>Perbulan!BF126</f>
        <v>0</v>
      </c>
      <c r="E317" s="101">
        <f>Perbulan!BG126</f>
        <v>0</v>
      </c>
      <c r="F317" s="101">
        <f>Perbulan!BH126</f>
        <v>0</v>
      </c>
      <c r="G317" s="101">
        <f>Perbulan!BI126</f>
        <v>0</v>
      </c>
      <c r="H317" s="101">
        <f>Perbulan!BJ126</f>
        <v>0</v>
      </c>
      <c r="I317" s="101">
        <f>Perbulan!BK126</f>
        <v>0</v>
      </c>
      <c r="J317" s="101">
        <f>Perbulan!BL126</f>
        <v>0</v>
      </c>
      <c r="K317" s="101">
        <f>Perbulan!BM126</f>
        <v>0</v>
      </c>
      <c r="L317" s="101">
        <f>Perbulan!BO126</f>
        <v>0</v>
      </c>
      <c r="M317" s="101">
        <f>Perbulan!BP126</f>
        <v>0</v>
      </c>
      <c r="N317" s="101">
        <f>Perbulan!BQ126</f>
        <v>0</v>
      </c>
      <c r="O317" s="101">
        <f>Perbulan!BR126</f>
        <v>0</v>
      </c>
      <c r="P317" s="101">
        <f>Perbulan!BS126</f>
        <v>0</v>
      </c>
      <c r="Q317" s="101">
        <f>Perbulan!BU126</f>
        <v>0</v>
      </c>
      <c r="R317" s="101">
        <f>Perbulan!BV126</f>
        <v>0</v>
      </c>
      <c r="S317" s="101">
        <f>Perbulan!BW126</f>
        <v>0</v>
      </c>
      <c r="T317" s="101">
        <f>Perbulan!BX126</f>
        <v>0</v>
      </c>
      <c r="U317" s="101">
        <f>Perbulan!BY126</f>
        <v>0</v>
      </c>
    </row>
    <row r="318" spans="1:59" ht="18" customHeight="1" x14ac:dyDescent="0.25">
      <c r="A318" s="14">
        <v>4</v>
      </c>
      <c r="B318" s="15" t="s">
        <v>47</v>
      </c>
      <c r="C318" s="101">
        <f>Perbulan!BE127</f>
        <v>0</v>
      </c>
      <c r="D318" s="101">
        <f>Perbulan!BF127</f>
        <v>0</v>
      </c>
      <c r="E318" s="101">
        <f>Perbulan!BG127</f>
        <v>0</v>
      </c>
      <c r="F318" s="101">
        <f>Perbulan!BH127</f>
        <v>0</v>
      </c>
      <c r="G318" s="101">
        <f>Perbulan!BI127</f>
        <v>0</v>
      </c>
      <c r="H318" s="101">
        <f>Perbulan!BJ127</f>
        <v>0</v>
      </c>
      <c r="I318" s="101">
        <f>Perbulan!BK127</f>
        <v>0</v>
      </c>
      <c r="J318" s="101">
        <f>Perbulan!BL127</f>
        <v>0</v>
      </c>
      <c r="K318" s="101">
        <f>Perbulan!BM127</f>
        <v>0</v>
      </c>
      <c r="L318" s="101">
        <f>Perbulan!BO127</f>
        <v>0</v>
      </c>
      <c r="M318" s="101">
        <f>Perbulan!BP127</f>
        <v>0</v>
      </c>
      <c r="N318" s="101">
        <f>Perbulan!BQ127</f>
        <v>0</v>
      </c>
      <c r="O318" s="101">
        <f>Perbulan!BR127</f>
        <v>0</v>
      </c>
      <c r="P318" s="101">
        <f>Perbulan!BS127</f>
        <v>0</v>
      </c>
      <c r="Q318" s="101">
        <f>Perbulan!BU127</f>
        <v>0</v>
      </c>
      <c r="R318" s="101">
        <f>Perbulan!BV127</f>
        <v>0</v>
      </c>
      <c r="S318" s="101">
        <f>Perbulan!BW127</f>
        <v>0</v>
      </c>
      <c r="T318" s="101">
        <f>Perbulan!BX127</f>
        <v>0</v>
      </c>
      <c r="U318" s="101">
        <f>Perbulan!BY127</f>
        <v>0</v>
      </c>
    </row>
    <row r="319" spans="1:59" ht="18" customHeight="1" x14ac:dyDescent="0.25">
      <c r="A319" s="14">
        <v>5</v>
      </c>
      <c r="B319" s="15" t="s">
        <v>48</v>
      </c>
      <c r="C319" s="101">
        <f>Perbulan!BE128</f>
        <v>0</v>
      </c>
      <c r="D319" s="101">
        <f>Perbulan!BF128</f>
        <v>0</v>
      </c>
      <c r="E319" s="101">
        <f>Perbulan!BG128</f>
        <v>0</v>
      </c>
      <c r="F319" s="101">
        <f>Perbulan!BH128</f>
        <v>0</v>
      </c>
      <c r="G319" s="101">
        <f>Perbulan!BI128</f>
        <v>0</v>
      </c>
      <c r="H319" s="101">
        <f>Perbulan!BJ128</f>
        <v>0</v>
      </c>
      <c r="I319" s="101">
        <f>Perbulan!BK128</f>
        <v>0</v>
      </c>
      <c r="J319" s="101">
        <f>Perbulan!BL128</f>
        <v>0</v>
      </c>
      <c r="K319" s="101">
        <f>Perbulan!BM128</f>
        <v>0</v>
      </c>
      <c r="L319" s="101">
        <f>Perbulan!BO128</f>
        <v>0</v>
      </c>
      <c r="M319" s="101">
        <f>Perbulan!BP128</f>
        <v>0</v>
      </c>
      <c r="N319" s="101">
        <f>Perbulan!BQ128</f>
        <v>0</v>
      </c>
      <c r="O319" s="101">
        <f>Perbulan!BR128</f>
        <v>0</v>
      </c>
      <c r="P319" s="101">
        <f>Perbulan!BS128</f>
        <v>0</v>
      </c>
      <c r="Q319" s="101">
        <f>Perbulan!BU128</f>
        <v>0</v>
      </c>
      <c r="R319" s="101">
        <f>Perbulan!BV128</f>
        <v>0</v>
      </c>
      <c r="S319" s="101">
        <f>Perbulan!BW128</f>
        <v>0</v>
      </c>
      <c r="T319" s="101">
        <f>Perbulan!BX128</f>
        <v>0</v>
      </c>
      <c r="U319" s="101">
        <f>Perbulan!BY128</f>
        <v>0</v>
      </c>
    </row>
    <row r="320" spans="1:59" ht="18" customHeight="1" x14ac:dyDescent="0.25">
      <c r="A320" s="14">
        <v>6</v>
      </c>
      <c r="B320" s="15" t="s">
        <v>49</v>
      </c>
      <c r="C320" s="101">
        <f>Perbulan!BE129</f>
        <v>0</v>
      </c>
      <c r="D320" s="101">
        <f>Perbulan!BF129</f>
        <v>0</v>
      </c>
      <c r="E320" s="101">
        <f>Perbulan!BG129</f>
        <v>0</v>
      </c>
      <c r="F320" s="101">
        <f>Perbulan!BH129</f>
        <v>0</v>
      </c>
      <c r="G320" s="101">
        <f>Perbulan!BI129</f>
        <v>0</v>
      </c>
      <c r="H320" s="101">
        <f>Perbulan!BJ129</f>
        <v>0</v>
      </c>
      <c r="I320" s="101">
        <f>Perbulan!BK129</f>
        <v>0</v>
      </c>
      <c r="J320" s="101">
        <f>Perbulan!BL129</f>
        <v>0</v>
      </c>
      <c r="K320" s="101">
        <f>Perbulan!BM129</f>
        <v>0</v>
      </c>
      <c r="L320" s="101">
        <f>Perbulan!BO129</f>
        <v>0</v>
      </c>
      <c r="M320" s="101">
        <f>Perbulan!BP129</f>
        <v>0</v>
      </c>
      <c r="N320" s="101">
        <f>Perbulan!BQ129</f>
        <v>0</v>
      </c>
      <c r="O320" s="101">
        <f>Perbulan!BR129</f>
        <v>0</v>
      </c>
      <c r="P320" s="101">
        <f>Perbulan!BS129</f>
        <v>0</v>
      </c>
      <c r="Q320" s="101">
        <f>Perbulan!BU129</f>
        <v>0</v>
      </c>
      <c r="R320" s="101">
        <f>Perbulan!BV129</f>
        <v>0</v>
      </c>
      <c r="S320" s="101">
        <f>Perbulan!BW129</f>
        <v>0</v>
      </c>
      <c r="T320" s="101">
        <f>Perbulan!BX129</f>
        <v>0</v>
      </c>
      <c r="U320" s="101">
        <f>Perbulan!BY129</f>
        <v>0</v>
      </c>
    </row>
    <row r="321" spans="1:57" ht="18" customHeight="1" x14ac:dyDescent="0.25">
      <c r="A321" s="14">
        <v>7</v>
      </c>
      <c r="B321" s="15" t="s">
        <v>38</v>
      </c>
      <c r="C321" s="101">
        <f>Perbulan!BE130</f>
        <v>0</v>
      </c>
      <c r="D321" s="101">
        <f>Perbulan!BF130</f>
        <v>0</v>
      </c>
      <c r="E321" s="101">
        <f>Perbulan!BG130</f>
        <v>0</v>
      </c>
      <c r="F321" s="101">
        <f>Perbulan!BH130</f>
        <v>0</v>
      </c>
      <c r="G321" s="101">
        <f>Perbulan!BI130</f>
        <v>0</v>
      </c>
      <c r="H321" s="101">
        <f>Perbulan!BJ130</f>
        <v>0</v>
      </c>
      <c r="I321" s="101">
        <f>Perbulan!BK130</f>
        <v>0</v>
      </c>
      <c r="J321" s="101">
        <f>Perbulan!BL130</f>
        <v>0</v>
      </c>
      <c r="K321" s="101">
        <f>Perbulan!BM130</f>
        <v>0</v>
      </c>
      <c r="L321" s="101">
        <f>Perbulan!BO130</f>
        <v>0</v>
      </c>
      <c r="M321" s="101">
        <f>Perbulan!BP130</f>
        <v>0</v>
      </c>
      <c r="N321" s="101">
        <f>Perbulan!BQ130</f>
        <v>0</v>
      </c>
      <c r="O321" s="101">
        <f>Perbulan!BR130</f>
        <v>0</v>
      </c>
      <c r="P321" s="101">
        <f>Perbulan!BS130</f>
        <v>0</v>
      </c>
      <c r="Q321" s="101">
        <f>Perbulan!BU130</f>
        <v>0</v>
      </c>
      <c r="R321" s="101">
        <f>Perbulan!BV130</f>
        <v>0</v>
      </c>
      <c r="S321" s="101">
        <f>Perbulan!BW130</f>
        <v>0</v>
      </c>
      <c r="T321" s="101">
        <f>Perbulan!BX130</f>
        <v>0</v>
      </c>
      <c r="U321" s="101">
        <f>Perbulan!BY130</f>
        <v>0</v>
      </c>
    </row>
    <row r="322" spans="1:57" ht="18" customHeight="1" x14ac:dyDescent="0.25">
      <c r="A322" s="14">
        <v>8</v>
      </c>
      <c r="B322" s="15" t="s">
        <v>50</v>
      </c>
      <c r="C322" s="101">
        <f>Perbulan!BE131</f>
        <v>0</v>
      </c>
      <c r="D322" s="101">
        <f>Perbulan!BF131</f>
        <v>0</v>
      </c>
      <c r="E322" s="101">
        <f>Perbulan!BG131</f>
        <v>0</v>
      </c>
      <c r="F322" s="101">
        <f>Perbulan!BH131</f>
        <v>0</v>
      </c>
      <c r="G322" s="101">
        <f>Perbulan!BI131</f>
        <v>0</v>
      </c>
      <c r="H322" s="101">
        <f>Perbulan!BJ131</f>
        <v>0</v>
      </c>
      <c r="I322" s="101">
        <f>Perbulan!BK131</f>
        <v>0</v>
      </c>
      <c r="J322" s="101">
        <f>Perbulan!BL131</f>
        <v>0</v>
      </c>
      <c r="K322" s="101">
        <f>Perbulan!BM131</f>
        <v>0</v>
      </c>
      <c r="L322" s="101">
        <f>Perbulan!BO131</f>
        <v>0</v>
      </c>
      <c r="M322" s="101">
        <f>Perbulan!BP131</f>
        <v>0</v>
      </c>
      <c r="N322" s="101">
        <f>Perbulan!BQ131</f>
        <v>0</v>
      </c>
      <c r="O322" s="101">
        <f>Perbulan!BR131</f>
        <v>0</v>
      </c>
      <c r="P322" s="101">
        <f>Perbulan!BS131</f>
        <v>0</v>
      </c>
      <c r="Q322" s="101">
        <f>Perbulan!BU131</f>
        <v>0</v>
      </c>
      <c r="R322" s="101">
        <f>Perbulan!BV131</f>
        <v>0</v>
      </c>
      <c r="S322" s="101">
        <f>Perbulan!BW131</f>
        <v>0</v>
      </c>
      <c r="T322" s="101">
        <f>Perbulan!BX131</f>
        <v>0</v>
      </c>
      <c r="U322" s="101">
        <f>Perbulan!BY131</f>
        <v>0</v>
      </c>
    </row>
    <row r="323" spans="1:57" ht="18" customHeight="1" x14ac:dyDescent="0.25">
      <c r="A323" s="14">
        <v>9</v>
      </c>
      <c r="B323" s="15" t="s">
        <v>40</v>
      </c>
      <c r="C323" s="101">
        <f>Perbulan!BE132</f>
        <v>0</v>
      </c>
      <c r="D323" s="101">
        <f>Perbulan!BF132</f>
        <v>0</v>
      </c>
      <c r="E323" s="101">
        <f>Perbulan!BG132</f>
        <v>0</v>
      </c>
      <c r="F323" s="101">
        <f>Perbulan!BH132</f>
        <v>0</v>
      </c>
      <c r="G323" s="101">
        <f>Perbulan!BI132</f>
        <v>0</v>
      </c>
      <c r="H323" s="101">
        <f>Perbulan!BJ132</f>
        <v>0</v>
      </c>
      <c r="I323" s="101">
        <f>Perbulan!BK132</f>
        <v>0</v>
      </c>
      <c r="J323" s="101">
        <f>Perbulan!BL132</f>
        <v>0</v>
      </c>
      <c r="K323" s="101">
        <f>Perbulan!BM132</f>
        <v>0</v>
      </c>
      <c r="L323" s="101">
        <f>Perbulan!BO132</f>
        <v>0</v>
      </c>
      <c r="M323" s="101">
        <f>Perbulan!BP132</f>
        <v>0</v>
      </c>
      <c r="N323" s="101">
        <f>Perbulan!BQ132</f>
        <v>0</v>
      </c>
      <c r="O323" s="101">
        <f>Perbulan!BR132</f>
        <v>0</v>
      </c>
      <c r="P323" s="101">
        <f>Perbulan!BS132</f>
        <v>0</v>
      </c>
      <c r="Q323" s="101">
        <f>Perbulan!BU132</f>
        <v>0</v>
      </c>
      <c r="R323" s="101">
        <f>Perbulan!BV132</f>
        <v>0</v>
      </c>
      <c r="S323" s="101">
        <f>Perbulan!BW132</f>
        <v>0</v>
      </c>
      <c r="T323" s="101">
        <f>Perbulan!BX132</f>
        <v>0</v>
      </c>
      <c r="U323" s="101">
        <f>Perbulan!BY132</f>
        <v>0</v>
      </c>
    </row>
    <row r="324" spans="1:57" ht="18" customHeight="1" x14ac:dyDescent="0.25">
      <c r="A324" s="14">
        <v>10</v>
      </c>
      <c r="B324" s="15" t="s">
        <v>51</v>
      </c>
      <c r="C324" s="101">
        <f>Perbulan!BE133</f>
        <v>0</v>
      </c>
      <c r="D324" s="101">
        <f>Perbulan!BF133</f>
        <v>0</v>
      </c>
      <c r="E324" s="101">
        <f>Perbulan!BG133</f>
        <v>0</v>
      </c>
      <c r="F324" s="101">
        <f>Perbulan!BH133</f>
        <v>0</v>
      </c>
      <c r="G324" s="101">
        <f>Perbulan!BI133</f>
        <v>0</v>
      </c>
      <c r="H324" s="101">
        <f>Perbulan!BJ133</f>
        <v>0</v>
      </c>
      <c r="I324" s="101">
        <f>Perbulan!BK133</f>
        <v>0</v>
      </c>
      <c r="J324" s="101">
        <f>Perbulan!BL133</f>
        <v>0</v>
      </c>
      <c r="K324" s="101">
        <f>Perbulan!BM133</f>
        <v>0</v>
      </c>
      <c r="L324" s="101">
        <f>Perbulan!BO133</f>
        <v>0</v>
      </c>
      <c r="M324" s="101">
        <f>Perbulan!BP133</f>
        <v>0</v>
      </c>
      <c r="N324" s="101">
        <f>Perbulan!BQ133</f>
        <v>0</v>
      </c>
      <c r="O324" s="101">
        <f>Perbulan!BR133</f>
        <v>0</v>
      </c>
      <c r="P324" s="101">
        <f>Perbulan!BS133</f>
        <v>0</v>
      </c>
      <c r="Q324" s="101">
        <f>Perbulan!BU133</f>
        <v>0</v>
      </c>
      <c r="R324" s="101">
        <f>Perbulan!BV133</f>
        <v>0</v>
      </c>
      <c r="S324" s="101">
        <f>Perbulan!BW133</f>
        <v>0</v>
      </c>
      <c r="T324" s="101">
        <f>Perbulan!BX133</f>
        <v>0</v>
      </c>
      <c r="U324" s="101">
        <f>Perbulan!BY133</f>
        <v>0</v>
      </c>
    </row>
    <row r="325" spans="1:57" ht="18" customHeight="1" x14ac:dyDescent="0.25">
      <c r="A325" s="14">
        <v>11</v>
      </c>
      <c r="B325" s="15" t="s">
        <v>52</v>
      </c>
      <c r="C325" s="101">
        <f>Perbulan!BE134</f>
        <v>0</v>
      </c>
      <c r="D325" s="101">
        <f>Perbulan!BF134</f>
        <v>0</v>
      </c>
      <c r="E325" s="101">
        <f>Perbulan!BG134</f>
        <v>0</v>
      </c>
      <c r="F325" s="101">
        <f>Perbulan!BH134</f>
        <v>0</v>
      </c>
      <c r="G325" s="101">
        <f>Perbulan!BI134</f>
        <v>0</v>
      </c>
      <c r="H325" s="101">
        <f>Perbulan!BJ134</f>
        <v>0</v>
      </c>
      <c r="I325" s="101">
        <f>Perbulan!BK134</f>
        <v>0</v>
      </c>
      <c r="J325" s="101">
        <f>Perbulan!BL134</f>
        <v>0</v>
      </c>
      <c r="K325" s="101">
        <f>Perbulan!BM134</f>
        <v>0</v>
      </c>
      <c r="L325" s="101">
        <f>Perbulan!BO134</f>
        <v>0</v>
      </c>
      <c r="M325" s="101">
        <f>Perbulan!BP134</f>
        <v>0</v>
      </c>
      <c r="N325" s="101">
        <f>Perbulan!BQ134</f>
        <v>0</v>
      </c>
      <c r="O325" s="101">
        <f>Perbulan!BR134</f>
        <v>0</v>
      </c>
      <c r="P325" s="101">
        <f>Perbulan!BS134</f>
        <v>0</v>
      </c>
      <c r="Q325" s="101">
        <f>Perbulan!BU134</f>
        <v>0</v>
      </c>
      <c r="R325" s="101">
        <f>Perbulan!BV134</f>
        <v>0</v>
      </c>
      <c r="S325" s="101">
        <f>Perbulan!BW134</f>
        <v>0</v>
      </c>
      <c r="T325" s="101">
        <f>Perbulan!BX134</f>
        <v>0</v>
      </c>
      <c r="U325" s="101">
        <f>Perbulan!BY134</f>
        <v>0</v>
      </c>
    </row>
    <row r="326" spans="1:57" ht="18" customHeight="1" x14ac:dyDescent="0.25">
      <c r="A326" s="14">
        <v>12</v>
      </c>
      <c r="B326" s="15" t="s">
        <v>258</v>
      </c>
      <c r="C326" s="101">
        <f>Perbulan!BE135</f>
        <v>0</v>
      </c>
      <c r="D326" s="101">
        <f>Perbulan!BF135</f>
        <v>0</v>
      </c>
      <c r="E326" s="101">
        <f>Perbulan!BG135</f>
        <v>0</v>
      </c>
      <c r="F326" s="101">
        <f>Perbulan!BH135</f>
        <v>0</v>
      </c>
      <c r="G326" s="101">
        <f>Perbulan!BI135</f>
        <v>0</v>
      </c>
      <c r="H326" s="101">
        <f>Perbulan!BJ135</f>
        <v>0</v>
      </c>
      <c r="I326" s="101">
        <f>Perbulan!BK135</f>
        <v>0</v>
      </c>
      <c r="J326" s="101">
        <f>Perbulan!BL135</f>
        <v>0</v>
      </c>
      <c r="K326" s="101">
        <f>Perbulan!BM135</f>
        <v>0</v>
      </c>
      <c r="L326" s="101">
        <f>Perbulan!BO135</f>
        <v>0</v>
      </c>
      <c r="M326" s="101">
        <f>Perbulan!BP135</f>
        <v>0</v>
      </c>
      <c r="N326" s="101">
        <f>Perbulan!BQ135</f>
        <v>0</v>
      </c>
      <c r="O326" s="101">
        <f>Perbulan!BR135</f>
        <v>0</v>
      </c>
      <c r="P326" s="101">
        <f>Perbulan!BS135</f>
        <v>0</v>
      </c>
      <c r="Q326" s="101">
        <f>Perbulan!BU135</f>
        <v>0</v>
      </c>
      <c r="R326" s="101">
        <f>Perbulan!BV135</f>
        <v>0</v>
      </c>
      <c r="S326" s="101">
        <f>Perbulan!BW135</f>
        <v>0</v>
      </c>
      <c r="T326" s="101">
        <f>Perbulan!BX135</f>
        <v>0</v>
      </c>
      <c r="U326" s="101">
        <f>Perbulan!BY135</f>
        <v>0</v>
      </c>
    </row>
    <row r="327" spans="1:57" ht="18" customHeight="1" x14ac:dyDescent="0.25">
      <c r="A327" s="203" t="s">
        <v>31</v>
      </c>
      <c r="B327" s="203"/>
      <c r="C327" s="89">
        <f t="shared" ref="C327:U327" si="16">SUM(C315:C326)</f>
        <v>0</v>
      </c>
      <c r="D327" s="89">
        <f t="shared" si="16"/>
        <v>0</v>
      </c>
      <c r="E327" s="89">
        <f t="shared" si="16"/>
        <v>0</v>
      </c>
      <c r="F327" s="89">
        <f t="shared" si="16"/>
        <v>0</v>
      </c>
      <c r="G327" s="89">
        <f t="shared" si="16"/>
        <v>0</v>
      </c>
      <c r="H327" s="89">
        <f t="shared" si="16"/>
        <v>0</v>
      </c>
      <c r="I327" s="89">
        <f t="shared" si="16"/>
        <v>0</v>
      </c>
      <c r="J327" s="89">
        <f t="shared" si="16"/>
        <v>0</v>
      </c>
      <c r="K327" s="89">
        <f t="shared" si="16"/>
        <v>0</v>
      </c>
      <c r="L327" s="89">
        <f t="shared" si="16"/>
        <v>0</v>
      </c>
      <c r="M327" s="89">
        <f t="shared" si="16"/>
        <v>0</v>
      </c>
      <c r="N327" s="89">
        <f t="shared" si="16"/>
        <v>0</v>
      </c>
      <c r="O327" s="89">
        <f t="shared" si="16"/>
        <v>0</v>
      </c>
      <c r="P327" s="89">
        <f t="shared" si="16"/>
        <v>0</v>
      </c>
      <c r="Q327" s="89">
        <f t="shared" si="16"/>
        <v>0</v>
      </c>
      <c r="R327" s="89">
        <f t="shared" si="16"/>
        <v>0</v>
      </c>
      <c r="S327" s="89">
        <f t="shared" si="16"/>
        <v>0</v>
      </c>
      <c r="T327" s="89">
        <f t="shared" si="16"/>
        <v>0</v>
      </c>
      <c r="U327" s="89">
        <f t="shared" si="16"/>
        <v>0</v>
      </c>
    </row>
    <row r="329" spans="1:57" x14ac:dyDescent="0.25">
      <c r="B329" s="19" t="s">
        <v>266</v>
      </c>
      <c r="AL329" s="91"/>
      <c r="AM329" s="91"/>
      <c r="AN329" t="s">
        <v>268</v>
      </c>
      <c r="AP329" s="201">
        <v>45170</v>
      </c>
      <c r="AQ329" s="201"/>
      <c r="AR329" s="201"/>
      <c r="AS329" s="201"/>
      <c r="AT329" s="201"/>
      <c r="AU329" s="201"/>
      <c r="AV329" s="201"/>
      <c r="AW329" s="201"/>
      <c r="AX329" s="201"/>
      <c r="AY329" s="201"/>
      <c r="AZ329" s="201"/>
      <c r="BA329" s="201"/>
      <c r="BB329" s="201"/>
      <c r="BC329" s="201"/>
      <c r="BD329" s="201"/>
      <c r="BE329" s="201"/>
    </row>
    <row r="330" spans="1:57" x14ac:dyDescent="0.25">
      <c r="B330" s="19" t="s">
        <v>267</v>
      </c>
      <c r="AN330" t="s">
        <v>269</v>
      </c>
    </row>
    <row r="335" spans="1:57" x14ac:dyDescent="0.25">
      <c r="B335" s="90" t="s">
        <v>281</v>
      </c>
      <c r="AN335" s="90" t="s">
        <v>311</v>
      </c>
    </row>
    <row r="336" spans="1:57" x14ac:dyDescent="0.25">
      <c r="B336" t="s">
        <v>282</v>
      </c>
      <c r="AN336" t="s">
        <v>310</v>
      </c>
    </row>
    <row r="337" spans="1:62" ht="21" x14ac:dyDescent="0.35">
      <c r="A337" s="198" t="s">
        <v>303</v>
      </c>
      <c r="B337" s="198"/>
      <c r="C337" s="198"/>
      <c r="D337" s="198"/>
      <c r="E337" s="198"/>
      <c r="F337" s="198"/>
      <c r="G337" s="198"/>
      <c r="H337" s="198"/>
      <c r="I337" s="198"/>
      <c r="J337" s="198"/>
      <c r="K337" s="198"/>
      <c r="L337" s="198"/>
      <c r="M337" s="198"/>
      <c r="N337" s="198"/>
      <c r="O337" s="198"/>
      <c r="P337" s="198"/>
      <c r="Q337" s="198"/>
      <c r="R337" s="198"/>
      <c r="S337" s="198"/>
      <c r="T337" s="198"/>
      <c r="U337" s="198"/>
      <c r="V337" s="198"/>
      <c r="W337" s="198"/>
      <c r="X337" s="198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  <c r="AK337" s="198"/>
      <c r="AL337" s="198"/>
      <c r="AM337" s="198"/>
      <c r="AN337" s="198"/>
      <c r="AO337" s="198"/>
      <c r="AP337" s="198"/>
      <c r="AQ337" s="198"/>
      <c r="AR337" s="198"/>
      <c r="AS337" s="198"/>
      <c r="AT337" s="198"/>
      <c r="AU337" s="198"/>
      <c r="AV337" s="198"/>
      <c r="AW337" s="198"/>
      <c r="AX337" s="198"/>
      <c r="AY337" s="198"/>
      <c r="AZ337" s="198"/>
      <c r="BA337" s="198"/>
      <c r="BB337" s="198"/>
      <c r="BC337" s="198"/>
      <c r="BD337" s="198"/>
      <c r="BE337" s="198"/>
      <c r="BF337" s="198"/>
      <c r="BG337" s="198"/>
      <c r="BH337" s="133"/>
      <c r="BI337" s="133"/>
      <c r="BJ337" s="133"/>
    </row>
    <row r="338" spans="1:62" ht="18.75" customHeight="1" x14ac:dyDescent="0.25">
      <c r="A338" s="9" t="s">
        <v>263</v>
      </c>
      <c r="B338" s="81"/>
      <c r="C338" s="81" t="s">
        <v>270</v>
      </c>
    </row>
    <row r="339" spans="1:62" x14ac:dyDescent="0.25">
      <c r="A339" s="203" t="s">
        <v>1</v>
      </c>
      <c r="B339" s="203" t="s">
        <v>0</v>
      </c>
      <c r="C339" s="202" t="s">
        <v>2</v>
      </c>
      <c r="D339" s="202"/>
      <c r="E339" s="202"/>
      <c r="F339" s="202" t="s">
        <v>3</v>
      </c>
      <c r="G339" s="202"/>
      <c r="H339" s="202"/>
      <c r="I339" s="202" t="s">
        <v>4</v>
      </c>
      <c r="J339" s="202"/>
      <c r="K339" s="202"/>
      <c r="L339" s="202" t="s">
        <v>5</v>
      </c>
      <c r="M339" s="202"/>
      <c r="N339" s="202"/>
      <c r="O339" s="202" t="s">
        <v>6</v>
      </c>
      <c r="P339" s="202"/>
      <c r="Q339" s="202"/>
      <c r="R339" s="206" t="s">
        <v>286</v>
      </c>
      <c r="S339" s="207"/>
      <c r="T339" s="208"/>
      <c r="U339" s="206" t="s">
        <v>287</v>
      </c>
      <c r="V339" s="207"/>
      <c r="W339" s="208"/>
      <c r="X339" s="202" t="s">
        <v>7</v>
      </c>
      <c r="Y339" s="202"/>
      <c r="Z339" s="202"/>
      <c r="AA339" s="202" t="s">
        <v>8</v>
      </c>
      <c r="AB339" s="202"/>
      <c r="AC339" s="202"/>
      <c r="AD339" s="206" t="s">
        <v>288</v>
      </c>
      <c r="AE339" s="207"/>
      <c r="AF339" s="208"/>
      <c r="AG339" s="206" t="s">
        <v>295</v>
      </c>
      <c r="AH339" s="207"/>
      <c r="AI339" s="208"/>
      <c r="AJ339" s="202" t="s">
        <v>9</v>
      </c>
      <c r="AK339" s="202"/>
      <c r="AL339" s="202"/>
      <c r="AM339" s="202" t="s">
        <v>10</v>
      </c>
      <c r="AN339" s="202"/>
      <c r="AO339" s="202"/>
      <c r="AP339" s="202" t="s">
        <v>11</v>
      </c>
      <c r="AQ339" s="202"/>
      <c r="AR339" s="202"/>
      <c r="AS339" s="206" t="s">
        <v>296</v>
      </c>
      <c r="AT339" s="207"/>
      <c r="AU339" s="208"/>
      <c r="AV339" s="202" t="s">
        <v>265</v>
      </c>
      <c r="AW339" s="202"/>
      <c r="AX339" s="202"/>
      <c r="AY339" s="206" t="s">
        <v>306</v>
      </c>
      <c r="AZ339" s="207"/>
      <c r="BA339" s="208"/>
      <c r="BB339" s="206" t="s">
        <v>291</v>
      </c>
      <c r="BC339" s="207"/>
      <c r="BD339" s="208"/>
      <c r="BH339" s="140"/>
      <c r="BI339" s="140"/>
      <c r="BJ339" s="140"/>
    </row>
    <row r="340" spans="1:62" x14ac:dyDescent="0.25">
      <c r="A340" s="203"/>
      <c r="B340" s="203"/>
      <c r="C340" s="92" t="s">
        <v>13</v>
      </c>
      <c r="D340" s="92" t="s">
        <v>14</v>
      </c>
      <c r="E340" s="92" t="s">
        <v>15</v>
      </c>
      <c r="F340" s="92" t="s">
        <v>13</v>
      </c>
      <c r="G340" s="92" t="s">
        <v>14</v>
      </c>
      <c r="H340" s="92" t="s">
        <v>15</v>
      </c>
      <c r="I340" s="92" t="s">
        <v>13</v>
      </c>
      <c r="J340" s="92" t="s">
        <v>14</v>
      </c>
      <c r="K340" s="92" t="s">
        <v>15</v>
      </c>
      <c r="L340" s="92" t="s">
        <v>13</v>
      </c>
      <c r="M340" s="92" t="s">
        <v>14</v>
      </c>
      <c r="N340" s="92" t="s">
        <v>15</v>
      </c>
      <c r="O340" s="92" t="s">
        <v>13</v>
      </c>
      <c r="P340" s="92" t="s">
        <v>14</v>
      </c>
      <c r="Q340" s="92" t="s">
        <v>15</v>
      </c>
      <c r="R340" s="135" t="s">
        <v>13</v>
      </c>
      <c r="S340" s="135" t="s">
        <v>14</v>
      </c>
      <c r="T340" s="135" t="s">
        <v>299</v>
      </c>
      <c r="U340" s="135" t="s">
        <v>13</v>
      </c>
      <c r="V340" s="135" t="s">
        <v>14</v>
      </c>
      <c r="W340" s="135" t="s">
        <v>299</v>
      </c>
      <c r="X340" s="92" t="s">
        <v>13</v>
      </c>
      <c r="Y340" s="92" t="s">
        <v>14</v>
      </c>
      <c r="Z340" s="92" t="s">
        <v>15</v>
      </c>
      <c r="AA340" s="92" t="s">
        <v>13</v>
      </c>
      <c r="AB340" s="92" t="s">
        <v>14</v>
      </c>
      <c r="AC340" s="92" t="s">
        <v>15</v>
      </c>
      <c r="AD340" s="135" t="s">
        <v>13</v>
      </c>
      <c r="AE340" s="135" t="s">
        <v>14</v>
      </c>
      <c r="AF340" s="135" t="s">
        <v>299</v>
      </c>
      <c r="AG340" s="135" t="s">
        <v>13</v>
      </c>
      <c r="AH340" s="135" t="s">
        <v>14</v>
      </c>
      <c r="AI340" s="135" t="s">
        <v>299</v>
      </c>
      <c r="AJ340" s="92" t="s">
        <v>13</v>
      </c>
      <c r="AK340" s="92" t="s">
        <v>14</v>
      </c>
      <c r="AL340" s="92" t="s">
        <v>15</v>
      </c>
      <c r="AM340" s="92" t="s">
        <v>13</v>
      </c>
      <c r="AN340" s="92" t="s">
        <v>14</v>
      </c>
      <c r="AO340" s="92" t="s">
        <v>15</v>
      </c>
      <c r="AP340" s="92" t="s">
        <v>13</v>
      </c>
      <c r="AQ340" s="92" t="s">
        <v>14</v>
      </c>
      <c r="AR340" s="92" t="s">
        <v>15</v>
      </c>
      <c r="AS340" s="135" t="s">
        <v>13</v>
      </c>
      <c r="AT340" s="135" t="s">
        <v>14</v>
      </c>
      <c r="AU340" s="135" t="s">
        <v>299</v>
      </c>
      <c r="AV340" s="92" t="s">
        <v>13</v>
      </c>
      <c r="AW340" s="92" t="s">
        <v>14</v>
      </c>
      <c r="AX340" s="92" t="s">
        <v>15</v>
      </c>
      <c r="AY340" s="155" t="s">
        <v>13</v>
      </c>
      <c r="AZ340" s="167" t="s">
        <v>14</v>
      </c>
      <c r="BA340" s="167" t="s">
        <v>299</v>
      </c>
      <c r="BB340" s="167" t="s">
        <v>13</v>
      </c>
      <c r="BC340" s="155" t="s">
        <v>14</v>
      </c>
      <c r="BD340" s="155" t="s">
        <v>299</v>
      </c>
      <c r="BH340" s="140"/>
      <c r="BI340" s="140"/>
      <c r="BJ340" s="140"/>
    </row>
    <row r="341" spans="1:62" ht="18" customHeight="1" x14ac:dyDescent="0.25">
      <c r="A341" s="14">
        <v>1</v>
      </c>
      <c r="B341" s="15" t="s">
        <v>44</v>
      </c>
      <c r="C341" s="88">
        <f>Perbulan!C141</f>
        <v>0</v>
      </c>
      <c r="D341" s="101">
        <f>Perbulan!D141</f>
        <v>0</v>
      </c>
      <c r="E341" s="101">
        <f>Perbulan!E141</f>
        <v>0</v>
      </c>
      <c r="F341" s="101">
        <f>Perbulan!F141</f>
        <v>0</v>
      </c>
      <c r="G341" s="101">
        <f>Perbulan!G141</f>
        <v>0</v>
      </c>
      <c r="H341" s="101">
        <f>Perbulan!H141</f>
        <v>0</v>
      </c>
      <c r="I341" s="101">
        <f>Perbulan!I141</f>
        <v>0</v>
      </c>
      <c r="J341" s="101">
        <f>Perbulan!J141</f>
        <v>0</v>
      </c>
      <c r="K341" s="101">
        <f>Perbulan!K141</f>
        <v>0</v>
      </c>
      <c r="L341" s="101">
        <f>Perbulan!L141</f>
        <v>0</v>
      </c>
      <c r="M341" s="101">
        <f>Perbulan!M141</f>
        <v>0</v>
      </c>
      <c r="N341" s="101">
        <f>Perbulan!N141</f>
        <v>0</v>
      </c>
      <c r="O341" s="101">
        <f>Perbulan!O141</f>
        <v>0</v>
      </c>
      <c r="P341" s="168">
        <f>Perbulan!P141</f>
        <v>0</v>
      </c>
      <c r="Q341" s="168">
        <f>Perbulan!Q141</f>
        <v>0</v>
      </c>
      <c r="R341" s="168">
        <f>Perbulan!R141</f>
        <v>0</v>
      </c>
      <c r="S341" s="168">
        <f>Perbulan!S141</f>
        <v>0</v>
      </c>
      <c r="T341" s="168">
        <f>Perbulan!T141</f>
        <v>0</v>
      </c>
      <c r="U341" s="168">
        <f>Perbulan!U141</f>
        <v>0</v>
      </c>
      <c r="V341" s="168">
        <f>Perbulan!V141</f>
        <v>0</v>
      </c>
      <c r="W341" s="168">
        <f>Perbulan!W141</f>
        <v>0</v>
      </c>
      <c r="X341" s="168">
        <f>Perbulan!X141</f>
        <v>0</v>
      </c>
      <c r="Y341" s="168">
        <f>Perbulan!Y141</f>
        <v>0</v>
      </c>
      <c r="Z341" s="168">
        <f>Perbulan!Z141</f>
        <v>0</v>
      </c>
      <c r="AA341" s="168">
        <f>Perbulan!AA141</f>
        <v>0</v>
      </c>
      <c r="AB341" s="168">
        <f>Perbulan!AB141</f>
        <v>0</v>
      </c>
      <c r="AC341" s="168">
        <f>Perbulan!AC141</f>
        <v>0</v>
      </c>
      <c r="AD341" s="168">
        <f>Perbulan!AD141</f>
        <v>0</v>
      </c>
      <c r="AE341" s="168">
        <f>Perbulan!AE141</f>
        <v>0</v>
      </c>
      <c r="AF341" s="168">
        <f>Perbulan!AF141</f>
        <v>0</v>
      </c>
      <c r="AG341" s="168">
        <f>Perbulan!AG141</f>
        <v>0</v>
      </c>
      <c r="AH341" s="168">
        <f>Perbulan!AH141</f>
        <v>0</v>
      </c>
      <c r="AI341" s="168">
        <f>Perbulan!AI141</f>
        <v>0</v>
      </c>
      <c r="AJ341" s="101">
        <f>Perbulan!AJ141</f>
        <v>0</v>
      </c>
      <c r="AK341" s="101">
        <f>Perbulan!AK141</f>
        <v>0</v>
      </c>
      <c r="AL341" s="101">
        <f>Perbulan!AL141</f>
        <v>0</v>
      </c>
      <c r="AM341" s="101">
        <f>Perbulan!AM141</f>
        <v>0</v>
      </c>
      <c r="AN341" s="101">
        <f>Perbulan!AN141</f>
        <v>0</v>
      </c>
      <c r="AO341" s="101">
        <f>Perbulan!AO141</f>
        <v>0</v>
      </c>
      <c r="AP341" s="101">
        <f>Perbulan!AP141</f>
        <v>0</v>
      </c>
      <c r="AQ341" s="168">
        <f>Perbulan!AQ141</f>
        <v>0</v>
      </c>
      <c r="AR341" s="168">
        <f>Perbulan!AR141</f>
        <v>0</v>
      </c>
      <c r="AS341" s="168">
        <f>Perbulan!AS141</f>
        <v>0</v>
      </c>
      <c r="AT341" s="168">
        <f>Perbulan!AT141</f>
        <v>0</v>
      </c>
      <c r="AU341" s="168">
        <f>Perbulan!AU141</f>
        <v>0</v>
      </c>
      <c r="AV341" s="168">
        <f>Perbulan!AV141</f>
        <v>0</v>
      </c>
      <c r="AW341" s="168">
        <f>Perbulan!AW141</f>
        <v>0</v>
      </c>
      <c r="AX341" s="168">
        <f>Perbulan!AX141</f>
        <v>0</v>
      </c>
      <c r="AY341" s="168">
        <f>Perbulan!AY141</f>
        <v>0</v>
      </c>
      <c r="AZ341" s="168">
        <f>Perbulan!AZ141</f>
        <v>0</v>
      </c>
      <c r="BA341" s="168">
        <f>Perbulan!BA141</f>
        <v>0</v>
      </c>
      <c r="BB341" s="168">
        <f>Perbulan!BB141</f>
        <v>0</v>
      </c>
      <c r="BC341" s="168">
        <f>Perbulan!BC141</f>
        <v>0</v>
      </c>
      <c r="BD341" s="168">
        <f>Perbulan!BD141</f>
        <v>0</v>
      </c>
      <c r="BH341" s="138"/>
      <c r="BI341" s="138"/>
      <c r="BJ341" s="138"/>
    </row>
    <row r="342" spans="1:62" ht="18" customHeight="1" x14ac:dyDescent="0.25">
      <c r="A342" s="14">
        <v>2</v>
      </c>
      <c r="B342" s="15" t="s">
        <v>45</v>
      </c>
      <c r="C342" s="101">
        <f>Perbulan!C142</f>
        <v>0</v>
      </c>
      <c r="D342" s="101">
        <f>Perbulan!D142</f>
        <v>0</v>
      </c>
      <c r="E342" s="101">
        <f>Perbulan!E142</f>
        <v>0</v>
      </c>
      <c r="F342" s="101">
        <f>Perbulan!F142</f>
        <v>0</v>
      </c>
      <c r="G342" s="101">
        <f>Perbulan!G142</f>
        <v>0</v>
      </c>
      <c r="H342" s="101">
        <f>Perbulan!H142</f>
        <v>0</v>
      </c>
      <c r="I342" s="101">
        <f>Perbulan!I142</f>
        <v>0</v>
      </c>
      <c r="J342" s="101">
        <f>Perbulan!J142</f>
        <v>0</v>
      </c>
      <c r="K342" s="101">
        <f>Perbulan!K142</f>
        <v>0</v>
      </c>
      <c r="L342" s="101">
        <f>Perbulan!L142</f>
        <v>0</v>
      </c>
      <c r="M342" s="101">
        <f>Perbulan!M142</f>
        <v>0</v>
      </c>
      <c r="N342" s="101">
        <f>Perbulan!N142</f>
        <v>0</v>
      </c>
      <c r="O342" s="101">
        <f>Perbulan!O142</f>
        <v>0</v>
      </c>
      <c r="P342" s="168">
        <f>Perbulan!P142</f>
        <v>0</v>
      </c>
      <c r="Q342" s="168">
        <f>Perbulan!Q142</f>
        <v>0</v>
      </c>
      <c r="R342" s="168">
        <f>Perbulan!R142</f>
        <v>0</v>
      </c>
      <c r="S342" s="168">
        <f>Perbulan!S142</f>
        <v>0</v>
      </c>
      <c r="T342" s="168">
        <f>Perbulan!T142</f>
        <v>0</v>
      </c>
      <c r="U342" s="168">
        <f>Perbulan!U142</f>
        <v>0</v>
      </c>
      <c r="V342" s="168">
        <f>Perbulan!V142</f>
        <v>0</v>
      </c>
      <c r="W342" s="168">
        <f>Perbulan!W142</f>
        <v>0</v>
      </c>
      <c r="X342" s="168">
        <f>Perbulan!X142</f>
        <v>0</v>
      </c>
      <c r="Y342" s="168">
        <f>Perbulan!Y142</f>
        <v>0</v>
      </c>
      <c r="Z342" s="168">
        <f>Perbulan!Z142</f>
        <v>0</v>
      </c>
      <c r="AA342" s="168">
        <f>Perbulan!AA142</f>
        <v>0</v>
      </c>
      <c r="AB342" s="168">
        <f>Perbulan!AB142</f>
        <v>0</v>
      </c>
      <c r="AC342" s="168">
        <f>Perbulan!AC142</f>
        <v>0</v>
      </c>
      <c r="AD342" s="168">
        <f>Perbulan!AD142</f>
        <v>0</v>
      </c>
      <c r="AE342" s="168">
        <f>Perbulan!AE142</f>
        <v>0</v>
      </c>
      <c r="AF342" s="168">
        <f>Perbulan!AF142</f>
        <v>0</v>
      </c>
      <c r="AG342" s="168">
        <f>Perbulan!AG142</f>
        <v>0</v>
      </c>
      <c r="AH342" s="168">
        <f>Perbulan!AH142</f>
        <v>0</v>
      </c>
      <c r="AI342" s="168">
        <f>Perbulan!AI142</f>
        <v>0</v>
      </c>
      <c r="AJ342" s="101">
        <f>Perbulan!AJ142</f>
        <v>0</v>
      </c>
      <c r="AK342" s="101">
        <f>Perbulan!AK142</f>
        <v>0</v>
      </c>
      <c r="AL342" s="101">
        <f>Perbulan!AL142</f>
        <v>0</v>
      </c>
      <c r="AM342" s="101">
        <f>Perbulan!AM142</f>
        <v>0</v>
      </c>
      <c r="AN342" s="101">
        <f>Perbulan!AN142</f>
        <v>0</v>
      </c>
      <c r="AO342" s="101">
        <f>Perbulan!AO142</f>
        <v>0</v>
      </c>
      <c r="AP342" s="101">
        <f>Perbulan!AP142</f>
        <v>0</v>
      </c>
      <c r="AQ342" s="168">
        <f>Perbulan!AQ142</f>
        <v>0</v>
      </c>
      <c r="AR342" s="168">
        <f>Perbulan!AR142</f>
        <v>0</v>
      </c>
      <c r="AS342" s="168">
        <f>Perbulan!AS142</f>
        <v>0</v>
      </c>
      <c r="AT342" s="168">
        <f>Perbulan!AT142</f>
        <v>0</v>
      </c>
      <c r="AU342" s="168">
        <f>Perbulan!AU142</f>
        <v>0</v>
      </c>
      <c r="AV342" s="168">
        <f>Perbulan!AV142</f>
        <v>0</v>
      </c>
      <c r="AW342" s="168">
        <f>Perbulan!AW142</f>
        <v>0</v>
      </c>
      <c r="AX342" s="168">
        <f>Perbulan!AX142</f>
        <v>0</v>
      </c>
      <c r="AY342" s="168">
        <f>Perbulan!AY142</f>
        <v>0</v>
      </c>
      <c r="AZ342" s="168">
        <f>Perbulan!AZ142</f>
        <v>0</v>
      </c>
      <c r="BA342" s="168">
        <f>Perbulan!BA142</f>
        <v>0</v>
      </c>
      <c r="BB342" s="168">
        <f>Perbulan!BB142</f>
        <v>0</v>
      </c>
      <c r="BC342" s="168">
        <f>Perbulan!BC142</f>
        <v>0</v>
      </c>
      <c r="BD342" s="168">
        <f>Perbulan!BD142</f>
        <v>0</v>
      </c>
      <c r="BH342" s="138"/>
      <c r="BI342" s="138"/>
      <c r="BJ342" s="138"/>
    </row>
    <row r="343" spans="1:62" ht="18" customHeight="1" x14ac:dyDescent="0.25">
      <c r="A343" s="14">
        <v>3</v>
      </c>
      <c r="B343" s="15" t="s">
        <v>46</v>
      </c>
      <c r="C343" s="101">
        <f>Perbulan!C143</f>
        <v>0</v>
      </c>
      <c r="D343" s="101">
        <f>Perbulan!D143</f>
        <v>0</v>
      </c>
      <c r="E343" s="101">
        <f>Perbulan!E143</f>
        <v>0</v>
      </c>
      <c r="F343" s="101">
        <f>Perbulan!F143</f>
        <v>0</v>
      </c>
      <c r="G343" s="101">
        <f>Perbulan!G143</f>
        <v>0</v>
      </c>
      <c r="H343" s="101">
        <f>Perbulan!H143</f>
        <v>0</v>
      </c>
      <c r="I343" s="101">
        <f>Perbulan!I143</f>
        <v>0</v>
      </c>
      <c r="J343" s="101">
        <f>Perbulan!J143</f>
        <v>0</v>
      </c>
      <c r="K343" s="101">
        <f>Perbulan!K143</f>
        <v>0</v>
      </c>
      <c r="L343" s="101">
        <f>Perbulan!L143</f>
        <v>0</v>
      </c>
      <c r="M343" s="101">
        <f>Perbulan!M143</f>
        <v>0</v>
      </c>
      <c r="N343" s="101">
        <f>Perbulan!N143</f>
        <v>0</v>
      </c>
      <c r="O343" s="101">
        <f>Perbulan!O143</f>
        <v>0</v>
      </c>
      <c r="P343" s="168">
        <f>Perbulan!P143</f>
        <v>0</v>
      </c>
      <c r="Q343" s="168">
        <f>Perbulan!Q143</f>
        <v>0</v>
      </c>
      <c r="R343" s="168">
        <f>Perbulan!R143</f>
        <v>0</v>
      </c>
      <c r="S343" s="168">
        <f>Perbulan!S143</f>
        <v>0</v>
      </c>
      <c r="T343" s="168">
        <f>Perbulan!T143</f>
        <v>0</v>
      </c>
      <c r="U343" s="168">
        <f>Perbulan!U143</f>
        <v>0</v>
      </c>
      <c r="V343" s="168">
        <f>Perbulan!V143</f>
        <v>0</v>
      </c>
      <c r="W343" s="168">
        <f>Perbulan!W143</f>
        <v>0</v>
      </c>
      <c r="X343" s="168">
        <f>Perbulan!X143</f>
        <v>0</v>
      </c>
      <c r="Y343" s="168">
        <f>Perbulan!Y143</f>
        <v>0</v>
      </c>
      <c r="Z343" s="168">
        <f>Perbulan!Z143</f>
        <v>0</v>
      </c>
      <c r="AA343" s="168">
        <f>Perbulan!AA143</f>
        <v>0</v>
      </c>
      <c r="AB343" s="168">
        <f>Perbulan!AB143</f>
        <v>0</v>
      </c>
      <c r="AC343" s="168">
        <f>Perbulan!AC143</f>
        <v>0</v>
      </c>
      <c r="AD343" s="168">
        <f>Perbulan!AD143</f>
        <v>0</v>
      </c>
      <c r="AE343" s="168">
        <f>Perbulan!AE143</f>
        <v>0</v>
      </c>
      <c r="AF343" s="168">
        <f>Perbulan!AF143</f>
        <v>0</v>
      </c>
      <c r="AG343" s="168">
        <f>Perbulan!AG143</f>
        <v>0</v>
      </c>
      <c r="AH343" s="168">
        <f>Perbulan!AH143</f>
        <v>0</v>
      </c>
      <c r="AI343" s="168">
        <f>Perbulan!AI143</f>
        <v>0</v>
      </c>
      <c r="AJ343" s="101">
        <f>Perbulan!AJ143</f>
        <v>0</v>
      </c>
      <c r="AK343" s="101">
        <f>Perbulan!AK143</f>
        <v>0</v>
      </c>
      <c r="AL343" s="101">
        <f>Perbulan!AL143</f>
        <v>0</v>
      </c>
      <c r="AM343" s="101">
        <f>Perbulan!AM143</f>
        <v>0</v>
      </c>
      <c r="AN343" s="101">
        <f>Perbulan!AN143</f>
        <v>0</v>
      </c>
      <c r="AO343" s="101">
        <f>Perbulan!AO143</f>
        <v>0</v>
      </c>
      <c r="AP343" s="101">
        <f>Perbulan!AP143</f>
        <v>0</v>
      </c>
      <c r="AQ343" s="168">
        <f>Perbulan!AQ143</f>
        <v>0</v>
      </c>
      <c r="AR343" s="168">
        <f>Perbulan!AR143</f>
        <v>0</v>
      </c>
      <c r="AS343" s="168">
        <f>Perbulan!AS143</f>
        <v>0</v>
      </c>
      <c r="AT343" s="168">
        <f>Perbulan!AT143</f>
        <v>0</v>
      </c>
      <c r="AU343" s="168">
        <f>Perbulan!AU143</f>
        <v>0</v>
      </c>
      <c r="AV343" s="168">
        <f>Perbulan!AV143</f>
        <v>0</v>
      </c>
      <c r="AW343" s="168">
        <f>Perbulan!AW143</f>
        <v>0</v>
      </c>
      <c r="AX343" s="168">
        <f>Perbulan!AX143</f>
        <v>0</v>
      </c>
      <c r="AY343" s="168">
        <f>Perbulan!AY143</f>
        <v>0</v>
      </c>
      <c r="AZ343" s="168">
        <f>Perbulan!AZ143</f>
        <v>0</v>
      </c>
      <c r="BA343" s="168">
        <f>Perbulan!BA143</f>
        <v>0</v>
      </c>
      <c r="BB343" s="168">
        <f>Perbulan!BB143</f>
        <v>0</v>
      </c>
      <c r="BC343" s="168">
        <f>Perbulan!BC143</f>
        <v>0</v>
      </c>
      <c r="BD343" s="168">
        <f>Perbulan!BD143</f>
        <v>0</v>
      </c>
      <c r="BH343" s="138"/>
      <c r="BI343" s="138"/>
      <c r="BJ343" s="138"/>
    </row>
    <row r="344" spans="1:62" ht="18" customHeight="1" x14ac:dyDescent="0.25">
      <c r="A344" s="14">
        <v>4</v>
      </c>
      <c r="B344" s="15" t="s">
        <v>47</v>
      </c>
      <c r="C344" s="101">
        <f>Perbulan!C144</f>
        <v>0</v>
      </c>
      <c r="D344" s="101">
        <f>Perbulan!D144</f>
        <v>0</v>
      </c>
      <c r="E344" s="101">
        <f>Perbulan!E144</f>
        <v>0</v>
      </c>
      <c r="F344" s="101">
        <f>Perbulan!F144</f>
        <v>0</v>
      </c>
      <c r="G344" s="101">
        <f>Perbulan!G144</f>
        <v>0</v>
      </c>
      <c r="H344" s="101">
        <f>Perbulan!H144</f>
        <v>0</v>
      </c>
      <c r="I344" s="101">
        <f>Perbulan!I144</f>
        <v>0</v>
      </c>
      <c r="J344" s="101">
        <f>Perbulan!J144</f>
        <v>0</v>
      </c>
      <c r="K344" s="101">
        <f>Perbulan!K144</f>
        <v>0</v>
      </c>
      <c r="L344" s="101">
        <f>Perbulan!L144</f>
        <v>0</v>
      </c>
      <c r="M344" s="101">
        <f>Perbulan!M144</f>
        <v>0</v>
      </c>
      <c r="N344" s="101">
        <f>Perbulan!N144</f>
        <v>0</v>
      </c>
      <c r="O344" s="101">
        <f>Perbulan!O144</f>
        <v>0</v>
      </c>
      <c r="P344" s="168">
        <f>Perbulan!P144</f>
        <v>0</v>
      </c>
      <c r="Q344" s="168">
        <f>Perbulan!Q144</f>
        <v>0</v>
      </c>
      <c r="R344" s="168">
        <f>Perbulan!R144</f>
        <v>0</v>
      </c>
      <c r="S344" s="168">
        <f>Perbulan!S144</f>
        <v>0</v>
      </c>
      <c r="T344" s="168">
        <f>Perbulan!T144</f>
        <v>0</v>
      </c>
      <c r="U344" s="168">
        <f>Perbulan!U144</f>
        <v>0</v>
      </c>
      <c r="V344" s="168">
        <f>Perbulan!V144</f>
        <v>0</v>
      </c>
      <c r="W344" s="168">
        <f>Perbulan!W144</f>
        <v>0</v>
      </c>
      <c r="X344" s="168">
        <f>Perbulan!X144</f>
        <v>0</v>
      </c>
      <c r="Y344" s="168">
        <f>Perbulan!Y144</f>
        <v>0</v>
      </c>
      <c r="Z344" s="168">
        <f>Perbulan!Z144</f>
        <v>0</v>
      </c>
      <c r="AA344" s="168">
        <f>Perbulan!AA144</f>
        <v>0</v>
      </c>
      <c r="AB344" s="168">
        <f>Perbulan!AB144</f>
        <v>0</v>
      </c>
      <c r="AC344" s="168">
        <f>Perbulan!AC144</f>
        <v>0</v>
      </c>
      <c r="AD344" s="168">
        <f>Perbulan!AD144</f>
        <v>0</v>
      </c>
      <c r="AE344" s="168">
        <f>Perbulan!AE144</f>
        <v>0</v>
      </c>
      <c r="AF344" s="168">
        <f>Perbulan!AF144</f>
        <v>0</v>
      </c>
      <c r="AG344" s="168">
        <f>Perbulan!AG144</f>
        <v>0</v>
      </c>
      <c r="AH344" s="168">
        <f>Perbulan!AH144</f>
        <v>0</v>
      </c>
      <c r="AI344" s="168">
        <f>Perbulan!AI144</f>
        <v>0</v>
      </c>
      <c r="AJ344" s="101">
        <f>Perbulan!AJ144</f>
        <v>0</v>
      </c>
      <c r="AK344" s="101">
        <f>Perbulan!AK144</f>
        <v>0</v>
      </c>
      <c r="AL344" s="101">
        <f>Perbulan!AL144</f>
        <v>0</v>
      </c>
      <c r="AM344" s="101">
        <f>Perbulan!AM144</f>
        <v>0</v>
      </c>
      <c r="AN344" s="101">
        <f>Perbulan!AN144</f>
        <v>0</v>
      </c>
      <c r="AO344" s="101">
        <f>Perbulan!AO144</f>
        <v>0</v>
      </c>
      <c r="AP344" s="101">
        <f>Perbulan!AP144</f>
        <v>0</v>
      </c>
      <c r="AQ344" s="168">
        <f>Perbulan!AQ144</f>
        <v>0</v>
      </c>
      <c r="AR344" s="168">
        <f>Perbulan!AR144</f>
        <v>0</v>
      </c>
      <c r="AS344" s="168">
        <f>Perbulan!AS144</f>
        <v>0</v>
      </c>
      <c r="AT344" s="168">
        <f>Perbulan!AT144</f>
        <v>0</v>
      </c>
      <c r="AU344" s="168">
        <f>Perbulan!AU144</f>
        <v>0</v>
      </c>
      <c r="AV344" s="168">
        <f>Perbulan!AV144</f>
        <v>0</v>
      </c>
      <c r="AW344" s="168">
        <f>Perbulan!AW144</f>
        <v>0</v>
      </c>
      <c r="AX344" s="168">
        <f>Perbulan!AX144</f>
        <v>0</v>
      </c>
      <c r="AY344" s="168">
        <f>Perbulan!AY144</f>
        <v>0</v>
      </c>
      <c r="AZ344" s="168">
        <f>Perbulan!AZ144</f>
        <v>0</v>
      </c>
      <c r="BA344" s="168">
        <f>Perbulan!BA144</f>
        <v>0</v>
      </c>
      <c r="BB344" s="168">
        <f>Perbulan!BB144</f>
        <v>0</v>
      </c>
      <c r="BC344" s="168">
        <f>Perbulan!BC144</f>
        <v>0</v>
      </c>
      <c r="BD344" s="168">
        <f>Perbulan!BD144</f>
        <v>0</v>
      </c>
      <c r="BH344" s="138"/>
      <c r="BI344" s="138"/>
      <c r="BJ344" s="138"/>
    </row>
    <row r="345" spans="1:62" ht="18" customHeight="1" x14ac:dyDescent="0.25">
      <c r="A345" s="14">
        <v>5</v>
      </c>
      <c r="B345" s="15" t="s">
        <v>48</v>
      </c>
      <c r="C345" s="101">
        <f>Perbulan!C145</f>
        <v>0</v>
      </c>
      <c r="D345" s="101">
        <f>Perbulan!D145</f>
        <v>0</v>
      </c>
      <c r="E345" s="101">
        <f>Perbulan!E145</f>
        <v>0</v>
      </c>
      <c r="F345" s="101">
        <f>Perbulan!F145</f>
        <v>0</v>
      </c>
      <c r="G345" s="101">
        <f>Perbulan!G145</f>
        <v>0</v>
      </c>
      <c r="H345" s="101">
        <f>Perbulan!H145</f>
        <v>0</v>
      </c>
      <c r="I345" s="101">
        <f>Perbulan!I145</f>
        <v>0</v>
      </c>
      <c r="J345" s="101">
        <f>Perbulan!J145</f>
        <v>0</v>
      </c>
      <c r="K345" s="101">
        <f>Perbulan!K145</f>
        <v>0</v>
      </c>
      <c r="L345" s="101">
        <f>Perbulan!L145</f>
        <v>0</v>
      </c>
      <c r="M345" s="101">
        <f>Perbulan!M145</f>
        <v>0</v>
      </c>
      <c r="N345" s="101">
        <f>Perbulan!N145</f>
        <v>0</v>
      </c>
      <c r="O345" s="101">
        <f>Perbulan!O145</f>
        <v>0</v>
      </c>
      <c r="P345" s="168">
        <f>Perbulan!P145</f>
        <v>0</v>
      </c>
      <c r="Q345" s="168">
        <f>Perbulan!Q145</f>
        <v>0</v>
      </c>
      <c r="R345" s="168">
        <f>Perbulan!R145</f>
        <v>0</v>
      </c>
      <c r="S345" s="168">
        <f>Perbulan!S145</f>
        <v>0</v>
      </c>
      <c r="T345" s="168">
        <f>Perbulan!T145</f>
        <v>0</v>
      </c>
      <c r="U345" s="168">
        <f>Perbulan!U145</f>
        <v>0</v>
      </c>
      <c r="V345" s="168">
        <f>Perbulan!V145</f>
        <v>0</v>
      </c>
      <c r="W345" s="168">
        <f>Perbulan!W145</f>
        <v>0</v>
      </c>
      <c r="X345" s="168">
        <f>Perbulan!X145</f>
        <v>0</v>
      </c>
      <c r="Y345" s="168">
        <f>Perbulan!Y145</f>
        <v>0</v>
      </c>
      <c r="Z345" s="168">
        <f>Perbulan!Z145</f>
        <v>0</v>
      </c>
      <c r="AA345" s="168">
        <f>Perbulan!AA145</f>
        <v>0</v>
      </c>
      <c r="AB345" s="168">
        <f>Perbulan!AB145</f>
        <v>0</v>
      </c>
      <c r="AC345" s="168">
        <f>Perbulan!AC145</f>
        <v>0</v>
      </c>
      <c r="AD345" s="168">
        <f>Perbulan!AD145</f>
        <v>0</v>
      </c>
      <c r="AE345" s="168">
        <f>Perbulan!AE145</f>
        <v>0</v>
      </c>
      <c r="AF345" s="168">
        <f>Perbulan!AF145</f>
        <v>0</v>
      </c>
      <c r="AG345" s="168">
        <f>Perbulan!AG145</f>
        <v>0</v>
      </c>
      <c r="AH345" s="168">
        <f>Perbulan!AH145</f>
        <v>0</v>
      </c>
      <c r="AI345" s="168">
        <f>Perbulan!AI145</f>
        <v>0</v>
      </c>
      <c r="AJ345" s="101">
        <f>Perbulan!AJ145</f>
        <v>0</v>
      </c>
      <c r="AK345" s="101">
        <f>Perbulan!AK145</f>
        <v>0</v>
      </c>
      <c r="AL345" s="101">
        <f>Perbulan!AL145</f>
        <v>0</v>
      </c>
      <c r="AM345" s="101">
        <f>Perbulan!AM145</f>
        <v>0</v>
      </c>
      <c r="AN345" s="101">
        <f>Perbulan!AN145</f>
        <v>0</v>
      </c>
      <c r="AO345" s="101">
        <f>Perbulan!AO145</f>
        <v>0</v>
      </c>
      <c r="AP345" s="101">
        <f>Perbulan!AP145</f>
        <v>0</v>
      </c>
      <c r="AQ345" s="168">
        <f>Perbulan!AQ145</f>
        <v>0</v>
      </c>
      <c r="AR345" s="168">
        <f>Perbulan!AR145</f>
        <v>0</v>
      </c>
      <c r="AS345" s="168">
        <f>Perbulan!AS145</f>
        <v>0</v>
      </c>
      <c r="AT345" s="168">
        <f>Perbulan!AT145</f>
        <v>0</v>
      </c>
      <c r="AU345" s="168">
        <f>Perbulan!AU145</f>
        <v>0</v>
      </c>
      <c r="AV345" s="168">
        <f>Perbulan!AV145</f>
        <v>0</v>
      </c>
      <c r="AW345" s="168">
        <f>Perbulan!AW145</f>
        <v>0</v>
      </c>
      <c r="AX345" s="168">
        <f>Perbulan!AX145</f>
        <v>0</v>
      </c>
      <c r="AY345" s="168">
        <f>Perbulan!AY145</f>
        <v>0</v>
      </c>
      <c r="AZ345" s="168">
        <f>Perbulan!AZ145</f>
        <v>0</v>
      </c>
      <c r="BA345" s="168">
        <f>Perbulan!BA145</f>
        <v>0</v>
      </c>
      <c r="BB345" s="168">
        <f>Perbulan!BB145</f>
        <v>0</v>
      </c>
      <c r="BC345" s="168">
        <f>Perbulan!BC145</f>
        <v>0</v>
      </c>
      <c r="BD345" s="168">
        <f>Perbulan!BD145</f>
        <v>0</v>
      </c>
      <c r="BH345" s="138"/>
      <c r="BI345" s="138"/>
      <c r="BJ345" s="138"/>
    </row>
    <row r="346" spans="1:62" ht="18" customHeight="1" x14ac:dyDescent="0.25">
      <c r="A346" s="14">
        <v>6</v>
      </c>
      <c r="B346" s="15" t="s">
        <v>49</v>
      </c>
      <c r="C346" s="101">
        <f>Perbulan!C146</f>
        <v>0</v>
      </c>
      <c r="D346" s="101">
        <f>Perbulan!D146</f>
        <v>0</v>
      </c>
      <c r="E346" s="101">
        <f>Perbulan!E146</f>
        <v>0</v>
      </c>
      <c r="F346" s="101">
        <f>Perbulan!F146</f>
        <v>0</v>
      </c>
      <c r="G346" s="101">
        <f>Perbulan!G146</f>
        <v>0</v>
      </c>
      <c r="H346" s="101">
        <f>Perbulan!H146</f>
        <v>0</v>
      </c>
      <c r="I346" s="101">
        <f>Perbulan!I146</f>
        <v>0</v>
      </c>
      <c r="J346" s="101">
        <f>Perbulan!J146</f>
        <v>0</v>
      </c>
      <c r="K346" s="101">
        <f>Perbulan!K146</f>
        <v>0</v>
      </c>
      <c r="L346" s="101">
        <f>Perbulan!L146</f>
        <v>0</v>
      </c>
      <c r="M346" s="101">
        <f>Perbulan!M146</f>
        <v>0</v>
      </c>
      <c r="N346" s="101">
        <f>Perbulan!N146</f>
        <v>0</v>
      </c>
      <c r="O346" s="101">
        <f>Perbulan!O146</f>
        <v>0</v>
      </c>
      <c r="P346" s="168">
        <f>Perbulan!P146</f>
        <v>0</v>
      </c>
      <c r="Q346" s="168">
        <f>Perbulan!Q146</f>
        <v>0</v>
      </c>
      <c r="R346" s="168">
        <f>Perbulan!R146</f>
        <v>0</v>
      </c>
      <c r="S346" s="168">
        <f>Perbulan!S146</f>
        <v>0</v>
      </c>
      <c r="T346" s="168">
        <f>Perbulan!T146</f>
        <v>0</v>
      </c>
      <c r="U346" s="168">
        <f>Perbulan!U146</f>
        <v>0</v>
      </c>
      <c r="V346" s="168">
        <f>Perbulan!V146</f>
        <v>0</v>
      </c>
      <c r="W346" s="168">
        <f>Perbulan!W146</f>
        <v>0</v>
      </c>
      <c r="X346" s="168">
        <f>Perbulan!X146</f>
        <v>0</v>
      </c>
      <c r="Y346" s="168">
        <f>Perbulan!Y146</f>
        <v>0</v>
      </c>
      <c r="Z346" s="168">
        <f>Perbulan!Z146</f>
        <v>0</v>
      </c>
      <c r="AA346" s="168">
        <f>Perbulan!AA146</f>
        <v>0</v>
      </c>
      <c r="AB346" s="168">
        <f>Perbulan!AB146</f>
        <v>0</v>
      </c>
      <c r="AC346" s="168">
        <f>Perbulan!AC146</f>
        <v>0</v>
      </c>
      <c r="AD346" s="168">
        <f>Perbulan!AD146</f>
        <v>0</v>
      </c>
      <c r="AE346" s="168">
        <f>Perbulan!AE146</f>
        <v>0</v>
      </c>
      <c r="AF346" s="168">
        <f>Perbulan!AF146</f>
        <v>0</v>
      </c>
      <c r="AG346" s="168">
        <f>Perbulan!AG146</f>
        <v>0</v>
      </c>
      <c r="AH346" s="168">
        <f>Perbulan!AH146</f>
        <v>0</v>
      </c>
      <c r="AI346" s="168">
        <f>Perbulan!AI146</f>
        <v>0</v>
      </c>
      <c r="AJ346" s="101">
        <f>Perbulan!AJ146</f>
        <v>0</v>
      </c>
      <c r="AK346" s="101">
        <f>Perbulan!AK146</f>
        <v>0</v>
      </c>
      <c r="AL346" s="101">
        <f>Perbulan!AL146</f>
        <v>0</v>
      </c>
      <c r="AM346" s="101">
        <f>Perbulan!AM146</f>
        <v>0</v>
      </c>
      <c r="AN346" s="101">
        <f>Perbulan!AN146</f>
        <v>0</v>
      </c>
      <c r="AO346" s="101">
        <f>Perbulan!AO146</f>
        <v>0</v>
      </c>
      <c r="AP346" s="101">
        <f>Perbulan!AP146</f>
        <v>0</v>
      </c>
      <c r="AQ346" s="168">
        <f>Perbulan!AQ146</f>
        <v>0</v>
      </c>
      <c r="AR346" s="168">
        <f>Perbulan!AR146</f>
        <v>0</v>
      </c>
      <c r="AS346" s="168">
        <f>Perbulan!AS146</f>
        <v>0</v>
      </c>
      <c r="AT346" s="168">
        <f>Perbulan!AT146</f>
        <v>0</v>
      </c>
      <c r="AU346" s="168">
        <f>Perbulan!AU146</f>
        <v>0</v>
      </c>
      <c r="AV346" s="168">
        <f>Perbulan!AV146</f>
        <v>0</v>
      </c>
      <c r="AW346" s="168">
        <f>Perbulan!AW146</f>
        <v>0</v>
      </c>
      <c r="AX346" s="168">
        <f>Perbulan!AX146</f>
        <v>0</v>
      </c>
      <c r="AY346" s="168">
        <f>Perbulan!AY146</f>
        <v>0</v>
      </c>
      <c r="AZ346" s="168">
        <f>Perbulan!AZ146</f>
        <v>0</v>
      </c>
      <c r="BA346" s="168">
        <f>Perbulan!BA146</f>
        <v>0</v>
      </c>
      <c r="BB346" s="168">
        <f>Perbulan!BB146</f>
        <v>0</v>
      </c>
      <c r="BC346" s="168">
        <f>Perbulan!BC146</f>
        <v>0</v>
      </c>
      <c r="BD346" s="168">
        <f>Perbulan!BD146</f>
        <v>0</v>
      </c>
      <c r="BH346" s="138"/>
      <c r="BI346" s="138"/>
      <c r="BJ346" s="138"/>
    </row>
    <row r="347" spans="1:62" ht="18" customHeight="1" x14ac:dyDescent="0.25">
      <c r="A347" s="14">
        <v>7</v>
      </c>
      <c r="B347" s="15" t="s">
        <v>38</v>
      </c>
      <c r="C347" s="101">
        <f>Perbulan!C147</f>
        <v>0</v>
      </c>
      <c r="D347" s="101">
        <f>Perbulan!D147</f>
        <v>0</v>
      </c>
      <c r="E347" s="101">
        <f>Perbulan!E147</f>
        <v>0</v>
      </c>
      <c r="F347" s="101">
        <f>Perbulan!F147</f>
        <v>0</v>
      </c>
      <c r="G347" s="101">
        <f>Perbulan!G147</f>
        <v>0</v>
      </c>
      <c r="H347" s="101">
        <f>Perbulan!H147</f>
        <v>0</v>
      </c>
      <c r="I347" s="101">
        <f>Perbulan!I147</f>
        <v>0</v>
      </c>
      <c r="J347" s="101">
        <f>Perbulan!J147</f>
        <v>0</v>
      </c>
      <c r="K347" s="101">
        <f>Perbulan!K147</f>
        <v>0</v>
      </c>
      <c r="L347" s="101">
        <f>Perbulan!L147</f>
        <v>0</v>
      </c>
      <c r="M347" s="101">
        <f>Perbulan!M147</f>
        <v>0</v>
      </c>
      <c r="N347" s="101">
        <f>Perbulan!N147</f>
        <v>0</v>
      </c>
      <c r="O347" s="101">
        <f>Perbulan!O147</f>
        <v>0</v>
      </c>
      <c r="P347" s="168">
        <f>Perbulan!P147</f>
        <v>0</v>
      </c>
      <c r="Q347" s="168">
        <f>Perbulan!Q147</f>
        <v>0</v>
      </c>
      <c r="R347" s="168">
        <f>Perbulan!R147</f>
        <v>0</v>
      </c>
      <c r="S347" s="168">
        <f>Perbulan!S147</f>
        <v>0</v>
      </c>
      <c r="T347" s="168">
        <f>Perbulan!T147</f>
        <v>0</v>
      </c>
      <c r="U347" s="168">
        <f>Perbulan!U147</f>
        <v>0</v>
      </c>
      <c r="V347" s="168">
        <f>Perbulan!V147</f>
        <v>0</v>
      </c>
      <c r="W347" s="168">
        <f>Perbulan!W147</f>
        <v>0</v>
      </c>
      <c r="X347" s="168">
        <f>Perbulan!X147</f>
        <v>0</v>
      </c>
      <c r="Y347" s="168">
        <f>Perbulan!Y147</f>
        <v>0</v>
      </c>
      <c r="Z347" s="168">
        <f>Perbulan!Z147</f>
        <v>0</v>
      </c>
      <c r="AA347" s="168">
        <f>Perbulan!AA147</f>
        <v>0</v>
      </c>
      <c r="AB347" s="168">
        <f>Perbulan!AB147</f>
        <v>0</v>
      </c>
      <c r="AC347" s="168">
        <f>Perbulan!AC147</f>
        <v>0</v>
      </c>
      <c r="AD347" s="168">
        <f>Perbulan!AD147</f>
        <v>0</v>
      </c>
      <c r="AE347" s="168">
        <f>Perbulan!AE147</f>
        <v>0</v>
      </c>
      <c r="AF347" s="168">
        <f>Perbulan!AF147</f>
        <v>0</v>
      </c>
      <c r="AG347" s="168">
        <f>Perbulan!AG147</f>
        <v>0</v>
      </c>
      <c r="AH347" s="168">
        <f>Perbulan!AH147</f>
        <v>0</v>
      </c>
      <c r="AI347" s="168">
        <f>Perbulan!AI147</f>
        <v>0</v>
      </c>
      <c r="AJ347" s="101">
        <f>Perbulan!AJ147</f>
        <v>0</v>
      </c>
      <c r="AK347" s="101">
        <f>Perbulan!AK147</f>
        <v>0</v>
      </c>
      <c r="AL347" s="101">
        <f>Perbulan!AL147</f>
        <v>0</v>
      </c>
      <c r="AM347" s="101">
        <f>Perbulan!AM147</f>
        <v>0</v>
      </c>
      <c r="AN347" s="101">
        <f>Perbulan!AN147</f>
        <v>0</v>
      </c>
      <c r="AO347" s="101">
        <f>Perbulan!AO147</f>
        <v>0</v>
      </c>
      <c r="AP347" s="101">
        <f>Perbulan!AP147</f>
        <v>0</v>
      </c>
      <c r="AQ347" s="168">
        <f>Perbulan!AQ147</f>
        <v>0</v>
      </c>
      <c r="AR347" s="168">
        <f>Perbulan!AR147</f>
        <v>0</v>
      </c>
      <c r="AS347" s="168">
        <f>Perbulan!AS147</f>
        <v>0</v>
      </c>
      <c r="AT347" s="168">
        <f>Perbulan!AT147</f>
        <v>0</v>
      </c>
      <c r="AU347" s="168">
        <f>Perbulan!AU147</f>
        <v>0</v>
      </c>
      <c r="AV347" s="168">
        <f>Perbulan!AV147</f>
        <v>0</v>
      </c>
      <c r="AW347" s="168">
        <f>Perbulan!AW147</f>
        <v>0</v>
      </c>
      <c r="AX347" s="168">
        <f>Perbulan!AX147</f>
        <v>0</v>
      </c>
      <c r="AY347" s="168">
        <f>Perbulan!AY147</f>
        <v>0</v>
      </c>
      <c r="AZ347" s="168">
        <f>Perbulan!AZ147</f>
        <v>0</v>
      </c>
      <c r="BA347" s="168">
        <f>Perbulan!BA147</f>
        <v>0</v>
      </c>
      <c r="BB347" s="168">
        <f>Perbulan!BB147</f>
        <v>0</v>
      </c>
      <c r="BC347" s="168">
        <f>Perbulan!BC147</f>
        <v>0</v>
      </c>
      <c r="BD347" s="168">
        <f>Perbulan!BD147</f>
        <v>0</v>
      </c>
      <c r="BH347" s="138"/>
      <c r="BI347" s="138"/>
      <c r="BJ347" s="138"/>
    </row>
    <row r="348" spans="1:62" ht="18" customHeight="1" x14ac:dyDescent="0.25">
      <c r="A348" s="14">
        <v>8</v>
      </c>
      <c r="B348" s="15" t="s">
        <v>50</v>
      </c>
      <c r="C348" s="101">
        <f>Perbulan!C148</f>
        <v>0</v>
      </c>
      <c r="D348" s="101">
        <f>Perbulan!D148</f>
        <v>0</v>
      </c>
      <c r="E348" s="101">
        <f>Perbulan!E148</f>
        <v>0</v>
      </c>
      <c r="F348" s="101">
        <f>Perbulan!F148</f>
        <v>0</v>
      </c>
      <c r="G348" s="101">
        <f>Perbulan!G148</f>
        <v>0</v>
      </c>
      <c r="H348" s="101">
        <f>Perbulan!H148</f>
        <v>0</v>
      </c>
      <c r="I348" s="101">
        <f>Perbulan!I148</f>
        <v>0</v>
      </c>
      <c r="J348" s="101">
        <f>Perbulan!J148</f>
        <v>0</v>
      </c>
      <c r="K348" s="101">
        <f>Perbulan!K148</f>
        <v>0</v>
      </c>
      <c r="L348" s="101">
        <f>Perbulan!L148</f>
        <v>0</v>
      </c>
      <c r="M348" s="101">
        <f>Perbulan!M148</f>
        <v>0</v>
      </c>
      <c r="N348" s="101">
        <f>Perbulan!N148</f>
        <v>0</v>
      </c>
      <c r="O348" s="101">
        <f>Perbulan!O148</f>
        <v>0</v>
      </c>
      <c r="P348" s="168">
        <f>Perbulan!P148</f>
        <v>0</v>
      </c>
      <c r="Q348" s="168">
        <f>Perbulan!Q148</f>
        <v>0</v>
      </c>
      <c r="R348" s="168">
        <f>Perbulan!R148</f>
        <v>0</v>
      </c>
      <c r="S348" s="168">
        <f>Perbulan!S148</f>
        <v>0</v>
      </c>
      <c r="T348" s="168">
        <f>Perbulan!T148</f>
        <v>0</v>
      </c>
      <c r="U348" s="168">
        <f>Perbulan!U148</f>
        <v>0</v>
      </c>
      <c r="V348" s="168">
        <f>Perbulan!V148</f>
        <v>0</v>
      </c>
      <c r="W348" s="168">
        <f>Perbulan!W148</f>
        <v>0</v>
      </c>
      <c r="X348" s="168">
        <f>Perbulan!X148</f>
        <v>0</v>
      </c>
      <c r="Y348" s="168">
        <f>Perbulan!Y148</f>
        <v>0</v>
      </c>
      <c r="Z348" s="168">
        <f>Perbulan!Z148</f>
        <v>0</v>
      </c>
      <c r="AA348" s="168">
        <f>Perbulan!AA148</f>
        <v>0</v>
      </c>
      <c r="AB348" s="168">
        <f>Perbulan!AB148</f>
        <v>0</v>
      </c>
      <c r="AC348" s="168">
        <f>Perbulan!AC148</f>
        <v>0</v>
      </c>
      <c r="AD348" s="168">
        <f>Perbulan!AD148</f>
        <v>0</v>
      </c>
      <c r="AE348" s="168">
        <f>Perbulan!AE148</f>
        <v>0</v>
      </c>
      <c r="AF348" s="168">
        <f>Perbulan!AF148</f>
        <v>0</v>
      </c>
      <c r="AG348" s="168">
        <f>Perbulan!AG148</f>
        <v>0</v>
      </c>
      <c r="AH348" s="168">
        <f>Perbulan!AH148</f>
        <v>0</v>
      </c>
      <c r="AI348" s="168">
        <f>Perbulan!AI148</f>
        <v>0</v>
      </c>
      <c r="AJ348" s="101">
        <f>Perbulan!AJ148</f>
        <v>0</v>
      </c>
      <c r="AK348" s="101">
        <f>Perbulan!AK148</f>
        <v>0</v>
      </c>
      <c r="AL348" s="101">
        <f>Perbulan!AL148</f>
        <v>0</v>
      </c>
      <c r="AM348" s="101">
        <f>Perbulan!AM148</f>
        <v>0</v>
      </c>
      <c r="AN348" s="101">
        <f>Perbulan!AN148</f>
        <v>0</v>
      </c>
      <c r="AO348" s="101">
        <f>Perbulan!AO148</f>
        <v>0</v>
      </c>
      <c r="AP348" s="101">
        <f>Perbulan!AP148</f>
        <v>0</v>
      </c>
      <c r="AQ348" s="168">
        <f>Perbulan!AQ148</f>
        <v>0</v>
      </c>
      <c r="AR348" s="168">
        <f>Perbulan!AR148</f>
        <v>0</v>
      </c>
      <c r="AS348" s="168">
        <f>Perbulan!AS148</f>
        <v>0</v>
      </c>
      <c r="AT348" s="168">
        <f>Perbulan!AT148</f>
        <v>0</v>
      </c>
      <c r="AU348" s="168">
        <f>Perbulan!AU148</f>
        <v>0</v>
      </c>
      <c r="AV348" s="168">
        <f>Perbulan!AV148</f>
        <v>0</v>
      </c>
      <c r="AW348" s="168">
        <f>Perbulan!AW148</f>
        <v>0</v>
      </c>
      <c r="AX348" s="168">
        <f>Perbulan!AX148</f>
        <v>0</v>
      </c>
      <c r="AY348" s="168">
        <f>Perbulan!AY148</f>
        <v>0</v>
      </c>
      <c r="AZ348" s="168">
        <f>Perbulan!AZ148</f>
        <v>0</v>
      </c>
      <c r="BA348" s="168">
        <f>Perbulan!BA148</f>
        <v>0</v>
      </c>
      <c r="BB348" s="168">
        <f>Perbulan!BB148</f>
        <v>0</v>
      </c>
      <c r="BC348" s="168">
        <f>Perbulan!BC148</f>
        <v>0</v>
      </c>
      <c r="BD348" s="168">
        <f>Perbulan!BD148</f>
        <v>0</v>
      </c>
      <c r="BH348" s="138"/>
      <c r="BI348" s="138"/>
      <c r="BJ348" s="138"/>
    </row>
    <row r="349" spans="1:62" ht="18" customHeight="1" x14ac:dyDescent="0.25">
      <c r="A349" s="14">
        <v>9</v>
      </c>
      <c r="B349" s="15" t="s">
        <v>40</v>
      </c>
      <c r="C349" s="101">
        <f>Perbulan!C149</f>
        <v>0</v>
      </c>
      <c r="D349" s="101">
        <f>Perbulan!D149</f>
        <v>0</v>
      </c>
      <c r="E349" s="101">
        <f>Perbulan!E149</f>
        <v>0</v>
      </c>
      <c r="F349" s="101">
        <f>Perbulan!F149</f>
        <v>0</v>
      </c>
      <c r="G349" s="101">
        <f>Perbulan!G149</f>
        <v>0</v>
      </c>
      <c r="H349" s="101">
        <f>Perbulan!H149</f>
        <v>0</v>
      </c>
      <c r="I349" s="101">
        <f>Perbulan!I149</f>
        <v>0</v>
      </c>
      <c r="J349" s="101">
        <f>Perbulan!J149</f>
        <v>0</v>
      </c>
      <c r="K349" s="101">
        <f>Perbulan!K149</f>
        <v>0</v>
      </c>
      <c r="L349" s="101">
        <f>Perbulan!L149</f>
        <v>0</v>
      </c>
      <c r="M349" s="101">
        <f>Perbulan!M149</f>
        <v>0</v>
      </c>
      <c r="N349" s="101">
        <f>Perbulan!N149</f>
        <v>0</v>
      </c>
      <c r="O349" s="101">
        <f>Perbulan!O149</f>
        <v>0</v>
      </c>
      <c r="P349" s="168">
        <f>Perbulan!P149</f>
        <v>0</v>
      </c>
      <c r="Q349" s="168">
        <f>Perbulan!Q149</f>
        <v>0</v>
      </c>
      <c r="R349" s="168">
        <f>Perbulan!R149</f>
        <v>0</v>
      </c>
      <c r="S349" s="168">
        <f>Perbulan!S149</f>
        <v>0</v>
      </c>
      <c r="T349" s="168">
        <f>Perbulan!T149</f>
        <v>0</v>
      </c>
      <c r="U349" s="168">
        <f>Perbulan!U149</f>
        <v>0</v>
      </c>
      <c r="V349" s="168">
        <f>Perbulan!V149</f>
        <v>0</v>
      </c>
      <c r="W349" s="168">
        <f>Perbulan!W149</f>
        <v>0</v>
      </c>
      <c r="X349" s="168">
        <f>Perbulan!X149</f>
        <v>0</v>
      </c>
      <c r="Y349" s="168">
        <f>Perbulan!Y149</f>
        <v>0</v>
      </c>
      <c r="Z349" s="168">
        <f>Perbulan!Z149</f>
        <v>0</v>
      </c>
      <c r="AA349" s="168">
        <f>Perbulan!AA149</f>
        <v>0</v>
      </c>
      <c r="AB349" s="168">
        <f>Perbulan!AB149</f>
        <v>0</v>
      </c>
      <c r="AC349" s="168">
        <f>Perbulan!AC149</f>
        <v>0</v>
      </c>
      <c r="AD349" s="168">
        <f>Perbulan!AD149</f>
        <v>0</v>
      </c>
      <c r="AE349" s="168">
        <f>Perbulan!AE149</f>
        <v>0</v>
      </c>
      <c r="AF349" s="168">
        <f>Perbulan!AF149</f>
        <v>0</v>
      </c>
      <c r="AG349" s="168">
        <f>Perbulan!AG149</f>
        <v>0</v>
      </c>
      <c r="AH349" s="168">
        <f>Perbulan!AH149</f>
        <v>0</v>
      </c>
      <c r="AI349" s="168">
        <f>Perbulan!AI149</f>
        <v>0</v>
      </c>
      <c r="AJ349" s="101">
        <f>Perbulan!AJ149</f>
        <v>0</v>
      </c>
      <c r="AK349" s="101">
        <f>Perbulan!AK149</f>
        <v>0</v>
      </c>
      <c r="AL349" s="101">
        <f>Perbulan!AL149</f>
        <v>0</v>
      </c>
      <c r="AM349" s="101">
        <f>Perbulan!AM149</f>
        <v>0</v>
      </c>
      <c r="AN349" s="101">
        <f>Perbulan!AN149</f>
        <v>0</v>
      </c>
      <c r="AO349" s="101">
        <f>Perbulan!AO149</f>
        <v>0</v>
      </c>
      <c r="AP349" s="101">
        <f>Perbulan!AP149</f>
        <v>0</v>
      </c>
      <c r="AQ349" s="168">
        <f>Perbulan!AQ149</f>
        <v>0</v>
      </c>
      <c r="AR349" s="168">
        <f>Perbulan!AR149</f>
        <v>0</v>
      </c>
      <c r="AS349" s="168">
        <f>Perbulan!AS149</f>
        <v>0</v>
      </c>
      <c r="AT349" s="168">
        <f>Perbulan!AT149</f>
        <v>0</v>
      </c>
      <c r="AU349" s="168">
        <f>Perbulan!AU149</f>
        <v>0</v>
      </c>
      <c r="AV349" s="168">
        <f>Perbulan!AV149</f>
        <v>0</v>
      </c>
      <c r="AW349" s="168">
        <f>Perbulan!AW149</f>
        <v>0</v>
      </c>
      <c r="AX349" s="168">
        <f>Perbulan!AX149</f>
        <v>0</v>
      </c>
      <c r="AY349" s="168">
        <f>Perbulan!AY149</f>
        <v>0</v>
      </c>
      <c r="AZ349" s="168">
        <f>Perbulan!AZ149</f>
        <v>0</v>
      </c>
      <c r="BA349" s="168">
        <f>Perbulan!BA149</f>
        <v>0</v>
      </c>
      <c r="BB349" s="168">
        <f>Perbulan!BB149</f>
        <v>0</v>
      </c>
      <c r="BC349" s="168">
        <f>Perbulan!BC149</f>
        <v>0</v>
      </c>
      <c r="BD349" s="168">
        <f>Perbulan!BD149</f>
        <v>0</v>
      </c>
      <c r="BH349" s="138"/>
      <c r="BI349" s="138"/>
      <c r="BJ349" s="138"/>
    </row>
    <row r="350" spans="1:62" ht="18" customHeight="1" x14ac:dyDescent="0.25">
      <c r="A350" s="14">
        <v>10</v>
      </c>
      <c r="B350" s="15" t="s">
        <v>51</v>
      </c>
      <c r="C350" s="101">
        <f>Perbulan!C150</f>
        <v>0</v>
      </c>
      <c r="D350" s="101">
        <f>Perbulan!D150</f>
        <v>0</v>
      </c>
      <c r="E350" s="101">
        <f>Perbulan!E150</f>
        <v>0</v>
      </c>
      <c r="F350" s="101">
        <f>Perbulan!F150</f>
        <v>0</v>
      </c>
      <c r="G350" s="101">
        <f>Perbulan!G150</f>
        <v>0</v>
      </c>
      <c r="H350" s="101">
        <f>Perbulan!H150</f>
        <v>0</v>
      </c>
      <c r="I350" s="101">
        <f>Perbulan!I150</f>
        <v>0</v>
      </c>
      <c r="J350" s="101">
        <f>Perbulan!J150</f>
        <v>0</v>
      </c>
      <c r="K350" s="101">
        <f>Perbulan!K150</f>
        <v>0</v>
      </c>
      <c r="L350" s="101">
        <f>Perbulan!L150</f>
        <v>0</v>
      </c>
      <c r="M350" s="101">
        <f>Perbulan!M150</f>
        <v>0</v>
      </c>
      <c r="N350" s="101">
        <f>Perbulan!N150</f>
        <v>0</v>
      </c>
      <c r="O350" s="101">
        <f>Perbulan!O150</f>
        <v>0</v>
      </c>
      <c r="P350" s="168">
        <f>Perbulan!P150</f>
        <v>0</v>
      </c>
      <c r="Q350" s="168">
        <f>Perbulan!Q150</f>
        <v>0</v>
      </c>
      <c r="R350" s="168">
        <f>Perbulan!R150</f>
        <v>0</v>
      </c>
      <c r="S350" s="168">
        <f>Perbulan!S150</f>
        <v>0</v>
      </c>
      <c r="T350" s="168">
        <f>Perbulan!T150</f>
        <v>0</v>
      </c>
      <c r="U350" s="168">
        <f>Perbulan!U150</f>
        <v>0</v>
      </c>
      <c r="V350" s="168">
        <f>Perbulan!V150</f>
        <v>0</v>
      </c>
      <c r="W350" s="168">
        <f>Perbulan!W150</f>
        <v>0</v>
      </c>
      <c r="X350" s="168">
        <f>Perbulan!X150</f>
        <v>0</v>
      </c>
      <c r="Y350" s="168">
        <f>Perbulan!Y150</f>
        <v>0</v>
      </c>
      <c r="Z350" s="168">
        <f>Perbulan!Z150</f>
        <v>0</v>
      </c>
      <c r="AA350" s="168">
        <f>Perbulan!AA150</f>
        <v>0</v>
      </c>
      <c r="AB350" s="168">
        <f>Perbulan!AB150</f>
        <v>0</v>
      </c>
      <c r="AC350" s="168">
        <f>Perbulan!AC150</f>
        <v>0</v>
      </c>
      <c r="AD350" s="168">
        <f>Perbulan!AD150</f>
        <v>0</v>
      </c>
      <c r="AE350" s="168">
        <f>Perbulan!AE150</f>
        <v>0</v>
      </c>
      <c r="AF350" s="168">
        <f>Perbulan!AF150</f>
        <v>0</v>
      </c>
      <c r="AG350" s="168">
        <f>Perbulan!AG150</f>
        <v>0</v>
      </c>
      <c r="AH350" s="168">
        <f>Perbulan!AH150</f>
        <v>0</v>
      </c>
      <c r="AI350" s="168">
        <f>Perbulan!AI150</f>
        <v>0</v>
      </c>
      <c r="AJ350" s="101">
        <f>Perbulan!AJ150</f>
        <v>0</v>
      </c>
      <c r="AK350" s="101">
        <f>Perbulan!AK150</f>
        <v>0</v>
      </c>
      <c r="AL350" s="101">
        <f>Perbulan!AL150</f>
        <v>0</v>
      </c>
      <c r="AM350" s="101">
        <f>Perbulan!AM150</f>
        <v>0</v>
      </c>
      <c r="AN350" s="101">
        <f>Perbulan!AN150</f>
        <v>0</v>
      </c>
      <c r="AO350" s="101">
        <f>Perbulan!AO150</f>
        <v>0</v>
      </c>
      <c r="AP350" s="101">
        <f>Perbulan!AP150</f>
        <v>0</v>
      </c>
      <c r="AQ350" s="168">
        <f>Perbulan!AQ150</f>
        <v>0</v>
      </c>
      <c r="AR350" s="168">
        <f>Perbulan!AR150</f>
        <v>0</v>
      </c>
      <c r="AS350" s="168">
        <f>Perbulan!AS150</f>
        <v>0</v>
      </c>
      <c r="AT350" s="168">
        <f>Perbulan!AT150</f>
        <v>0</v>
      </c>
      <c r="AU350" s="168">
        <f>Perbulan!AU150</f>
        <v>0</v>
      </c>
      <c r="AV350" s="168">
        <f>Perbulan!AV150</f>
        <v>0</v>
      </c>
      <c r="AW350" s="168">
        <f>Perbulan!AW150</f>
        <v>0</v>
      </c>
      <c r="AX350" s="168">
        <f>Perbulan!AX150</f>
        <v>0</v>
      </c>
      <c r="AY350" s="168">
        <f>Perbulan!AY150</f>
        <v>0</v>
      </c>
      <c r="AZ350" s="168">
        <f>Perbulan!AZ150</f>
        <v>0</v>
      </c>
      <c r="BA350" s="168">
        <f>Perbulan!BA150</f>
        <v>0</v>
      </c>
      <c r="BB350" s="168">
        <f>Perbulan!BB150</f>
        <v>0</v>
      </c>
      <c r="BC350" s="168">
        <f>Perbulan!BC150</f>
        <v>0</v>
      </c>
      <c r="BD350" s="168">
        <f>Perbulan!BD150</f>
        <v>0</v>
      </c>
      <c r="BH350" s="138"/>
      <c r="BI350" s="138"/>
      <c r="BJ350" s="138"/>
    </row>
    <row r="351" spans="1:62" ht="18" customHeight="1" x14ac:dyDescent="0.25">
      <c r="A351" s="14">
        <v>11</v>
      </c>
      <c r="B351" s="15" t="s">
        <v>52</v>
      </c>
      <c r="C351" s="101">
        <f>Perbulan!C151</f>
        <v>0</v>
      </c>
      <c r="D351" s="101">
        <f>Perbulan!D151</f>
        <v>0</v>
      </c>
      <c r="E351" s="101">
        <f>Perbulan!E151</f>
        <v>0</v>
      </c>
      <c r="F351" s="101">
        <f>Perbulan!F151</f>
        <v>0</v>
      </c>
      <c r="G351" s="101">
        <f>Perbulan!G151</f>
        <v>0</v>
      </c>
      <c r="H351" s="101">
        <f>Perbulan!H151</f>
        <v>0</v>
      </c>
      <c r="I351" s="101">
        <f>Perbulan!I151</f>
        <v>0</v>
      </c>
      <c r="J351" s="101">
        <f>Perbulan!J151</f>
        <v>0</v>
      </c>
      <c r="K351" s="101">
        <f>Perbulan!K151</f>
        <v>0</v>
      </c>
      <c r="L351" s="101">
        <f>Perbulan!L151</f>
        <v>0</v>
      </c>
      <c r="M351" s="101">
        <f>Perbulan!M151</f>
        <v>0</v>
      </c>
      <c r="N351" s="101">
        <f>Perbulan!N151</f>
        <v>0</v>
      </c>
      <c r="O351" s="101">
        <f>Perbulan!O151</f>
        <v>0</v>
      </c>
      <c r="P351" s="168">
        <f>Perbulan!P151</f>
        <v>0</v>
      </c>
      <c r="Q351" s="168">
        <f>Perbulan!Q151</f>
        <v>0</v>
      </c>
      <c r="R351" s="168">
        <f>Perbulan!R151</f>
        <v>0</v>
      </c>
      <c r="S351" s="168">
        <f>Perbulan!S151</f>
        <v>0</v>
      </c>
      <c r="T351" s="168">
        <f>Perbulan!T151</f>
        <v>0</v>
      </c>
      <c r="U351" s="168">
        <f>Perbulan!U151</f>
        <v>0</v>
      </c>
      <c r="V351" s="168">
        <f>Perbulan!V151</f>
        <v>0</v>
      </c>
      <c r="W351" s="168">
        <f>Perbulan!W151</f>
        <v>0</v>
      </c>
      <c r="X351" s="168">
        <f>Perbulan!X151</f>
        <v>0</v>
      </c>
      <c r="Y351" s="168">
        <f>Perbulan!Y151</f>
        <v>0</v>
      </c>
      <c r="Z351" s="168">
        <f>Perbulan!Z151</f>
        <v>0</v>
      </c>
      <c r="AA351" s="168">
        <f>Perbulan!AA151</f>
        <v>0</v>
      </c>
      <c r="AB351" s="168">
        <f>Perbulan!AB151</f>
        <v>0</v>
      </c>
      <c r="AC351" s="168">
        <f>Perbulan!AC151</f>
        <v>0</v>
      </c>
      <c r="AD351" s="168">
        <f>Perbulan!AD151</f>
        <v>0</v>
      </c>
      <c r="AE351" s="168">
        <f>Perbulan!AE151</f>
        <v>0</v>
      </c>
      <c r="AF351" s="168">
        <f>Perbulan!AF151</f>
        <v>0</v>
      </c>
      <c r="AG351" s="168">
        <f>Perbulan!AG151</f>
        <v>0</v>
      </c>
      <c r="AH351" s="168">
        <f>Perbulan!AH151</f>
        <v>0</v>
      </c>
      <c r="AI351" s="168">
        <f>Perbulan!AI151</f>
        <v>0</v>
      </c>
      <c r="AJ351" s="101">
        <f>Perbulan!AJ151</f>
        <v>0</v>
      </c>
      <c r="AK351" s="101">
        <f>Perbulan!AK151</f>
        <v>0</v>
      </c>
      <c r="AL351" s="101">
        <f>Perbulan!AL151</f>
        <v>0</v>
      </c>
      <c r="AM351" s="101">
        <f>Perbulan!AM151</f>
        <v>0</v>
      </c>
      <c r="AN351" s="101">
        <f>Perbulan!AN151</f>
        <v>0</v>
      </c>
      <c r="AO351" s="101">
        <f>Perbulan!AO151</f>
        <v>0</v>
      </c>
      <c r="AP351" s="101">
        <f>Perbulan!AP151</f>
        <v>0</v>
      </c>
      <c r="AQ351" s="168">
        <f>Perbulan!AQ151</f>
        <v>0</v>
      </c>
      <c r="AR351" s="168">
        <f>Perbulan!AR151</f>
        <v>0</v>
      </c>
      <c r="AS351" s="168">
        <f>Perbulan!AS151</f>
        <v>0</v>
      </c>
      <c r="AT351" s="168">
        <f>Perbulan!AT151</f>
        <v>0</v>
      </c>
      <c r="AU351" s="168">
        <f>Perbulan!AU151</f>
        <v>0</v>
      </c>
      <c r="AV351" s="168">
        <f>Perbulan!AV151</f>
        <v>0</v>
      </c>
      <c r="AW351" s="168">
        <f>Perbulan!AW151</f>
        <v>0</v>
      </c>
      <c r="AX351" s="168">
        <f>Perbulan!AX151</f>
        <v>0</v>
      </c>
      <c r="AY351" s="168">
        <f>Perbulan!AY151</f>
        <v>0</v>
      </c>
      <c r="AZ351" s="168">
        <f>Perbulan!AZ151</f>
        <v>0</v>
      </c>
      <c r="BA351" s="168">
        <f>Perbulan!BA151</f>
        <v>0</v>
      </c>
      <c r="BB351" s="168">
        <f>Perbulan!BB151</f>
        <v>0</v>
      </c>
      <c r="BC351" s="168">
        <f>Perbulan!BC151</f>
        <v>0</v>
      </c>
      <c r="BD351" s="168">
        <f>Perbulan!BD151</f>
        <v>0</v>
      </c>
      <c r="BH351" s="138"/>
      <c r="BI351" s="138"/>
      <c r="BJ351" s="138"/>
    </row>
    <row r="352" spans="1:62" ht="18" customHeight="1" x14ac:dyDescent="0.25">
      <c r="A352" s="14">
        <v>12</v>
      </c>
      <c r="B352" s="15" t="s">
        <v>258</v>
      </c>
      <c r="C352" s="101">
        <f>Perbulan!C152</f>
        <v>0</v>
      </c>
      <c r="D352" s="101">
        <f>Perbulan!D152</f>
        <v>0</v>
      </c>
      <c r="E352" s="101">
        <f>Perbulan!E152</f>
        <v>0</v>
      </c>
      <c r="F352" s="101">
        <f>Perbulan!F152</f>
        <v>0</v>
      </c>
      <c r="G352" s="101">
        <f>Perbulan!G152</f>
        <v>0</v>
      </c>
      <c r="H352" s="101">
        <f>Perbulan!H152</f>
        <v>0</v>
      </c>
      <c r="I352" s="101">
        <f>Perbulan!I152</f>
        <v>0</v>
      </c>
      <c r="J352" s="101">
        <f>Perbulan!J152</f>
        <v>0</v>
      </c>
      <c r="K352" s="101">
        <f>Perbulan!K152</f>
        <v>0</v>
      </c>
      <c r="L352" s="101">
        <f>Perbulan!L152</f>
        <v>0</v>
      </c>
      <c r="M352" s="101">
        <f>Perbulan!M152</f>
        <v>0</v>
      </c>
      <c r="N352" s="101">
        <f>Perbulan!N152</f>
        <v>0</v>
      </c>
      <c r="O352" s="101">
        <f>Perbulan!O152</f>
        <v>0</v>
      </c>
      <c r="P352" s="168">
        <f>Perbulan!P152</f>
        <v>0</v>
      </c>
      <c r="Q352" s="168">
        <f>Perbulan!Q152</f>
        <v>0</v>
      </c>
      <c r="R352" s="168">
        <f>Perbulan!R152</f>
        <v>0</v>
      </c>
      <c r="S352" s="168">
        <f>Perbulan!S152</f>
        <v>0</v>
      </c>
      <c r="T352" s="168">
        <f>Perbulan!T152</f>
        <v>0</v>
      </c>
      <c r="U352" s="168">
        <f>Perbulan!U152</f>
        <v>0</v>
      </c>
      <c r="V352" s="168">
        <f>Perbulan!V152</f>
        <v>0</v>
      </c>
      <c r="W352" s="168">
        <f>Perbulan!W152</f>
        <v>0</v>
      </c>
      <c r="X352" s="168">
        <f>Perbulan!X152</f>
        <v>0</v>
      </c>
      <c r="Y352" s="168">
        <f>Perbulan!Y152</f>
        <v>0</v>
      </c>
      <c r="Z352" s="168">
        <f>Perbulan!Z152</f>
        <v>0</v>
      </c>
      <c r="AA352" s="168">
        <f>Perbulan!AA152</f>
        <v>0</v>
      </c>
      <c r="AB352" s="168">
        <f>Perbulan!AB152</f>
        <v>0</v>
      </c>
      <c r="AC352" s="168">
        <f>Perbulan!AC152</f>
        <v>0</v>
      </c>
      <c r="AD352" s="168">
        <f>Perbulan!AD152</f>
        <v>0</v>
      </c>
      <c r="AE352" s="168">
        <f>Perbulan!AE152</f>
        <v>0</v>
      </c>
      <c r="AF352" s="168">
        <f>Perbulan!AF152</f>
        <v>0</v>
      </c>
      <c r="AG352" s="168">
        <f>Perbulan!AG152</f>
        <v>0</v>
      </c>
      <c r="AH352" s="168">
        <f>Perbulan!AH152</f>
        <v>0</v>
      </c>
      <c r="AI352" s="168">
        <f>Perbulan!AI152</f>
        <v>0</v>
      </c>
      <c r="AJ352" s="101">
        <f>Perbulan!AJ152</f>
        <v>0</v>
      </c>
      <c r="AK352" s="101">
        <f>Perbulan!AK152</f>
        <v>0</v>
      </c>
      <c r="AL352" s="101">
        <f>Perbulan!AL152</f>
        <v>0</v>
      </c>
      <c r="AM352" s="101">
        <f>Perbulan!AM152</f>
        <v>0</v>
      </c>
      <c r="AN352" s="101">
        <f>Perbulan!AN152</f>
        <v>0</v>
      </c>
      <c r="AO352" s="101">
        <f>Perbulan!AO152</f>
        <v>0</v>
      </c>
      <c r="AP352" s="101">
        <f>Perbulan!AP152</f>
        <v>0</v>
      </c>
      <c r="AQ352" s="168">
        <f>Perbulan!AQ152</f>
        <v>0</v>
      </c>
      <c r="AR352" s="168">
        <f>Perbulan!AR152</f>
        <v>0</v>
      </c>
      <c r="AS352" s="168">
        <f>Perbulan!AS152</f>
        <v>0</v>
      </c>
      <c r="AT352" s="168">
        <f>Perbulan!AT152</f>
        <v>0</v>
      </c>
      <c r="AU352" s="168">
        <f>Perbulan!AU152</f>
        <v>0</v>
      </c>
      <c r="AV352" s="168">
        <f>Perbulan!AV152</f>
        <v>0</v>
      </c>
      <c r="AW352" s="168">
        <f>Perbulan!AW152</f>
        <v>0</v>
      </c>
      <c r="AX352" s="168">
        <f>Perbulan!AX152</f>
        <v>0</v>
      </c>
      <c r="AY352" s="168">
        <f>Perbulan!AY152</f>
        <v>0</v>
      </c>
      <c r="AZ352" s="168">
        <f>Perbulan!AZ152</f>
        <v>0</v>
      </c>
      <c r="BA352" s="168">
        <f>Perbulan!BA152</f>
        <v>0</v>
      </c>
      <c r="BB352" s="168">
        <f>Perbulan!BB152</f>
        <v>0</v>
      </c>
      <c r="BC352" s="168">
        <f>Perbulan!BC152</f>
        <v>0</v>
      </c>
      <c r="BD352" s="168">
        <f>Perbulan!BD152</f>
        <v>0</v>
      </c>
      <c r="BH352" s="138"/>
      <c r="BI352" s="138"/>
      <c r="BJ352" s="138"/>
    </row>
    <row r="353" spans="1:62" ht="18" customHeight="1" x14ac:dyDescent="0.25">
      <c r="A353" s="203" t="s">
        <v>31</v>
      </c>
      <c r="B353" s="203"/>
      <c r="C353" s="89">
        <f>SUM(C341:C352)</f>
        <v>0</v>
      </c>
      <c r="D353" s="175">
        <f t="shared" ref="D353:BD353" si="17">SUM(D341:D352)</f>
        <v>0</v>
      </c>
      <c r="E353" s="175">
        <f t="shared" si="17"/>
        <v>0</v>
      </c>
      <c r="F353" s="175">
        <f t="shared" si="17"/>
        <v>0</v>
      </c>
      <c r="G353" s="175">
        <f t="shared" si="17"/>
        <v>0</v>
      </c>
      <c r="H353" s="175">
        <f t="shared" si="17"/>
        <v>0</v>
      </c>
      <c r="I353" s="175">
        <f t="shared" si="17"/>
        <v>0</v>
      </c>
      <c r="J353" s="175">
        <f t="shared" si="17"/>
        <v>0</v>
      </c>
      <c r="K353" s="175">
        <f t="shared" si="17"/>
        <v>0</v>
      </c>
      <c r="L353" s="175">
        <f t="shared" si="17"/>
        <v>0</v>
      </c>
      <c r="M353" s="175">
        <f t="shared" si="17"/>
        <v>0</v>
      </c>
      <c r="N353" s="175">
        <f t="shared" si="17"/>
        <v>0</v>
      </c>
      <c r="O353" s="175">
        <f t="shared" si="17"/>
        <v>0</v>
      </c>
      <c r="P353" s="175">
        <f t="shared" si="17"/>
        <v>0</v>
      </c>
      <c r="Q353" s="175">
        <f t="shared" si="17"/>
        <v>0</v>
      </c>
      <c r="R353" s="175">
        <f t="shared" si="17"/>
        <v>0</v>
      </c>
      <c r="S353" s="175">
        <f t="shared" si="17"/>
        <v>0</v>
      </c>
      <c r="T353" s="175">
        <f t="shared" si="17"/>
        <v>0</v>
      </c>
      <c r="U353" s="175">
        <f t="shared" si="17"/>
        <v>0</v>
      </c>
      <c r="V353" s="175">
        <f t="shared" si="17"/>
        <v>0</v>
      </c>
      <c r="W353" s="175">
        <f t="shared" si="17"/>
        <v>0</v>
      </c>
      <c r="X353" s="175">
        <f t="shared" si="17"/>
        <v>0</v>
      </c>
      <c r="Y353" s="175">
        <f t="shared" si="17"/>
        <v>0</v>
      </c>
      <c r="Z353" s="175">
        <f t="shared" si="17"/>
        <v>0</v>
      </c>
      <c r="AA353" s="175">
        <f t="shared" si="17"/>
        <v>0</v>
      </c>
      <c r="AB353" s="175">
        <f t="shared" si="17"/>
        <v>0</v>
      </c>
      <c r="AC353" s="175">
        <f t="shared" si="17"/>
        <v>0</v>
      </c>
      <c r="AD353" s="175">
        <f t="shared" si="17"/>
        <v>0</v>
      </c>
      <c r="AE353" s="175">
        <f t="shared" si="17"/>
        <v>0</v>
      </c>
      <c r="AF353" s="175">
        <f t="shared" si="17"/>
        <v>0</v>
      </c>
      <c r="AG353" s="175">
        <f t="shared" si="17"/>
        <v>0</v>
      </c>
      <c r="AH353" s="175">
        <f t="shared" si="17"/>
        <v>0</v>
      </c>
      <c r="AI353" s="175">
        <f t="shared" si="17"/>
        <v>0</v>
      </c>
      <c r="AJ353" s="175">
        <f t="shared" si="17"/>
        <v>0</v>
      </c>
      <c r="AK353" s="175">
        <f t="shared" si="17"/>
        <v>0</v>
      </c>
      <c r="AL353" s="175">
        <f t="shared" si="17"/>
        <v>0</v>
      </c>
      <c r="AM353" s="175">
        <f t="shared" si="17"/>
        <v>0</v>
      </c>
      <c r="AN353" s="175">
        <f t="shared" si="17"/>
        <v>0</v>
      </c>
      <c r="AO353" s="175">
        <f t="shared" si="17"/>
        <v>0</v>
      </c>
      <c r="AP353" s="175">
        <f t="shared" si="17"/>
        <v>0</v>
      </c>
      <c r="AQ353" s="175">
        <f t="shared" si="17"/>
        <v>0</v>
      </c>
      <c r="AR353" s="175">
        <f t="shared" si="17"/>
        <v>0</v>
      </c>
      <c r="AS353" s="175">
        <f t="shared" si="17"/>
        <v>0</v>
      </c>
      <c r="AT353" s="175">
        <f t="shared" si="17"/>
        <v>0</v>
      </c>
      <c r="AU353" s="175">
        <f t="shared" si="17"/>
        <v>0</v>
      </c>
      <c r="AV353" s="175">
        <f t="shared" si="17"/>
        <v>0</v>
      </c>
      <c r="AW353" s="175">
        <f t="shared" si="17"/>
        <v>0</v>
      </c>
      <c r="AX353" s="175">
        <f t="shared" si="17"/>
        <v>0</v>
      </c>
      <c r="AY353" s="175">
        <f t="shared" si="17"/>
        <v>0</v>
      </c>
      <c r="AZ353" s="175">
        <f t="shared" si="17"/>
        <v>0</v>
      </c>
      <c r="BA353" s="175">
        <f t="shared" si="17"/>
        <v>0</v>
      </c>
      <c r="BB353" s="175">
        <f t="shared" si="17"/>
        <v>0</v>
      </c>
      <c r="BC353" s="175">
        <f t="shared" si="17"/>
        <v>0</v>
      </c>
      <c r="BD353" s="175">
        <f t="shared" si="17"/>
        <v>0</v>
      </c>
      <c r="BH353" s="139"/>
      <c r="BI353" s="139"/>
      <c r="BJ353" s="139"/>
    </row>
    <row r="355" spans="1:62" x14ac:dyDescent="0.25">
      <c r="A355" s="203" t="s">
        <v>1</v>
      </c>
      <c r="B355" s="203" t="s">
        <v>0</v>
      </c>
      <c r="C355" s="202" t="s">
        <v>28</v>
      </c>
      <c r="D355" s="202"/>
      <c r="E355" s="202"/>
      <c r="F355" s="204" t="s">
        <v>29</v>
      </c>
      <c r="G355" s="204"/>
      <c r="H355" s="204"/>
      <c r="I355" s="204" t="s">
        <v>264</v>
      </c>
      <c r="J355" s="204"/>
      <c r="K355" s="204"/>
      <c r="L355" s="205" t="s">
        <v>251</v>
      </c>
      <c r="M355" s="205"/>
      <c r="N355" s="205"/>
      <c r="O355" s="205"/>
      <c r="P355" s="205"/>
      <c r="Q355" s="209" t="s">
        <v>252</v>
      </c>
      <c r="R355" s="210"/>
      <c r="S355" s="210"/>
      <c r="T355" s="210"/>
      <c r="U355" s="211"/>
    </row>
    <row r="356" spans="1:62" x14ac:dyDescent="0.25">
      <c r="A356" s="203"/>
      <c r="B356" s="203"/>
      <c r="C356" s="92" t="s">
        <v>13</v>
      </c>
      <c r="D356" s="92" t="s">
        <v>14</v>
      </c>
      <c r="E356" s="92" t="s">
        <v>15</v>
      </c>
      <c r="F356" s="92" t="s">
        <v>13</v>
      </c>
      <c r="G356" s="92" t="s">
        <v>14</v>
      </c>
      <c r="H356" s="92" t="s">
        <v>15</v>
      </c>
      <c r="I356" s="92" t="s">
        <v>13</v>
      </c>
      <c r="J356" s="92" t="s">
        <v>14</v>
      </c>
      <c r="K356" s="92" t="s">
        <v>15</v>
      </c>
      <c r="L356" s="93" t="s">
        <v>246</v>
      </c>
      <c r="M356" s="93" t="s">
        <v>247</v>
      </c>
      <c r="N356" s="93" t="s">
        <v>248</v>
      </c>
      <c r="O356" s="93" t="s">
        <v>249</v>
      </c>
      <c r="P356" s="93" t="s">
        <v>250</v>
      </c>
      <c r="Q356" s="93" t="s">
        <v>246</v>
      </c>
      <c r="R356" s="93" t="s">
        <v>247</v>
      </c>
      <c r="S356" s="93" t="s">
        <v>248</v>
      </c>
      <c r="T356" s="93" t="s">
        <v>249</v>
      </c>
      <c r="U356" s="93" t="s">
        <v>250</v>
      </c>
    </row>
    <row r="357" spans="1:62" ht="18" customHeight="1" x14ac:dyDescent="0.25">
      <c r="A357" s="14">
        <v>1</v>
      </c>
      <c r="B357" s="15" t="s">
        <v>44</v>
      </c>
      <c r="C357" s="88">
        <f>Perbulan!BE141</f>
        <v>0</v>
      </c>
      <c r="D357" s="101">
        <f>Perbulan!BF141</f>
        <v>0</v>
      </c>
      <c r="E357" s="101">
        <f>Perbulan!BG141</f>
        <v>0</v>
      </c>
      <c r="F357" s="101">
        <f>Perbulan!BH141</f>
        <v>0</v>
      </c>
      <c r="G357" s="101">
        <f>Perbulan!BI141</f>
        <v>0</v>
      </c>
      <c r="H357" s="101">
        <f>Perbulan!BJ141</f>
        <v>0</v>
      </c>
      <c r="I357" s="101">
        <f>Perbulan!BK141</f>
        <v>0</v>
      </c>
      <c r="J357" s="101">
        <f>Perbulan!BL141</f>
        <v>0</v>
      </c>
      <c r="K357" s="101">
        <f>Perbulan!BM141</f>
        <v>0</v>
      </c>
      <c r="L357" s="88">
        <f>Perbulan!BO141</f>
        <v>0</v>
      </c>
      <c r="M357" s="101">
        <f>Perbulan!BP141</f>
        <v>0</v>
      </c>
      <c r="N357" s="101">
        <f>Perbulan!BQ141</f>
        <v>0</v>
      </c>
      <c r="O357" s="101">
        <f>Perbulan!BR141</f>
        <v>0</v>
      </c>
      <c r="P357" s="101">
        <f>Perbulan!BS141</f>
        <v>0</v>
      </c>
      <c r="Q357" s="88">
        <f>Perbulan!BU141</f>
        <v>0</v>
      </c>
      <c r="R357" s="101">
        <f>Perbulan!BV141</f>
        <v>0</v>
      </c>
      <c r="S357" s="101">
        <f>Perbulan!BW141</f>
        <v>0</v>
      </c>
      <c r="T357" s="101">
        <f>Perbulan!BX141</f>
        <v>0</v>
      </c>
      <c r="U357" s="101">
        <f>Perbulan!BY141</f>
        <v>0</v>
      </c>
    </row>
    <row r="358" spans="1:62" ht="18" customHeight="1" x14ac:dyDescent="0.25">
      <c r="A358" s="14">
        <v>2</v>
      </c>
      <c r="B358" s="15" t="s">
        <v>45</v>
      </c>
      <c r="C358" s="101">
        <f>Perbulan!BE142</f>
        <v>0</v>
      </c>
      <c r="D358" s="101">
        <f>Perbulan!BF142</f>
        <v>0</v>
      </c>
      <c r="E358" s="101">
        <f>Perbulan!BG142</f>
        <v>0</v>
      </c>
      <c r="F358" s="101">
        <f>Perbulan!BH142</f>
        <v>0</v>
      </c>
      <c r="G358" s="101">
        <f>Perbulan!BI142</f>
        <v>0</v>
      </c>
      <c r="H358" s="101">
        <f>Perbulan!BJ142</f>
        <v>0</v>
      </c>
      <c r="I358" s="101">
        <f>Perbulan!BK142</f>
        <v>0</v>
      </c>
      <c r="J358" s="101">
        <f>Perbulan!BL142</f>
        <v>0</v>
      </c>
      <c r="K358" s="101">
        <f>Perbulan!BM142</f>
        <v>0</v>
      </c>
      <c r="L358" s="101">
        <f>Perbulan!BO142</f>
        <v>0</v>
      </c>
      <c r="M358" s="101">
        <f>Perbulan!BP142</f>
        <v>0</v>
      </c>
      <c r="N358" s="101">
        <f>Perbulan!BQ142</f>
        <v>0</v>
      </c>
      <c r="O358" s="101">
        <f>Perbulan!BR142</f>
        <v>0</v>
      </c>
      <c r="P358" s="101">
        <f>Perbulan!BS142</f>
        <v>0</v>
      </c>
      <c r="Q358" s="101">
        <f>Perbulan!BU142</f>
        <v>0</v>
      </c>
      <c r="R358" s="101">
        <f>Perbulan!BV142</f>
        <v>0</v>
      </c>
      <c r="S358" s="101">
        <f>Perbulan!BW142</f>
        <v>0</v>
      </c>
      <c r="T358" s="101">
        <f>Perbulan!BX142</f>
        <v>0</v>
      </c>
      <c r="U358" s="101">
        <f>Perbulan!BY142</f>
        <v>0</v>
      </c>
    </row>
    <row r="359" spans="1:62" ht="18" customHeight="1" x14ac:dyDescent="0.25">
      <c r="A359" s="14">
        <v>3</v>
      </c>
      <c r="B359" s="15" t="s">
        <v>46</v>
      </c>
      <c r="C359" s="101">
        <f>Perbulan!BE143</f>
        <v>0</v>
      </c>
      <c r="D359" s="101">
        <f>Perbulan!BF143</f>
        <v>0</v>
      </c>
      <c r="E359" s="101">
        <f>Perbulan!BG143</f>
        <v>0</v>
      </c>
      <c r="F359" s="101">
        <f>Perbulan!BH143</f>
        <v>0</v>
      </c>
      <c r="G359" s="101">
        <f>Perbulan!BI143</f>
        <v>0</v>
      </c>
      <c r="H359" s="101">
        <f>Perbulan!BJ143</f>
        <v>0</v>
      </c>
      <c r="I359" s="101">
        <f>Perbulan!BK143</f>
        <v>0</v>
      </c>
      <c r="J359" s="101">
        <f>Perbulan!BL143</f>
        <v>0</v>
      </c>
      <c r="K359" s="101">
        <f>Perbulan!BM143</f>
        <v>0</v>
      </c>
      <c r="L359" s="101">
        <f>Perbulan!BO143</f>
        <v>0</v>
      </c>
      <c r="M359" s="101">
        <f>Perbulan!BP143</f>
        <v>0</v>
      </c>
      <c r="N359" s="101">
        <f>Perbulan!BQ143</f>
        <v>0</v>
      </c>
      <c r="O359" s="101">
        <f>Perbulan!BR143</f>
        <v>0</v>
      </c>
      <c r="P359" s="101">
        <f>Perbulan!BS143</f>
        <v>0</v>
      </c>
      <c r="Q359" s="101">
        <f>Perbulan!BU143</f>
        <v>0</v>
      </c>
      <c r="R359" s="101">
        <f>Perbulan!BV143</f>
        <v>0</v>
      </c>
      <c r="S359" s="101">
        <f>Perbulan!BW143</f>
        <v>0</v>
      </c>
      <c r="T359" s="101">
        <f>Perbulan!BX143</f>
        <v>0</v>
      </c>
      <c r="U359" s="101">
        <f>Perbulan!BY143</f>
        <v>0</v>
      </c>
    </row>
    <row r="360" spans="1:62" ht="18" customHeight="1" x14ac:dyDescent="0.25">
      <c r="A360" s="14">
        <v>4</v>
      </c>
      <c r="B360" s="15" t="s">
        <v>47</v>
      </c>
      <c r="C360" s="101">
        <f>Perbulan!BE144</f>
        <v>0</v>
      </c>
      <c r="D360" s="101">
        <f>Perbulan!BF144</f>
        <v>0</v>
      </c>
      <c r="E360" s="101">
        <f>Perbulan!BG144</f>
        <v>0</v>
      </c>
      <c r="F360" s="101">
        <f>Perbulan!BH144</f>
        <v>0</v>
      </c>
      <c r="G360" s="101">
        <f>Perbulan!BI144</f>
        <v>0</v>
      </c>
      <c r="H360" s="101">
        <f>Perbulan!BJ144</f>
        <v>0</v>
      </c>
      <c r="I360" s="101">
        <f>Perbulan!BK144</f>
        <v>0</v>
      </c>
      <c r="J360" s="101">
        <f>Perbulan!BL144</f>
        <v>0</v>
      </c>
      <c r="K360" s="101">
        <f>Perbulan!BM144</f>
        <v>0</v>
      </c>
      <c r="L360" s="101">
        <f>Perbulan!BO144</f>
        <v>0</v>
      </c>
      <c r="M360" s="101">
        <f>Perbulan!BP144</f>
        <v>0</v>
      </c>
      <c r="N360" s="101">
        <f>Perbulan!BQ144</f>
        <v>0</v>
      </c>
      <c r="O360" s="101">
        <f>Perbulan!BR144</f>
        <v>0</v>
      </c>
      <c r="P360" s="101">
        <f>Perbulan!BS144</f>
        <v>0</v>
      </c>
      <c r="Q360" s="101">
        <f>Perbulan!BU144</f>
        <v>0</v>
      </c>
      <c r="R360" s="101">
        <f>Perbulan!BV144</f>
        <v>0</v>
      </c>
      <c r="S360" s="101">
        <f>Perbulan!BW144</f>
        <v>0</v>
      </c>
      <c r="T360" s="101">
        <f>Perbulan!BX144</f>
        <v>0</v>
      </c>
      <c r="U360" s="101">
        <f>Perbulan!BY144</f>
        <v>0</v>
      </c>
    </row>
    <row r="361" spans="1:62" ht="18" customHeight="1" x14ac:dyDescent="0.25">
      <c r="A361" s="14">
        <v>5</v>
      </c>
      <c r="B361" s="15" t="s">
        <v>48</v>
      </c>
      <c r="C361" s="101">
        <f>Perbulan!BE145</f>
        <v>0</v>
      </c>
      <c r="D361" s="101">
        <f>Perbulan!BF145</f>
        <v>0</v>
      </c>
      <c r="E361" s="101">
        <f>Perbulan!BG145</f>
        <v>0</v>
      </c>
      <c r="F361" s="101">
        <f>Perbulan!BH145</f>
        <v>0</v>
      </c>
      <c r="G361" s="101">
        <f>Perbulan!BI145</f>
        <v>0</v>
      </c>
      <c r="H361" s="101">
        <f>Perbulan!BJ145</f>
        <v>0</v>
      </c>
      <c r="I361" s="101">
        <f>Perbulan!BK145</f>
        <v>0</v>
      </c>
      <c r="J361" s="101">
        <f>Perbulan!BL145</f>
        <v>0</v>
      </c>
      <c r="K361" s="101">
        <f>Perbulan!BM145</f>
        <v>0</v>
      </c>
      <c r="L361" s="101">
        <f>Perbulan!BO145</f>
        <v>0</v>
      </c>
      <c r="M361" s="101">
        <f>Perbulan!BP145</f>
        <v>0</v>
      </c>
      <c r="N361" s="101">
        <f>Perbulan!BQ145</f>
        <v>0</v>
      </c>
      <c r="O361" s="101">
        <f>Perbulan!BR145</f>
        <v>0</v>
      </c>
      <c r="P361" s="101">
        <f>Perbulan!BS145</f>
        <v>0</v>
      </c>
      <c r="Q361" s="101">
        <f>Perbulan!BU145</f>
        <v>0</v>
      </c>
      <c r="R361" s="101">
        <f>Perbulan!BV145</f>
        <v>0</v>
      </c>
      <c r="S361" s="101">
        <f>Perbulan!BW145</f>
        <v>0</v>
      </c>
      <c r="T361" s="101">
        <f>Perbulan!BX145</f>
        <v>0</v>
      </c>
      <c r="U361" s="101">
        <f>Perbulan!BY145</f>
        <v>0</v>
      </c>
    </row>
    <row r="362" spans="1:62" ht="18" customHeight="1" x14ac:dyDescent="0.25">
      <c r="A362" s="14">
        <v>6</v>
      </c>
      <c r="B362" s="15" t="s">
        <v>49</v>
      </c>
      <c r="C362" s="101">
        <f>Perbulan!BE146</f>
        <v>0</v>
      </c>
      <c r="D362" s="101">
        <f>Perbulan!BF146</f>
        <v>0</v>
      </c>
      <c r="E362" s="101">
        <f>Perbulan!BG146</f>
        <v>0</v>
      </c>
      <c r="F362" s="101">
        <f>Perbulan!BH146</f>
        <v>0</v>
      </c>
      <c r="G362" s="101">
        <f>Perbulan!BI146</f>
        <v>0</v>
      </c>
      <c r="H362" s="101">
        <f>Perbulan!BJ146</f>
        <v>0</v>
      </c>
      <c r="I362" s="101">
        <f>Perbulan!BK146</f>
        <v>0</v>
      </c>
      <c r="J362" s="101">
        <f>Perbulan!BL146</f>
        <v>0</v>
      </c>
      <c r="K362" s="101">
        <f>Perbulan!BM146</f>
        <v>0</v>
      </c>
      <c r="L362" s="101">
        <f>Perbulan!BO146</f>
        <v>0</v>
      </c>
      <c r="M362" s="101">
        <f>Perbulan!BP146</f>
        <v>0</v>
      </c>
      <c r="N362" s="101">
        <f>Perbulan!BQ146</f>
        <v>0</v>
      </c>
      <c r="O362" s="101">
        <f>Perbulan!BR146</f>
        <v>0</v>
      </c>
      <c r="P362" s="101">
        <f>Perbulan!BS146</f>
        <v>0</v>
      </c>
      <c r="Q362" s="101">
        <f>Perbulan!BU146</f>
        <v>0</v>
      </c>
      <c r="R362" s="101">
        <f>Perbulan!BV146</f>
        <v>0</v>
      </c>
      <c r="S362" s="101">
        <f>Perbulan!BW146</f>
        <v>0</v>
      </c>
      <c r="T362" s="101">
        <f>Perbulan!BX146</f>
        <v>0</v>
      </c>
      <c r="U362" s="101">
        <f>Perbulan!BY146</f>
        <v>0</v>
      </c>
    </row>
    <row r="363" spans="1:62" ht="18" customHeight="1" x14ac:dyDescent="0.25">
      <c r="A363" s="14">
        <v>7</v>
      </c>
      <c r="B363" s="15" t="s">
        <v>38</v>
      </c>
      <c r="C363" s="101">
        <f>Perbulan!BE147</f>
        <v>0</v>
      </c>
      <c r="D363" s="101">
        <f>Perbulan!BF147</f>
        <v>0</v>
      </c>
      <c r="E363" s="101">
        <f>Perbulan!BG147</f>
        <v>0</v>
      </c>
      <c r="F363" s="101">
        <f>Perbulan!BH147</f>
        <v>0</v>
      </c>
      <c r="G363" s="101">
        <f>Perbulan!BI147</f>
        <v>0</v>
      </c>
      <c r="H363" s="101">
        <f>Perbulan!BJ147</f>
        <v>0</v>
      </c>
      <c r="I363" s="101">
        <f>Perbulan!BK147</f>
        <v>0</v>
      </c>
      <c r="J363" s="101">
        <f>Perbulan!BL147</f>
        <v>0</v>
      </c>
      <c r="K363" s="101">
        <f>Perbulan!BM147</f>
        <v>0</v>
      </c>
      <c r="L363" s="101">
        <f>Perbulan!BO147</f>
        <v>0</v>
      </c>
      <c r="M363" s="101">
        <f>Perbulan!BP147</f>
        <v>0</v>
      </c>
      <c r="N363" s="101">
        <f>Perbulan!BQ147</f>
        <v>0</v>
      </c>
      <c r="O363" s="101">
        <f>Perbulan!BR147</f>
        <v>0</v>
      </c>
      <c r="P363" s="101">
        <f>Perbulan!BS147</f>
        <v>0</v>
      </c>
      <c r="Q363" s="101">
        <f>Perbulan!BU147</f>
        <v>0</v>
      </c>
      <c r="R363" s="101">
        <f>Perbulan!BV147</f>
        <v>0</v>
      </c>
      <c r="S363" s="101">
        <f>Perbulan!BW147</f>
        <v>0</v>
      </c>
      <c r="T363" s="101">
        <f>Perbulan!BX147</f>
        <v>0</v>
      </c>
      <c r="U363" s="101">
        <f>Perbulan!BY147</f>
        <v>0</v>
      </c>
    </row>
    <row r="364" spans="1:62" ht="18" customHeight="1" x14ac:dyDescent="0.25">
      <c r="A364" s="14">
        <v>8</v>
      </c>
      <c r="B364" s="15" t="s">
        <v>50</v>
      </c>
      <c r="C364" s="101">
        <f>Perbulan!BE148</f>
        <v>0</v>
      </c>
      <c r="D364" s="101">
        <f>Perbulan!BF148</f>
        <v>0</v>
      </c>
      <c r="E364" s="101">
        <f>Perbulan!BG148</f>
        <v>0</v>
      </c>
      <c r="F364" s="101">
        <f>Perbulan!BH148</f>
        <v>0</v>
      </c>
      <c r="G364" s="101">
        <f>Perbulan!BI148</f>
        <v>0</v>
      </c>
      <c r="H364" s="101">
        <f>Perbulan!BJ148</f>
        <v>0</v>
      </c>
      <c r="I364" s="101">
        <f>Perbulan!BK148</f>
        <v>0</v>
      </c>
      <c r="J364" s="101">
        <f>Perbulan!BL148</f>
        <v>0</v>
      </c>
      <c r="K364" s="101">
        <f>Perbulan!BM148</f>
        <v>0</v>
      </c>
      <c r="L364" s="101">
        <f>Perbulan!BO148</f>
        <v>0</v>
      </c>
      <c r="M364" s="101">
        <f>Perbulan!BP148</f>
        <v>0</v>
      </c>
      <c r="N364" s="101">
        <f>Perbulan!BQ148</f>
        <v>0</v>
      </c>
      <c r="O364" s="101">
        <f>Perbulan!BR148</f>
        <v>0</v>
      </c>
      <c r="P364" s="101">
        <f>Perbulan!BS148</f>
        <v>0</v>
      </c>
      <c r="Q364" s="101">
        <f>Perbulan!BU148</f>
        <v>0</v>
      </c>
      <c r="R364" s="101">
        <f>Perbulan!BV148</f>
        <v>0</v>
      </c>
      <c r="S364" s="101">
        <f>Perbulan!BW148</f>
        <v>0</v>
      </c>
      <c r="T364" s="101">
        <f>Perbulan!BX148</f>
        <v>0</v>
      </c>
      <c r="U364" s="101">
        <f>Perbulan!BY148</f>
        <v>0</v>
      </c>
    </row>
    <row r="365" spans="1:62" ht="18" customHeight="1" x14ac:dyDescent="0.25">
      <c r="A365" s="14">
        <v>9</v>
      </c>
      <c r="B365" s="15" t="s">
        <v>40</v>
      </c>
      <c r="C365" s="101">
        <f>Perbulan!BE149</f>
        <v>0</v>
      </c>
      <c r="D365" s="101">
        <f>Perbulan!BF149</f>
        <v>0</v>
      </c>
      <c r="E365" s="101">
        <f>Perbulan!BG149</f>
        <v>0</v>
      </c>
      <c r="F365" s="101">
        <f>Perbulan!BH149</f>
        <v>0</v>
      </c>
      <c r="G365" s="101">
        <f>Perbulan!BI149</f>
        <v>0</v>
      </c>
      <c r="H365" s="101">
        <f>Perbulan!BJ149</f>
        <v>0</v>
      </c>
      <c r="I365" s="101">
        <f>Perbulan!BK149</f>
        <v>0</v>
      </c>
      <c r="J365" s="101">
        <f>Perbulan!BL149</f>
        <v>0</v>
      </c>
      <c r="K365" s="101">
        <f>Perbulan!BM149</f>
        <v>0</v>
      </c>
      <c r="L365" s="101">
        <f>Perbulan!BO149</f>
        <v>0</v>
      </c>
      <c r="M365" s="101">
        <f>Perbulan!BP149</f>
        <v>0</v>
      </c>
      <c r="N365" s="101">
        <f>Perbulan!BQ149</f>
        <v>0</v>
      </c>
      <c r="O365" s="101">
        <f>Perbulan!BR149</f>
        <v>0</v>
      </c>
      <c r="P365" s="101">
        <f>Perbulan!BS149</f>
        <v>0</v>
      </c>
      <c r="Q365" s="101">
        <f>Perbulan!BU149</f>
        <v>0</v>
      </c>
      <c r="R365" s="101">
        <f>Perbulan!BV149</f>
        <v>0</v>
      </c>
      <c r="S365" s="101">
        <f>Perbulan!BW149</f>
        <v>0</v>
      </c>
      <c r="T365" s="101">
        <f>Perbulan!BX149</f>
        <v>0</v>
      </c>
      <c r="U365" s="101">
        <f>Perbulan!BY149</f>
        <v>0</v>
      </c>
    </row>
    <row r="366" spans="1:62" ht="18" customHeight="1" x14ac:dyDescent="0.25">
      <c r="A366" s="14">
        <v>10</v>
      </c>
      <c r="B366" s="15" t="s">
        <v>51</v>
      </c>
      <c r="C366" s="101">
        <f>Perbulan!BE150</f>
        <v>0</v>
      </c>
      <c r="D366" s="101">
        <f>Perbulan!BF150</f>
        <v>0</v>
      </c>
      <c r="E366" s="101">
        <f>Perbulan!BG150</f>
        <v>0</v>
      </c>
      <c r="F366" s="101">
        <f>Perbulan!BH150</f>
        <v>0</v>
      </c>
      <c r="G366" s="101">
        <f>Perbulan!BI150</f>
        <v>0</v>
      </c>
      <c r="H366" s="101">
        <f>Perbulan!BJ150</f>
        <v>0</v>
      </c>
      <c r="I366" s="101">
        <f>Perbulan!BK150</f>
        <v>0</v>
      </c>
      <c r="J366" s="101">
        <f>Perbulan!BL150</f>
        <v>0</v>
      </c>
      <c r="K366" s="101">
        <f>Perbulan!BM150</f>
        <v>0</v>
      </c>
      <c r="L366" s="101">
        <f>Perbulan!BO150</f>
        <v>0</v>
      </c>
      <c r="M366" s="101">
        <f>Perbulan!BP150</f>
        <v>0</v>
      </c>
      <c r="N366" s="101">
        <f>Perbulan!BQ150</f>
        <v>0</v>
      </c>
      <c r="O366" s="101">
        <f>Perbulan!BR150</f>
        <v>0</v>
      </c>
      <c r="P366" s="101">
        <f>Perbulan!BS150</f>
        <v>0</v>
      </c>
      <c r="Q366" s="101">
        <f>Perbulan!BU150</f>
        <v>0</v>
      </c>
      <c r="R366" s="101">
        <f>Perbulan!BV150</f>
        <v>0</v>
      </c>
      <c r="S366" s="101">
        <f>Perbulan!BW150</f>
        <v>0</v>
      </c>
      <c r="T366" s="101">
        <f>Perbulan!BX150</f>
        <v>0</v>
      </c>
      <c r="U366" s="101">
        <f>Perbulan!BY150</f>
        <v>0</v>
      </c>
    </row>
    <row r="367" spans="1:62" ht="18" customHeight="1" x14ac:dyDescent="0.25">
      <c r="A367" s="14">
        <v>11</v>
      </c>
      <c r="B367" s="15" t="s">
        <v>52</v>
      </c>
      <c r="C367" s="101">
        <f>Perbulan!BE151</f>
        <v>0</v>
      </c>
      <c r="D367" s="101">
        <f>Perbulan!BF151</f>
        <v>0</v>
      </c>
      <c r="E367" s="101">
        <f>Perbulan!BG151</f>
        <v>0</v>
      </c>
      <c r="F367" s="101">
        <f>Perbulan!BH151</f>
        <v>0</v>
      </c>
      <c r="G367" s="101">
        <f>Perbulan!BI151</f>
        <v>0</v>
      </c>
      <c r="H367" s="101">
        <f>Perbulan!BJ151</f>
        <v>0</v>
      </c>
      <c r="I367" s="101">
        <f>Perbulan!BK151</f>
        <v>0</v>
      </c>
      <c r="J367" s="101">
        <f>Perbulan!BL151</f>
        <v>0</v>
      </c>
      <c r="K367" s="101">
        <f>Perbulan!BM151</f>
        <v>0</v>
      </c>
      <c r="L367" s="101">
        <f>Perbulan!BO151</f>
        <v>0</v>
      </c>
      <c r="M367" s="101">
        <f>Perbulan!BP151</f>
        <v>0</v>
      </c>
      <c r="N367" s="101">
        <f>Perbulan!BQ151</f>
        <v>0</v>
      </c>
      <c r="O367" s="101">
        <f>Perbulan!BR151</f>
        <v>0</v>
      </c>
      <c r="P367" s="101">
        <f>Perbulan!BS151</f>
        <v>0</v>
      </c>
      <c r="Q367" s="101">
        <f>Perbulan!BU151</f>
        <v>0</v>
      </c>
      <c r="R367" s="101">
        <f>Perbulan!BV151</f>
        <v>0</v>
      </c>
      <c r="S367" s="101">
        <f>Perbulan!BW151</f>
        <v>0</v>
      </c>
      <c r="T367" s="101">
        <f>Perbulan!BX151</f>
        <v>0</v>
      </c>
      <c r="U367" s="101">
        <f>Perbulan!BY151</f>
        <v>0</v>
      </c>
    </row>
    <row r="368" spans="1:62" ht="18" customHeight="1" x14ac:dyDescent="0.25">
      <c r="A368" s="14">
        <v>12</v>
      </c>
      <c r="B368" s="15" t="s">
        <v>258</v>
      </c>
      <c r="C368" s="101">
        <f>Perbulan!BE152</f>
        <v>0</v>
      </c>
      <c r="D368" s="101">
        <f>Perbulan!BF152</f>
        <v>0</v>
      </c>
      <c r="E368" s="101">
        <f>Perbulan!BG152</f>
        <v>0</v>
      </c>
      <c r="F368" s="101">
        <f>Perbulan!BH152</f>
        <v>0</v>
      </c>
      <c r="G368" s="101">
        <f>Perbulan!BI152</f>
        <v>0</v>
      </c>
      <c r="H368" s="101">
        <f>Perbulan!BJ152</f>
        <v>0</v>
      </c>
      <c r="I368" s="101">
        <f>Perbulan!BK152</f>
        <v>0</v>
      </c>
      <c r="J368" s="101">
        <f>Perbulan!BL152</f>
        <v>0</v>
      </c>
      <c r="K368" s="101">
        <f>Perbulan!BM152</f>
        <v>0</v>
      </c>
      <c r="L368" s="101">
        <f>Perbulan!BO152</f>
        <v>0</v>
      </c>
      <c r="M368" s="101">
        <f>Perbulan!BP152</f>
        <v>0</v>
      </c>
      <c r="N368" s="101">
        <f>Perbulan!BQ152</f>
        <v>0</v>
      </c>
      <c r="O368" s="101">
        <f>Perbulan!BR152</f>
        <v>0</v>
      </c>
      <c r="P368" s="101">
        <f>Perbulan!BS152</f>
        <v>0</v>
      </c>
      <c r="Q368" s="101">
        <f>Perbulan!BU152</f>
        <v>0</v>
      </c>
      <c r="R368" s="101">
        <f>Perbulan!BV152</f>
        <v>0</v>
      </c>
      <c r="S368" s="101">
        <f>Perbulan!BW152</f>
        <v>0</v>
      </c>
      <c r="T368" s="101">
        <f>Perbulan!BX152</f>
        <v>0</v>
      </c>
      <c r="U368" s="101">
        <f>Perbulan!BY152</f>
        <v>0</v>
      </c>
    </row>
    <row r="369" spans="1:62" ht="18" customHeight="1" x14ac:dyDescent="0.25">
      <c r="A369" s="203" t="s">
        <v>31</v>
      </c>
      <c r="B369" s="203"/>
      <c r="C369" s="89">
        <f>SUM(C357:C368)</f>
        <v>0</v>
      </c>
      <c r="D369" s="175">
        <f t="shared" ref="D369:U369" si="18">SUM(D357:D368)</f>
        <v>0</v>
      </c>
      <c r="E369" s="175">
        <f t="shared" si="18"/>
        <v>0</v>
      </c>
      <c r="F369" s="175">
        <f t="shared" si="18"/>
        <v>0</v>
      </c>
      <c r="G369" s="175">
        <f t="shared" si="18"/>
        <v>0</v>
      </c>
      <c r="H369" s="175">
        <f t="shared" si="18"/>
        <v>0</v>
      </c>
      <c r="I369" s="175">
        <f t="shared" si="18"/>
        <v>0</v>
      </c>
      <c r="J369" s="175">
        <f t="shared" si="18"/>
        <v>0</v>
      </c>
      <c r="K369" s="175">
        <f t="shared" si="18"/>
        <v>0</v>
      </c>
      <c r="L369" s="175">
        <f t="shared" si="18"/>
        <v>0</v>
      </c>
      <c r="M369" s="175">
        <f t="shared" si="18"/>
        <v>0</v>
      </c>
      <c r="N369" s="175">
        <f t="shared" si="18"/>
        <v>0</v>
      </c>
      <c r="O369" s="175">
        <f t="shared" si="18"/>
        <v>0</v>
      </c>
      <c r="P369" s="175">
        <f t="shared" si="18"/>
        <v>0</v>
      </c>
      <c r="Q369" s="175">
        <f t="shared" si="18"/>
        <v>0</v>
      </c>
      <c r="R369" s="175">
        <f t="shared" si="18"/>
        <v>0</v>
      </c>
      <c r="S369" s="175">
        <f t="shared" si="18"/>
        <v>0</v>
      </c>
      <c r="T369" s="175">
        <f t="shared" si="18"/>
        <v>0</v>
      </c>
      <c r="U369" s="175">
        <f t="shared" si="18"/>
        <v>0</v>
      </c>
    </row>
    <row r="371" spans="1:62" x14ac:dyDescent="0.25">
      <c r="B371" s="19" t="s">
        <v>266</v>
      </c>
      <c r="AL371" s="91"/>
      <c r="AM371" s="91"/>
      <c r="AN371" t="s">
        <v>268</v>
      </c>
      <c r="AP371" s="201" t="s">
        <v>314</v>
      </c>
      <c r="AQ371" s="201"/>
      <c r="AR371" s="201"/>
      <c r="AS371" s="201"/>
      <c r="AT371" s="201"/>
      <c r="AU371" s="201"/>
      <c r="AV371" s="201"/>
      <c r="AW371" s="201"/>
      <c r="AX371" s="201"/>
      <c r="AY371" s="201"/>
      <c r="AZ371" s="201"/>
      <c r="BA371" s="201"/>
      <c r="BB371" s="201"/>
      <c r="BC371" s="201"/>
      <c r="BD371" s="201"/>
      <c r="BE371" s="201"/>
    </row>
    <row r="372" spans="1:62" x14ac:dyDescent="0.25">
      <c r="B372" s="19" t="s">
        <v>267</v>
      </c>
      <c r="AN372" t="s">
        <v>269</v>
      </c>
    </row>
    <row r="377" spans="1:62" x14ac:dyDescent="0.25">
      <c r="B377" s="90" t="s">
        <v>281</v>
      </c>
      <c r="AN377" s="90" t="s">
        <v>311</v>
      </c>
    </row>
    <row r="378" spans="1:62" x14ac:dyDescent="0.25">
      <c r="B378" t="s">
        <v>282</v>
      </c>
      <c r="AN378" t="s">
        <v>310</v>
      </c>
    </row>
    <row r="379" spans="1:62" ht="21" x14ac:dyDescent="0.35">
      <c r="A379" s="198" t="s">
        <v>303</v>
      </c>
      <c r="B379" s="198"/>
      <c r="C379" s="198"/>
      <c r="D379" s="198"/>
      <c r="E379" s="198"/>
      <c r="F379" s="198"/>
      <c r="G379" s="198"/>
      <c r="H379" s="198"/>
      <c r="I379" s="198"/>
      <c r="J379" s="198"/>
      <c r="K379" s="198"/>
      <c r="L379" s="198"/>
      <c r="M379" s="198"/>
      <c r="N379" s="198"/>
      <c r="O379" s="198"/>
      <c r="P379" s="198"/>
      <c r="Q379" s="198"/>
      <c r="R379" s="198"/>
      <c r="S379" s="198"/>
      <c r="T379" s="198"/>
      <c r="U379" s="198"/>
      <c r="V379" s="198"/>
      <c r="W379" s="198"/>
      <c r="X379" s="198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  <c r="AK379" s="198"/>
      <c r="AL379" s="198"/>
      <c r="AM379" s="198"/>
      <c r="AN379" s="198"/>
      <c r="AO379" s="198"/>
      <c r="AP379" s="198"/>
      <c r="AQ379" s="198"/>
      <c r="AR379" s="198"/>
      <c r="AS379" s="198"/>
      <c r="AT379" s="198"/>
      <c r="AU379" s="198"/>
      <c r="AV379" s="198"/>
      <c r="AW379" s="198"/>
      <c r="AX379" s="198"/>
      <c r="AY379" s="198"/>
      <c r="AZ379" s="198"/>
      <c r="BA379" s="198"/>
      <c r="BB379" s="198"/>
      <c r="BC379" s="198"/>
      <c r="BD379" s="198"/>
      <c r="BE379" s="198"/>
      <c r="BF379" s="198"/>
      <c r="BG379" s="198"/>
      <c r="BH379" s="133"/>
      <c r="BI379" s="133"/>
      <c r="BJ379" s="133"/>
    </row>
    <row r="380" spans="1:62" ht="18.75" customHeight="1" x14ac:dyDescent="0.25">
      <c r="A380" s="9" t="s">
        <v>263</v>
      </c>
      <c r="B380" s="81"/>
      <c r="C380" s="81" t="s">
        <v>75</v>
      </c>
    </row>
    <row r="381" spans="1:62" x14ac:dyDescent="0.25">
      <c r="A381" s="203" t="s">
        <v>1</v>
      </c>
      <c r="B381" s="203" t="s">
        <v>0</v>
      </c>
      <c r="C381" s="202" t="s">
        <v>2</v>
      </c>
      <c r="D381" s="202"/>
      <c r="E381" s="202"/>
      <c r="F381" s="202" t="s">
        <v>3</v>
      </c>
      <c r="G381" s="202"/>
      <c r="H381" s="202"/>
      <c r="I381" s="202" t="s">
        <v>4</v>
      </c>
      <c r="J381" s="202"/>
      <c r="K381" s="202"/>
      <c r="L381" s="202" t="s">
        <v>5</v>
      </c>
      <c r="M381" s="202"/>
      <c r="N381" s="202"/>
      <c r="O381" s="202" t="s">
        <v>6</v>
      </c>
      <c r="P381" s="202"/>
      <c r="Q381" s="202"/>
      <c r="R381" s="206" t="s">
        <v>286</v>
      </c>
      <c r="S381" s="207"/>
      <c r="T381" s="208"/>
      <c r="U381" s="206" t="s">
        <v>287</v>
      </c>
      <c r="V381" s="207"/>
      <c r="W381" s="208"/>
      <c r="X381" s="202" t="s">
        <v>7</v>
      </c>
      <c r="Y381" s="202"/>
      <c r="Z381" s="202"/>
      <c r="AA381" s="202" t="s">
        <v>8</v>
      </c>
      <c r="AB381" s="202"/>
      <c r="AC381" s="202"/>
      <c r="AD381" s="206" t="s">
        <v>288</v>
      </c>
      <c r="AE381" s="207"/>
      <c r="AF381" s="208"/>
      <c r="AG381" s="206" t="s">
        <v>289</v>
      </c>
      <c r="AH381" s="207"/>
      <c r="AI381" s="208"/>
      <c r="AJ381" s="202" t="s">
        <v>9</v>
      </c>
      <c r="AK381" s="202"/>
      <c r="AL381" s="202"/>
      <c r="AM381" s="202" t="s">
        <v>10</v>
      </c>
      <c r="AN381" s="202"/>
      <c r="AO381" s="202"/>
      <c r="AP381" s="202" t="s">
        <v>11</v>
      </c>
      <c r="AQ381" s="202"/>
      <c r="AR381" s="202"/>
      <c r="AS381" s="206" t="s">
        <v>290</v>
      </c>
      <c r="AT381" s="207"/>
      <c r="AU381" s="208"/>
      <c r="AV381" s="206" t="s">
        <v>265</v>
      </c>
      <c r="AW381" s="207"/>
      <c r="AX381" s="208"/>
      <c r="AY381" s="206" t="s">
        <v>306</v>
      </c>
      <c r="AZ381" s="207"/>
      <c r="BA381" s="208"/>
      <c r="BB381" s="206" t="s">
        <v>291</v>
      </c>
      <c r="BC381" s="207"/>
      <c r="BD381" s="208"/>
      <c r="BE381" s="202" t="s">
        <v>28</v>
      </c>
      <c r="BF381" s="202"/>
      <c r="BG381" s="202"/>
      <c r="BH381" s="140"/>
      <c r="BI381" s="140"/>
      <c r="BJ381" s="140"/>
    </row>
    <row r="382" spans="1:62" x14ac:dyDescent="0.25">
      <c r="A382" s="203"/>
      <c r="B382" s="203"/>
      <c r="C382" s="92" t="s">
        <v>13</v>
      </c>
      <c r="D382" s="92" t="s">
        <v>14</v>
      </c>
      <c r="E382" s="92" t="s">
        <v>15</v>
      </c>
      <c r="F382" s="92" t="s">
        <v>13</v>
      </c>
      <c r="G382" s="92" t="s">
        <v>14</v>
      </c>
      <c r="H382" s="92" t="s">
        <v>15</v>
      </c>
      <c r="I382" s="92" t="s">
        <v>13</v>
      </c>
      <c r="J382" s="92" t="s">
        <v>14</v>
      </c>
      <c r="K382" s="92" t="s">
        <v>15</v>
      </c>
      <c r="L382" s="92" t="s">
        <v>13</v>
      </c>
      <c r="M382" s="92" t="s">
        <v>14</v>
      </c>
      <c r="N382" s="92" t="s">
        <v>15</v>
      </c>
      <c r="O382" s="92" t="s">
        <v>13</v>
      </c>
      <c r="P382" s="92" t="s">
        <v>14</v>
      </c>
      <c r="Q382" s="92" t="s">
        <v>15</v>
      </c>
      <c r="R382" s="135" t="s">
        <v>13</v>
      </c>
      <c r="S382" s="135" t="s">
        <v>14</v>
      </c>
      <c r="T382" s="135" t="s">
        <v>299</v>
      </c>
      <c r="U382" s="135" t="s">
        <v>13</v>
      </c>
      <c r="V382" s="135" t="s">
        <v>14</v>
      </c>
      <c r="W382" s="135" t="s">
        <v>299</v>
      </c>
      <c r="X382" s="92" t="s">
        <v>13</v>
      </c>
      <c r="Y382" s="92" t="s">
        <v>14</v>
      </c>
      <c r="Z382" s="92" t="s">
        <v>15</v>
      </c>
      <c r="AA382" s="92" t="s">
        <v>13</v>
      </c>
      <c r="AB382" s="92" t="s">
        <v>14</v>
      </c>
      <c r="AC382" s="92" t="s">
        <v>15</v>
      </c>
      <c r="AD382" s="135" t="s">
        <v>13</v>
      </c>
      <c r="AE382" s="135" t="s">
        <v>14</v>
      </c>
      <c r="AF382" s="135" t="s">
        <v>299</v>
      </c>
      <c r="AG382" s="135" t="s">
        <v>13</v>
      </c>
      <c r="AH382" s="135" t="s">
        <v>14</v>
      </c>
      <c r="AI382" s="135" t="s">
        <v>299</v>
      </c>
      <c r="AJ382" s="92" t="s">
        <v>13</v>
      </c>
      <c r="AK382" s="92" t="s">
        <v>14</v>
      </c>
      <c r="AL382" s="92" t="s">
        <v>15</v>
      </c>
      <c r="AM382" s="92" t="s">
        <v>13</v>
      </c>
      <c r="AN382" s="92" t="s">
        <v>14</v>
      </c>
      <c r="AO382" s="92" t="s">
        <v>15</v>
      </c>
      <c r="AP382" s="92" t="s">
        <v>13</v>
      </c>
      <c r="AQ382" s="92" t="s">
        <v>14</v>
      </c>
      <c r="AR382" s="92" t="s">
        <v>15</v>
      </c>
      <c r="AS382" s="135" t="s">
        <v>13</v>
      </c>
      <c r="AT382" s="135" t="s">
        <v>14</v>
      </c>
      <c r="AU382" s="135" t="s">
        <v>299</v>
      </c>
      <c r="AV382" s="155" t="s">
        <v>13</v>
      </c>
      <c r="AW382" s="155" t="s">
        <v>14</v>
      </c>
      <c r="AX382" s="155" t="s">
        <v>299</v>
      </c>
      <c r="AY382" s="155" t="s">
        <v>13</v>
      </c>
      <c r="AZ382" s="167" t="s">
        <v>14</v>
      </c>
      <c r="BA382" s="167" t="s">
        <v>299</v>
      </c>
      <c r="BB382" s="167" t="s">
        <v>13</v>
      </c>
      <c r="BC382" s="155" t="s">
        <v>14</v>
      </c>
      <c r="BD382" s="155" t="s">
        <v>299</v>
      </c>
      <c r="BE382" s="92" t="s">
        <v>13</v>
      </c>
      <c r="BF382" s="92" t="s">
        <v>14</v>
      </c>
      <c r="BG382" s="92" t="s">
        <v>15</v>
      </c>
      <c r="BH382" s="140"/>
      <c r="BI382" s="140"/>
      <c r="BJ382" s="140"/>
    </row>
    <row r="383" spans="1:62" ht="18" customHeight="1" x14ac:dyDescent="0.25">
      <c r="A383" s="14">
        <v>1</v>
      </c>
      <c r="B383" s="15" t="s">
        <v>44</v>
      </c>
      <c r="C383" s="88">
        <f>Perbulan!C158</f>
        <v>0</v>
      </c>
      <c r="D383" s="101">
        <f>Perbulan!D158</f>
        <v>0</v>
      </c>
      <c r="E383" s="101">
        <f>Perbulan!E158</f>
        <v>0</v>
      </c>
      <c r="F383" s="101">
        <f>Perbulan!F158</f>
        <v>0</v>
      </c>
      <c r="G383" s="101">
        <f>Perbulan!G158</f>
        <v>0</v>
      </c>
      <c r="H383" s="101">
        <f>Perbulan!H158</f>
        <v>0</v>
      </c>
      <c r="I383" s="101">
        <f>Perbulan!I158</f>
        <v>0</v>
      </c>
      <c r="J383" s="101">
        <f>Perbulan!J158</f>
        <v>0</v>
      </c>
      <c r="K383" s="101">
        <f>Perbulan!K158</f>
        <v>0</v>
      </c>
      <c r="L383" s="101">
        <f>Perbulan!L158</f>
        <v>0</v>
      </c>
      <c r="M383" s="101">
        <f>Perbulan!M158</f>
        <v>0</v>
      </c>
      <c r="N383" s="101">
        <f>Perbulan!N158</f>
        <v>0</v>
      </c>
      <c r="O383" s="101">
        <f>Perbulan!O158</f>
        <v>0</v>
      </c>
      <c r="P383" s="101">
        <f>Perbulan!P158</f>
        <v>0</v>
      </c>
      <c r="Q383" s="101">
        <f>Perbulan!Q158</f>
        <v>0</v>
      </c>
      <c r="R383" s="173">
        <f>Perbulan!R158</f>
        <v>0</v>
      </c>
      <c r="S383" s="173">
        <f>Perbulan!S158</f>
        <v>0</v>
      </c>
      <c r="T383" s="173">
        <f>Perbulan!T158</f>
        <v>0</v>
      </c>
      <c r="U383" s="173">
        <f>Perbulan!U158</f>
        <v>0</v>
      </c>
      <c r="V383" s="173">
        <f>Perbulan!V158</f>
        <v>0</v>
      </c>
      <c r="W383" s="173">
        <f>Perbulan!W158</f>
        <v>0</v>
      </c>
      <c r="X383" s="101">
        <f>Perbulan!X158</f>
        <v>0</v>
      </c>
      <c r="Y383" s="101">
        <f>Perbulan!Y158</f>
        <v>0</v>
      </c>
      <c r="Z383" s="101">
        <f>Perbulan!Z158</f>
        <v>0</v>
      </c>
      <c r="AA383" s="101">
        <f>Perbulan!AA158</f>
        <v>0</v>
      </c>
      <c r="AB383" s="101">
        <f>Perbulan!AB158</f>
        <v>0</v>
      </c>
      <c r="AC383" s="101">
        <f>Perbulan!AC158</f>
        <v>0</v>
      </c>
      <c r="AD383" s="173">
        <f>Perbulan!AD158</f>
        <v>0</v>
      </c>
      <c r="AE383" s="173">
        <f>Perbulan!AE158</f>
        <v>0</v>
      </c>
      <c r="AF383" s="173">
        <f>Perbulan!AF158</f>
        <v>0</v>
      </c>
      <c r="AG383" s="173">
        <f>Perbulan!AG158</f>
        <v>0</v>
      </c>
      <c r="AH383" s="173">
        <f>Perbulan!AH158</f>
        <v>0</v>
      </c>
      <c r="AI383" s="173">
        <f>Perbulan!AI158</f>
        <v>0</v>
      </c>
      <c r="AJ383" s="101">
        <f>Perbulan!AJ158</f>
        <v>0</v>
      </c>
      <c r="AK383" s="101">
        <f>Perbulan!AK158</f>
        <v>0</v>
      </c>
      <c r="AL383" s="101">
        <f>Perbulan!AL158</f>
        <v>0</v>
      </c>
      <c r="AM383" s="101">
        <f>Perbulan!AM158</f>
        <v>0</v>
      </c>
      <c r="AN383" s="101">
        <f>Perbulan!AN158</f>
        <v>0</v>
      </c>
      <c r="AO383" s="101">
        <f>Perbulan!AO158</f>
        <v>0</v>
      </c>
      <c r="AP383" s="101">
        <f>Perbulan!AP158</f>
        <v>0</v>
      </c>
      <c r="AQ383" s="101">
        <f>Perbulan!AQ158</f>
        <v>0</v>
      </c>
      <c r="AR383" s="101">
        <f>Perbulan!AR158</f>
        <v>0</v>
      </c>
      <c r="AS383" s="173">
        <f>Perbulan!AS158</f>
        <v>0</v>
      </c>
      <c r="AT383" s="173">
        <f>Perbulan!AT158</f>
        <v>0</v>
      </c>
      <c r="AU383" s="173">
        <f>Perbulan!AU158</f>
        <v>0</v>
      </c>
      <c r="AV383" s="173">
        <f>Perbulan!AV158</f>
        <v>0</v>
      </c>
      <c r="AW383" s="173">
        <f>Perbulan!AW158</f>
        <v>0</v>
      </c>
      <c r="AX383" s="173">
        <f>Perbulan!AX158</f>
        <v>0</v>
      </c>
      <c r="AY383" s="173">
        <f>Perbulan!AY158</f>
        <v>0</v>
      </c>
      <c r="AZ383" s="173">
        <f>Perbulan!AZ158</f>
        <v>0</v>
      </c>
      <c r="BA383" s="173">
        <f>Perbulan!BA158</f>
        <v>0</v>
      </c>
      <c r="BB383" s="173">
        <f>Perbulan!BB158</f>
        <v>0</v>
      </c>
      <c r="BC383" s="173">
        <f>Perbulan!BC158</f>
        <v>0</v>
      </c>
      <c r="BD383" s="173">
        <f>Perbulan!BD158</f>
        <v>0</v>
      </c>
      <c r="BE383" s="101">
        <f>Perbulan!AV158</f>
        <v>0</v>
      </c>
      <c r="BF383" s="101">
        <f>Perbulan!AW158</f>
        <v>0</v>
      </c>
      <c r="BG383" s="101">
        <f>Perbulan!AX158</f>
        <v>0</v>
      </c>
      <c r="BH383" s="138"/>
      <c r="BI383" s="138"/>
      <c r="BJ383" s="138"/>
    </row>
    <row r="384" spans="1:62" ht="18" customHeight="1" x14ac:dyDescent="0.25">
      <c r="A384" s="14">
        <v>2</v>
      </c>
      <c r="B384" s="15" t="s">
        <v>45</v>
      </c>
      <c r="C384" s="101">
        <f>Perbulan!C159</f>
        <v>0</v>
      </c>
      <c r="D384" s="101">
        <f>Perbulan!D159</f>
        <v>0</v>
      </c>
      <c r="E384" s="101">
        <f>Perbulan!E159</f>
        <v>0</v>
      </c>
      <c r="F384" s="101">
        <f>Perbulan!F159</f>
        <v>0</v>
      </c>
      <c r="G384" s="101">
        <f>Perbulan!G159</f>
        <v>0</v>
      </c>
      <c r="H384" s="101">
        <f>Perbulan!H159</f>
        <v>0</v>
      </c>
      <c r="I384" s="101">
        <f>Perbulan!I159</f>
        <v>0</v>
      </c>
      <c r="J384" s="101">
        <f>Perbulan!J159</f>
        <v>0</v>
      </c>
      <c r="K384" s="101">
        <f>Perbulan!K159</f>
        <v>0</v>
      </c>
      <c r="L384" s="101">
        <f>Perbulan!L159</f>
        <v>0</v>
      </c>
      <c r="M384" s="101">
        <f>Perbulan!M159</f>
        <v>0</v>
      </c>
      <c r="N384" s="101">
        <f>Perbulan!N159</f>
        <v>0</v>
      </c>
      <c r="O384" s="101">
        <f>Perbulan!O159</f>
        <v>0</v>
      </c>
      <c r="P384" s="101">
        <f>Perbulan!P159</f>
        <v>0</v>
      </c>
      <c r="Q384" s="101">
        <f>Perbulan!Q159</f>
        <v>0</v>
      </c>
      <c r="R384" s="173">
        <f>Perbulan!R159</f>
        <v>0</v>
      </c>
      <c r="S384" s="173">
        <f>Perbulan!S159</f>
        <v>0</v>
      </c>
      <c r="T384" s="173">
        <f>Perbulan!T159</f>
        <v>0</v>
      </c>
      <c r="U384" s="173">
        <f>Perbulan!U159</f>
        <v>0</v>
      </c>
      <c r="V384" s="173">
        <f>Perbulan!V159</f>
        <v>0</v>
      </c>
      <c r="W384" s="173">
        <f>Perbulan!W159</f>
        <v>0</v>
      </c>
      <c r="X384" s="173">
        <f>Perbulan!X159</f>
        <v>0</v>
      </c>
      <c r="Y384" s="173">
        <f>Perbulan!Y159</f>
        <v>0</v>
      </c>
      <c r="Z384" s="173">
        <f>Perbulan!Z159</f>
        <v>0</v>
      </c>
      <c r="AA384" s="173">
        <f>Perbulan!AA159</f>
        <v>0</v>
      </c>
      <c r="AB384" s="173">
        <f>Perbulan!AB159</f>
        <v>0</v>
      </c>
      <c r="AC384" s="173">
        <f>Perbulan!AC159</f>
        <v>0</v>
      </c>
      <c r="AD384" s="173">
        <f>Perbulan!AD159</f>
        <v>0</v>
      </c>
      <c r="AE384" s="173">
        <f>Perbulan!AE159</f>
        <v>0</v>
      </c>
      <c r="AF384" s="173">
        <f>Perbulan!AF159</f>
        <v>0</v>
      </c>
      <c r="AG384" s="173">
        <f>Perbulan!AG159</f>
        <v>0</v>
      </c>
      <c r="AH384" s="173">
        <f>Perbulan!AH159</f>
        <v>0</v>
      </c>
      <c r="AI384" s="173">
        <f>Perbulan!AI159</f>
        <v>0</v>
      </c>
      <c r="AJ384" s="173">
        <f>Perbulan!AJ159</f>
        <v>0</v>
      </c>
      <c r="AK384" s="173">
        <f>Perbulan!AK159</f>
        <v>0</v>
      </c>
      <c r="AL384" s="173">
        <f>Perbulan!AL159</f>
        <v>0</v>
      </c>
      <c r="AM384" s="173">
        <f>Perbulan!AM159</f>
        <v>0</v>
      </c>
      <c r="AN384" s="173">
        <f>Perbulan!AN159</f>
        <v>0</v>
      </c>
      <c r="AO384" s="173">
        <f>Perbulan!AO159</f>
        <v>0</v>
      </c>
      <c r="AP384" s="173">
        <f>Perbulan!AP159</f>
        <v>0</v>
      </c>
      <c r="AQ384" s="173">
        <f>Perbulan!AQ159</f>
        <v>0</v>
      </c>
      <c r="AR384" s="173">
        <f>Perbulan!AR159</f>
        <v>0</v>
      </c>
      <c r="AS384" s="173">
        <f>Perbulan!AS159</f>
        <v>0</v>
      </c>
      <c r="AT384" s="173">
        <f>Perbulan!AT159</f>
        <v>0</v>
      </c>
      <c r="AU384" s="173">
        <f>Perbulan!AU159</f>
        <v>0</v>
      </c>
      <c r="AV384" s="173">
        <f>Perbulan!AV159</f>
        <v>0</v>
      </c>
      <c r="AW384" s="173">
        <f>Perbulan!AW159</f>
        <v>0</v>
      </c>
      <c r="AX384" s="173">
        <f>Perbulan!AX159</f>
        <v>0</v>
      </c>
      <c r="AY384" s="173">
        <f>Perbulan!AY159</f>
        <v>0</v>
      </c>
      <c r="AZ384" s="173">
        <f>Perbulan!AZ159</f>
        <v>0</v>
      </c>
      <c r="BA384" s="173">
        <f>Perbulan!BA159</f>
        <v>0</v>
      </c>
      <c r="BB384" s="173">
        <f>Perbulan!BB159</f>
        <v>0</v>
      </c>
      <c r="BC384" s="173">
        <f>Perbulan!BC159</f>
        <v>0</v>
      </c>
      <c r="BD384" s="173">
        <f>Perbulan!BD159</f>
        <v>0</v>
      </c>
      <c r="BE384" s="101">
        <f>Perbulan!AV159</f>
        <v>0</v>
      </c>
      <c r="BF384" s="101">
        <f>Perbulan!AW159</f>
        <v>0</v>
      </c>
      <c r="BG384" s="101">
        <f>Perbulan!AX159</f>
        <v>0</v>
      </c>
      <c r="BH384" s="138"/>
      <c r="BI384" s="138"/>
      <c r="BJ384" s="138"/>
    </row>
    <row r="385" spans="1:62" ht="18" customHeight="1" x14ac:dyDescent="0.25">
      <c r="A385" s="14">
        <v>3</v>
      </c>
      <c r="B385" s="15" t="s">
        <v>46</v>
      </c>
      <c r="C385" s="101">
        <f>Perbulan!C160</f>
        <v>0</v>
      </c>
      <c r="D385" s="101">
        <f>Perbulan!D160</f>
        <v>0</v>
      </c>
      <c r="E385" s="101">
        <f>Perbulan!E160</f>
        <v>0</v>
      </c>
      <c r="F385" s="101">
        <f>Perbulan!F160</f>
        <v>0</v>
      </c>
      <c r="G385" s="101">
        <f>Perbulan!G160</f>
        <v>0</v>
      </c>
      <c r="H385" s="101">
        <f>Perbulan!H160</f>
        <v>0</v>
      </c>
      <c r="I385" s="101">
        <f>Perbulan!I160</f>
        <v>0</v>
      </c>
      <c r="J385" s="101">
        <f>Perbulan!J160</f>
        <v>0</v>
      </c>
      <c r="K385" s="101">
        <f>Perbulan!K160</f>
        <v>0</v>
      </c>
      <c r="L385" s="101">
        <f>Perbulan!L160</f>
        <v>0</v>
      </c>
      <c r="M385" s="101">
        <f>Perbulan!M160</f>
        <v>0</v>
      </c>
      <c r="N385" s="101">
        <f>Perbulan!N160</f>
        <v>0</v>
      </c>
      <c r="O385" s="101">
        <f>Perbulan!O160</f>
        <v>0</v>
      </c>
      <c r="P385" s="101">
        <f>Perbulan!P160</f>
        <v>0</v>
      </c>
      <c r="Q385" s="101">
        <f>Perbulan!Q160</f>
        <v>0</v>
      </c>
      <c r="R385" s="173">
        <f>Perbulan!R160</f>
        <v>0</v>
      </c>
      <c r="S385" s="173">
        <f>Perbulan!S160</f>
        <v>0</v>
      </c>
      <c r="T385" s="173">
        <f>Perbulan!T160</f>
        <v>0</v>
      </c>
      <c r="U385" s="173">
        <f>Perbulan!U160</f>
        <v>0</v>
      </c>
      <c r="V385" s="173">
        <f>Perbulan!V160</f>
        <v>0</v>
      </c>
      <c r="W385" s="173">
        <f>Perbulan!W160</f>
        <v>0</v>
      </c>
      <c r="X385" s="173">
        <f>Perbulan!X160</f>
        <v>0</v>
      </c>
      <c r="Y385" s="173">
        <f>Perbulan!Y160</f>
        <v>0</v>
      </c>
      <c r="Z385" s="173">
        <f>Perbulan!Z160</f>
        <v>0</v>
      </c>
      <c r="AA385" s="173">
        <f>Perbulan!AA160</f>
        <v>0</v>
      </c>
      <c r="AB385" s="173">
        <f>Perbulan!AB160</f>
        <v>0</v>
      </c>
      <c r="AC385" s="173">
        <f>Perbulan!AC160</f>
        <v>0</v>
      </c>
      <c r="AD385" s="173">
        <f>Perbulan!AD160</f>
        <v>0</v>
      </c>
      <c r="AE385" s="173">
        <f>Perbulan!AE160</f>
        <v>0</v>
      </c>
      <c r="AF385" s="173">
        <f>Perbulan!AF160</f>
        <v>0</v>
      </c>
      <c r="AG385" s="173">
        <f>Perbulan!AG160</f>
        <v>0</v>
      </c>
      <c r="AH385" s="173">
        <f>Perbulan!AH160</f>
        <v>0</v>
      </c>
      <c r="AI385" s="173">
        <f>Perbulan!AI160</f>
        <v>0</v>
      </c>
      <c r="AJ385" s="101">
        <f>Perbulan!AJ160</f>
        <v>0</v>
      </c>
      <c r="AK385" s="101">
        <f>Perbulan!AK160</f>
        <v>0</v>
      </c>
      <c r="AL385" s="101">
        <f>Perbulan!AL160</f>
        <v>0</v>
      </c>
      <c r="AM385" s="101">
        <f>Perbulan!AM160</f>
        <v>0</v>
      </c>
      <c r="AN385" s="101">
        <f>Perbulan!AN160</f>
        <v>0</v>
      </c>
      <c r="AO385" s="101">
        <f>Perbulan!AO160</f>
        <v>0</v>
      </c>
      <c r="AP385" s="101">
        <f>Perbulan!AP160</f>
        <v>0</v>
      </c>
      <c r="AQ385" s="101">
        <f>Perbulan!AQ160</f>
        <v>0</v>
      </c>
      <c r="AR385" s="101">
        <f>Perbulan!AR160</f>
        <v>0</v>
      </c>
      <c r="AS385" s="173">
        <f>Perbulan!AS160</f>
        <v>0</v>
      </c>
      <c r="AT385" s="173">
        <f>Perbulan!AT160</f>
        <v>0</v>
      </c>
      <c r="AU385" s="173">
        <f>Perbulan!AU160</f>
        <v>0</v>
      </c>
      <c r="AV385" s="173">
        <f>Perbulan!AV160</f>
        <v>0</v>
      </c>
      <c r="AW385" s="173">
        <f>Perbulan!AW160</f>
        <v>0</v>
      </c>
      <c r="AX385" s="173">
        <f>Perbulan!AX160</f>
        <v>0</v>
      </c>
      <c r="AY385" s="173">
        <f>Perbulan!AY160</f>
        <v>0</v>
      </c>
      <c r="AZ385" s="173">
        <f>Perbulan!AZ160</f>
        <v>0</v>
      </c>
      <c r="BA385" s="173">
        <f>Perbulan!BA160</f>
        <v>0</v>
      </c>
      <c r="BB385" s="173">
        <f>Perbulan!BB160</f>
        <v>0</v>
      </c>
      <c r="BC385" s="173">
        <f>Perbulan!BC160</f>
        <v>0</v>
      </c>
      <c r="BD385" s="173">
        <f>Perbulan!BD160</f>
        <v>0</v>
      </c>
      <c r="BE385" s="101">
        <f>Perbulan!AV160</f>
        <v>0</v>
      </c>
      <c r="BF385" s="101">
        <f>Perbulan!AW160</f>
        <v>0</v>
      </c>
      <c r="BG385" s="101">
        <f>Perbulan!AX160</f>
        <v>0</v>
      </c>
      <c r="BH385" s="138"/>
      <c r="BI385" s="138"/>
      <c r="BJ385" s="138"/>
    </row>
    <row r="386" spans="1:62" ht="18" customHeight="1" x14ac:dyDescent="0.25">
      <c r="A386" s="14">
        <v>4</v>
      </c>
      <c r="B386" s="15" t="s">
        <v>47</v>
      </c>
      <c r="C386" s="101">
        <f>Perbulan!C161</f>
        <v>0</v>
      </c>
      <c r="D386" s="101">
        <f>Perbulan!D161</f>
        <v>0</v>
      </c>
      <c r="E386" s="101">
        <f>Perbulan!E161</f>
        <v>0</v>
      </c>
      <c r="F386" s="101">
        <f>Perbulan!F161</f>
        <v>0</v>
      </c>
      <c r="G386" s="101">
        <f>Perbulan!G161</f>
        <v>0</v>
      </c>
      <c r="H386" s="101">
        <f>Perbulan!H161</f>
        <v>0</v>
      </c>
      <c r="I386" s="101">
        <f>Perbulan!I161</f>
        <v>0</v>
      </c>
      <c r="J386" s="101">
        <f>Perbulan!J161</f>
        <v>0</v>
      </c>
      <c r="K386" s="101">
        <f>Perbulan!K161</f>
        <v>0</v>
      </c>
      <c r="L386" s="101">
        <f>Perbulan!L161</f>
        <v>0</v>
      </c>
      <c r="M386" s="101">
        <f>Perbulan!M161</f>
        <v>0</v>
      </c>
      <c r="N386" s="101">
        <f>Perbulan!N161</f>
        <v>0</v>
      </c>
      <c r="O386" s="101">
        <f>Perbulan!O161</f>
        <v>0</v>
      </c>
      <c r="P386" s="101">
        <f>Perbulan!P161</f>
        <v>0</v>
      </c>
      <c r="Q386" s="101">
        <f>Perbulan!Q161</f>
        <v>0</v>
      </c>
      <c r="R386" s="173">
        <f>Perbulan!R161</f>
        <v>0</v>
      </c>
      <c r="S386" s="173">
        <f>Perbulan!S161</f>
        <v>0</v>
      </c>
      <c r="T386" s="173">
        <f>Perbulan!T161</f>
        <v>0</v>
      </c>
      <c r="U386" s="173">
        <f>Perbulan!U161</f>
        <v>0</v>
      </c>
      <c r="V386" s="173">
        <f>Perbulan!V161</f>
        <v>0</v>
      </c>
      <c r="W386" s="173">
        <f>Perbulan!W161</f>
        <v>0</v>
      </c>
      <c r="X386" s="173">
        <f>Perbulan!X161</f>
        <v>0</v>
      </c>
      <c r="Y386" s="173">
        <f>Perbulan!Y161</f>
        <v>0</v>
      </c>
      <c r="Z386" s="173">
        <f>Perbulan!Z161</f>
        <v>0</v>
      </c>
      <c r="AA386" s="173">
        <f>Perbulan!AA161</f>
        <v>0</v>
      </c>
      <c r="AB386" s="173">
        <f>Perbulan!AB161</f>
        <v>0</v>
      </c>
      <c r="AC386" s="173">
        <f>Perbulan!AC161</f>
        <v>0</v>
      </c>
      <c r="AD386" s="173">
        <f>Perbulan!AD161</f>
        <v>0</v>
      </c>
      <c r="AE386" s="173">
        <f>Perbulan!AE161</f>
        <v>0</v>
      </c>
      <c r="AF386" s="173">
        <f>Perbulan!AF161</f>
        <v>0</v>
      </c>
      <c r="AG386" s="173">
        <f>Perbulan!AG161</f>
        <v>0</v>
      </c>
      <c r="AH386" s="173">
        <f>Perbulan!AH161</f>
        <v>0</v>
      </c>
      <c r="AI386" s="173">
        <f>Perbulan!AI161</f>
        <v>0</v>
      </c>
      <c r="AJ386" s="173">
        <f>Perbulan!AJ161</f>
        <v>0</v>
      </c>
      <c r="AK386" s="101">
        <f>Perbulan!AK161</f>
        <v>0</v>
      </c>
      <c r="AL386" s="101">
        <f>Perbulan!AL161</f>
        <v>0</v>
      </c>
      <c r="AM386" s="101">
        <f>Perbulan!AM161</f>
        <v>0</v>
      </c>
      <c r="AN386" s="101">
        <f>Perbulan!AN161</f>
        <v>0</v>
      </c>
      <c r="AO386" s="101">
        <f>Perbulan!AO161</f>
        <v>0</v>
      </c>
      <c r="AP386" s="101">
        <f>Perbulan!AP161</f>
        <v>0</v>
      </c>
      <c r="AQ386" s="101">
        <f>Perbulan!AQ161</f>
        <v>0</v>
      </c>
      <c r="AR386" s="101">
        <f>Perbulan!AR161</f>
        <v>0</v>
      </c>
      <c r="AS386" s="173">
        <f>Perbulan!AS161</f>
        <v>0</v>
      </c>
      <c r="AT386" s="173">
        <f>Perbulan!AT161</f>
        <v>0</v>
      </c>
      <c r="AU386" s="173">
        <f>Perbulan!AU161</f>
        <v>0</v>
      </c>
      <c r="AV386" s="173">
        <f>Perbulan!AV161</f>
        <v>0</v>
      </c>
      <c r="AW386" s="173">
        <f>Perbulan!AW161</f>
        <v>0</v>
      </c>
      <c r="AX386" s="173">
        <f>Perbulan!AX161</f>
        <v>0</v>
      </c>
      <c r="AY386" s="173">
        <f>Perbulan!AY161</f>
        <v>0</v>
      </c>
      <c r="AZ386" s="173">
        <f>Perbulan!AZ161</f>
        <v>0</v>
      </c>
      <c r="BA386" s="173">
        <f>Perbulan!BA161</f>
        <v>0</v>
      </c>
      <c r="BB386" s="173">
        <f>Perbulan!BB161</f>
        <v>0</v>
      </c>
      <c r="BC386" s="173">
        <f>Perbulan!BC161</f>
        <v>0</v>
      </c>
      <c r="BD386" s="173">
        <f>Perbulan!BD161</f>
        <v>0</v>
      </c>
      <c r="BE386" s="101">
        <f>Perbulan!AV161</f>
        <v>0</v>
      </c>
      <c r="BF386" s="101">
        <f>Perbulan!AW161</f>
        <v>0</v>
      </c>
      <c r="BG386" s="101">
        <f>Perbulan!AX161</f>
        <v>0</v>
      </c>
      <c r="BH386" s="138"/>
      <c r="BI386" s="138"/>
      <c r="BJ386" s="138"/>
    </row>
    <row r="387" spans="1:62" ht="18" customHeight="1" x14ac:dyDescent="0.25">
      <c r="A387" s="14">
        <v>5</v>
      </c>
      <c r="B387" s="15" t="s">
        <v>48</v>
      </c>
      <c r="C387" s="101">
        <f>Perbulan!C162</f>
        <v>0</v>
      </c>
      <c r="D387" s="101">
        <f>Perbulan!D162</f>
        <v>0</v>
      </c>
      <c r="E387" s="101">
        <f>Perbulan!E162</f>
        <v>0</v>
      </c>
      <c r="F387" s="101">
        <f>Perbulan!F162</f>
        <v>0</v>
      </c>
      <c r="G387" s="101">
        <f>Perbulan!G162</f>
        <v>0</v>
      </c>
      <c r="H387" s="101">
        <f>Perbulan!H162</f>
        <v>0</v>
      </c>
      <c r="I387" s="101">
        <f>Perbulan!I162</f>
        <v>0</v>
      </c>
      <c r="J387" s="101">
        <f>Perbulan!J162</f>
        <v>0</v>
      </c>
      <c r="K387" s="101">
        <f>Perbulan!K162</f>
        <v>0</v>
      </c>
      <c r="L387" s="101">
        <f>Perbulan!L162</f>
        <v>0</v>
      </c>
      <c r="M387" s="101">
        <f>Perbulan!M162</f>
        <v>0</v>
      </c>
      <c r="N387" s="101">
        <f>Perbulan!N162</f>
        <v>0</v>
      </c>
      <c r="O387" s="101">
        <f>Perbulan!O162</f>
        <v>0</v>
      </c>
      <c r="P387" s="101">
        <f>Perbulan!P162</f>
        <v>0</v>
      </c>
      <c r="Q387" s="101">
        <f>Perbulan!Q162</f>
        <v>0</v>
      </c>
      <c r="R387" s="173">
        <f>Perbulan!R162</f>
        <v>0</v>
      </c>
      <c r="S387" s="173">
        <f>Perbulan!S162</f>
        <v>0</v>
      </c>
      <c r="T387" s="173">
        <f>Perbulan!T162</f>
        <v>0</v>
      </c>
      <c r="U387" s="173">
        <f>Perbulan!U162</f>
        <v>0</v>
      </c>
      <c r="V387" s="173">
        <f>Perbulan!V162</f>
        <v>0</v>
      </c>
      <c r="W387" s="173">
        <f>Perbulan!W162</f>
        <v>0</v>
      </c>
      <c r="X387" s="173">
        <f>Perbulan!X162</f>
        <v>0</v>
      </c>
      <c r="Y387" s="173">
        <f>Perbulan!Y162</f>
        <v>0</v>
      </c>
      <c r="Z387" s="173">
        <f>Perbulan!Z162</f>
        <v>0</v>
      </c>
      <c r="AA387" s="173">
        <f>Perbulan!AA162</f>
        <v>0</v>
      </c>
      <c r="AB387" s="173">
        <f>Perbulan!AB162</f>
        <v>0</v>
      </c>
      <c r="AC387" s="173">
        <f>Perbulan!AC162</f>
        <v>0</v>
      </c>
      <c r="AD387" s="173">
        <f>Perbulan!AD162</f>
        <v>0</v>
      </c>
      <c r="AE387" s="173">
        <f>Perbulan!AE162</f>
        <v>0</v>
      </c>
      <c r="AF387" s="173">
        <f>Perbulan!AF162</f>
        <v>0</v>
      </c>
      <c r="AG387" s="173">
        <f>Perbulan!AG162</f>
        <v>0</v>
      </c>
      <c r="AH387" s="173">
        <f>Perbulan!AH162</f>
        <v>0</v>
      </c>
      <c r="AI387" s="173">
        <f>Perbulan!AI162</f>
        <v>0</v>
      </c>
      <c r="AJ387" s="101">
        <f>Perbulan!AJ162</f>
        <v>0</v>
      </c>
      <c r="AK387" s="101">
        <f>Perbulan!AK162</f>
        <v>0</v>
      </c>
      <c r="AL387" s="101">
        <f>Perbulan!AL162</f>
        <v>0</v>
      </c>
      <c r="AM387" s="101">
        <f>Perbulan!AM162</f>
        <v>0</v>
      </c>
      <c r="AN387" s="101">
        <f>Perbulan!AN162</f>
        <v>0</v>
      </c>
      <c r="AO387" s="101">
        <f>Perbulan!AO162</f>
        <v>0</v>
      </c>
      <c r="AP387" s="101">
        <f>Perbulan!AP162</f>
        <v>0</v>
      </c>
      <c r="AQ387" s="101">
        <f>Perbulan!AQ162</f>
        <v>0</v>
      </c>
      <c r="AR387" s="101">
        <f>Perbulan!AR162</f>
        <v>0</v>
      </c>
      <c r="AS387" s="173">
        <f>Perbulan!AS162</f>
        <v>0</v>
      </c>
      <c r="AT387" s="173">
        <f>Perbulan!AT162</f>
        <v>0</v>
      </c>
      <c r="AU387" s="173">
        <f>Perbulan!AU162</f>
        <v>0</v>
      </c>
      <c r="AV387" s="173">
        <f>Perbulan!AV162</f>
        <v>0</v>
      </c>
      <c r="AW387" s="173">
        <f>Perbulan!AW162</f>
        <v>0</v>
      </c>
      <c r="AX387" s="173">
        <f>Perbulan!AX162</f>
        <v>0</v>
      </c>
      <c r="AY387" s="173">
        <f>Perbulan!AY162</f>
        <v>0</v>
      </c>
      <c r="AZ387" s="173">
        <f>Perbulan!AZ162</f>
        <v>0</v>
      </c>
      <c r="BA387" s="173">
        <f>Perbulan!BA162</f>
        <v>0</v>
      </c>
      <c r="BB387" s="173">
        <f>Perbulan!BB162</f>
        <v>0</v>
      </c>
      <c r="BC387" s="173">
        <f>Perbulan!BC162</f>
        <v>0</v>
      </c>
      <c r="BD387" s="173">
        <f>Perbulan!BD162</f>
        <v>0</v>
      </c>
      <c r="BE387" s="101">
        <f>Perbulan!AV162</f>
        <v>0</v>
      </c>
      <c r="BF387" s="101">
        <f>Perbulan!AW162</f>
        <v>0</v>
      </c>
      <c r="BG387" s="101">
        <f>Perbulan!AX162</f>
        <v>0</v>
      </c>
      <c r="BH387" s="138"/>
      <c r="BI387" s="138"/>
      <c r="BJ387" s="138"/>
    </row>
    <row r="388" spans="1:62" ht="18" customHeight="1" x14ac:dyDescent="0.25">
      <c r="A388" s="14">
        <v>6</v>
      </c>
      <c r="B388" s="15" t="s">
        <v>49</v>
      </c>
      <c r="C388" s="101">
        <f>Perbulan!C163</f>
        <v>0</v>
      </c>
      <c r="D388" s="101">
        <f>Perbulan!D163</f>
        <v>0</v>
      </c>
      <c r="E388" s="101">
        <f>Perbulan!E163</f>
        <v>0</v>
      </c>
      <c r="F388" s="101">
        <f>Perbulan!F163</f>
        <v>0</v>
      </c>
      <c r="G388" s="101">
        <f>Perbulan!G163</f>
        <v>0</v>
      </c>
      <c r="H388" s="101">
        <f>Perbulan!H163</f>
        <v>0</v>
      </c>
      <c r="I388" s="101">
        <f>Perbulan!I163</f>
        <v>0</v>
      </c>
      <c r="J388" s="101">
        <f>Perbulan!J163</f>
        <v>0</v>
      </c>
      <c r="K388" s="101">
        <f>Perbulan!K163</f>
        <v>0</v>
      </c>
      <c r="L388" s="101">
        <f>Perbulan!L163</f>
        <v>0</v>
      </c>
      <c r="M388" s="101">
        <f>Perbulan!M163</f>
        <v>0</v>
      </c>
      <c r="N388" s="101">
        <f>Perbulan!N163</f>
        <v>0</v>
      </c>
      <c r="O388" s="101">
        <f>Perbulan!O163</f>
        <v>0</v>
      </c>
      <c r="P388" s="101">
        <f>Perbulan!P163</f>
        <v>0</v>
      </c>
      <c r="Q388" s="101">
        <f>Perbulan!Q163</f>
        <v>0</v>
      </c>
      <c r="R388" s="173">
        <f>Perbulan!R163</f>
        <v>0</v>
      </c>
      <c r="S388" s="173">
        <f>Perbulan!S163</f>
        <v>0</v>
      </c>
      <c r="T388" s="173">
        <f>Perbulan!T163</f>
        <v>0</v>
      </c>
      <c r="U388" s="173">
        <f>Perbulan!U163</f>
        <v>0</v>
      </c>
      <c r="V388" s="173">
        <f>Perbulan!V163</f>
        <v>0</v>
      </c>
      <c r="W388" s="173">
        <f>Perbulan!W163</f>
        <v>0</v>
      </c>
      <c r="X388" s="173">
        <f>Perbulan!X163</f>
        <v>0</v>
      </c>
      <c r="Y388" s="173">
        <f>Perbulan!Y163</f>
        <v>0</v>
      </c>
      <c r="Z388" s="173">
        <f>Perbulan!Z163</f>
        <v>0</v>
      </c>
      <c r="AA388" s="173">
        <f>Perbulan!AA163</f>
        <v>0</v>
      </c>
      <c r="AB388" s="173">
        <f>Perbulan!AB163</f>
        <v>0</v>
      </c>
      <c r="AC388" s="173">
        <f>Perbulan!AC163</f>
        <v>0</v>
      </c>
      <c r="AD388" s="173">
        <f>Perbulan!AD163</f>
        <v>0</v>
      </c>
      <c r="AE388" s="173">
        <f>Perbulan!AE163</f>
        <v>0</v>
      </c>
      <c r="AF388" s="173">
        <f>Perbulan!AF163</f>
        <v>0</v>
      </c>
      <c r="AG388" s="173">
        <f>Perbulan!AG163</f>
        <v>0</v>
      </c>
      <c r="AH388" s="173">
        <f>Perbulan!AH163</f>
        <v>0</v>
      </c>
      <c r="AI388" s="173">
        <f>Perbulan!AI163</f>
        <v>0</v>
      </c>
      <c r="AJ388" s="101">
        <f>Perbulan!AJ163</f>
        <v>0</v>
      </c>
      <c r="AK388" s="101">
        <f>Perbulan!AK163</f>
        <v>0</v>
      </c>
      <c r="AL388" s="101">
        <f>Perbulan!AL163</f>
        <v>0</v>
      </c>
      <c r="AM388" s="101">
        <f>Perbulan!AM163</f>
        <v>0</v>
      </c>
      <c r="AN388" s="101">
        <f>Perbulan!AN163</f>
        <v>0</v>
      </c>
      <c r="AO388" s="101">
        <f>Perbulan!AO163</f>
        <v>0</v>
      </c>
      <c r="AP388" s="101">
        <f>Perbulan!AP163</f>
        <v>0</v>
      </c>
      <c r="AQ388" s="101">
        <f>Perbulan!AQ163</f>
        <v>0</v>
      </c>
      <c r="AR388" s="101">
        <f>Perbulan!AR163</f>
        <v>0</v>
      </c>
      <c r="AS388" s="173">
        <f>Perbulan!AS163</f>
        <v>0</v>
      </c>
      <c r="AT388" s="173">
        <f>Perbulan!AT163</f>
        <v>0</v>
      </c>
      <c r="AU388" s="173">
        <f>Perbulan!AU163</f>
        <v>0</v>
      </c>
      <c r="AV388" s="173">
        <f>Perbulan!AV163</f>
        <v>0</v>
      </c>
      <c r="AW388" s="173">
        <f>Perbulan!AW163</f>
        <v>0</v>
      </c>
      <c r="AX388" s="173">
        <f>Perbulan!AX163</f>
        <v>0</v>
      </c>
      <c r="AY388" s="173">
        <f>Perbulan!AY163</f>
        <v>0</v>
      </c>
      <c r="AZ388" s="173">
        <f>Perbulan!AZ163</f>
        <v>0</v>
      </c>
      <c r="BA388" s="173">
        <f>Perbulan!BA163</f>
        <v>0</v>
      </c>
      <c r="BB388" s="173">
        <f>Perbulan!BB163</f>
        <v>0</v>
      </c>
      <c r="BC388" s="173">
        <f>Perbulan!BC163</f>
        <v>0</v>
      </c>
      <c r="BD388" s="173">
        <f>Perbulan!BD163</f>
        <v>0</v>
      </c>
      <c r="BE388" s="101">
        <f>Perbulan!AV163</f>
        <v>0</v>
      </c>
      <c r="BF388" s="101">
        <f>Perbulan!AW163</f>
        <v>0</v>
      </c>
      <c r="BG388" s="101">
        <f>Perbulan!AX163</f>
        <v>0</v>
      </c>
      <c r="BH388" s="138"/>
      <c r="BI388" s="138"/>
      <c r="BJ388" s="138"/>
    </row>
    <row r="389" spans="1:62" ht="18" customHeight="1" x14ac:dyDescent="0.25">
      <c r="A389" s="14">
        <v>7</v>
      </c>
      <c r="B389" s="15" t="s">
        <v>38</v>
      </c>
      <c r="C389" s="101">
        <f>Perbulan!C164</f>
        <v>0</v>
      </c>
      <c r="D389" s="101">
        <f>Perbulan!D164</f>
        <v>0</v>
      </c>
      <c r="E389" s="101">
        <f>Perbulan!E164</f>
        <v>0</v>
      </c>
      <c r="F389" s="101">
        <f>Perbulan!F164</f>
        <v>0</v>
      </c>
      <c r="G389" s="101">
        <f>Perbulan!G164</f>
        <v>0</v>
      </c>
      <c r="H389" s="101">
        <f>Perbulan!H164</f>
        <v>0</v>
      </c>
      <c r="I389" s="101">
        <f>Perbulan!I164</f>
        <v>0</v>
      </c>
      <c r="J389" s="101">
        <f>Perbulan!J164</f>
        <v>0</v>
      </c>
      <c r="K389" s="101">
        <f>Perbulan!K164</f>
        <v>0</v>
      </c>
      <c r="L389" s="101">
        <f>Perbulan!L164</f>
        <v>0</v>
      </c>
      <c r="M389" s="101">
        <f>Perbulan!M164</f>
        <v>0</v>
      </c>
      <c r="N389" s="101">
        <f>Perbulan!N164</f>
        <v>0</v>
      </c>
      <c r="O389" s="101">
        <f>Perbulan!O164</f>
        <v>0</v>
      </c>
      <c r="P389" s="101">
        <f>Perbulan!P164</f>
        <v>0</v>
      </c>
      <c r="Q389" s="101">
        <f>Perbulan!Q164</f>
        <v>0</v>
      </c>
      <c r="R389" s="173">
        <f>Perbulan!R164</f>
        <v>0</v>
      </c>
      <c r="S389" s="173">
        <f>Perbulan!S164</f>
        <v>0</v>
      </c>
      <c r="T389" s="173">
        <f>Perbulan!T164</f>
        <v>0</v>
      </c>
      <c r="U389" s="173">
        <f>Perbulan!U164</f>
        <v>0</v>
      </c>
      <c r="V389" s="173">
        <f>Perbulan!V164</f>
        <v>0</v>
      </c>
      <c r="W389" s="173">
        <f>Perbulan!W164</f>
        <v>0</v>
      </c>
      <c r="X389" s="173">
        <f>Perbulan!X164</f>
        <v>0</v>
      </c>
      <c r="Y389" s="173">
        <f>Perbulan!Y164</f>
        <v>0</v>
      </c>
      <c r="Z389" s="173">
        <f>Perbulan!Z164</f>
        <v>0</v>
      </c>
      <c r="AA389" s="173">
        <f>Perbulan!AA164</f>
        <v>0</v>
      </c>
      <c r="AB389" s="173">
        <f>Perbulan!AB164</f>
        <v>0</v>
      </c>
      <c r="AC389" s="173">
        <f>Perbulan!AC164</f>
        <v>0</v>
      </c>
      <c r="AD389" s="173">
        <f>Perbulan!AD164</f>
        <v>0</v>
      </c>
      <c r="AE389" s="173">
        <f>Perbulan!AE164</f>
        <v>0</v>
      </c>
      <c r="AF389" s="173">
        <f>Perbulan!AF164</f>
        <v>0</v>
      </c>
      <c r="AG389" s="173">
        <f>Perbulan!AG164</f>
        <v>0</v>
      </c>
      <c r="AH389" s="173">
        <f>Perbulan!AH164</f>
        <v>0</v>
      </c>
      <c r="AI389" s="173">
        <f>Perbulan!AI164</f>
        <v>0</v>
      </c>
      <c r="AJ389" s="101">
        <f>Perbulan!AJ164</f>
        <v>0</v>
      </c>
      <c r="AK389" s="101">
        <f>Perbulan!AK164</f>
        <v>0</v>
      </c>
      <c r="AL389" s="101">
        <f>Perbulan!AL164</f>
        <v>0</v>
      </c>
      <c r="AM389" s="101">
        <f>Perbulan!AM164</f>
        <v>0</v>
      </c>
      <c r="AN389" s="101">
        <f>Perbulan!AN164</f>
        <v>0</v>
      </c>
      <c r="AO389" s="101">
        <f>Perbulan!AO164</f>
        <v>0</v>
      </c>
      <c r="AP389" s="101">
        <f>Perbulan!AP164</f>
        <v>0</v>
      </c>
      <c r="AQ389" s="101">
        <f>Perbulan!AQ164</f>
        <v>0</v>
      </c>
      <c r="AR389" s="101">
        <f>Perbulan!AR164</f>
        <v>0</v>
      </c>
      <c r="AS389" s="173">
        <f>Perbulan!AS164</f>
        <v>0</v>
      </c>
      <c r="AT389" s="173">
        <f>Perbulan!AT164</f>
        <v>0</v>
      </c>
      <c r="AU389" s="173">
        <f>Perbulan!AU164</f>
        <v>0</v>
      </c>
      <c r="AV389" s="173">
        <f>Perbulan!AV164</f>
        <v>0</v>
      </c>
      <c r="AW389" s="173">
        <f>Perbulan!AW164</f>
        <v>0</v>
      </c>
      <c r="AX389" s="173">
        <f>Perbulan!AX164</f>
        <v>0</v>
      </c>
      <c r="AY389" s="173">
        <f>Perbulan!AY164</f>
        <v>0</v>
      </c>
      <c r="AZ389" s="173">
        <f>Perbulan!AZ164</f>
        <v>0</v>
      </c>
      <c r="BA389" s="173">
        <f>Perbulan!BA164</f>
        <v>0</v>
      </c>
      <c r="BB389" s="173">
        <f>Perbulan!BB164</f>
        <v>0</v>
      </c>
      <c r="BC389" s="173">
        <f>Perbulan!BC164</f>
        <v>0</v>
      </c>
      <c r="BD389" s="173">
        <f>Perbulan!BD164</f>
        <v>0</v>
      </c>
      <c r="BE389" s="101">
        <f>Perbulan!AV164</f>
        <v>0</v>
      </c>
      <c r="BF389" s="101">
        <f>Perbulan!AW164</f>
        <v>0</v>
      </c>
      <c r="BG389" s="101">
        <f>Perbulan!AX164</f>
        <v>0</v>
      </c>
      <c r="BH389" s="138"/>
      <c r="BI389" s="138"/>
      <c r="BJ389" s="138"/>
    </row>
    <row r="390" spans="1:62" ht="18" customHeight="1" x14ac:dyDescent="0.25">
      <c r="A390" s="14">
        <v>8</v>
      </c>
      <c r="B390" s="15" t="s">
        <v>50</v>
      </c>
      <c r="C390" s="101">
        <f>Perbulan!C165</f>
        <v>0</v>
      </c>
      <c r="D390" s="101">
        <f>Perbulan!D165</f>
        <v>0</v>
      </c>
      <c r="E390" s="101">
        <f>Perbulan!E165</f>
        <v>0</v>
      </c>
      <c r="F390" s="101">
        <f>Perbulan!F165</f>
        <v>0</v>
      </c>
      <c r="G390" s="101">
        <f>Perbulan!G165</f>
        <v>0</v>
      </c>
      <c r="H390" s="101">
        <f>Perbulan!H165</f>
        <v>0</v>
      </c>
      <c r="I390" s="101">
        <f>Perbulan!I165</f>
        <v>0</v>
      </c>
      <c r="J390" s="101">
        <f>Perbulan!J165</f>
        <v>0</v>
      </c>
      <c r="K390" s="101">
        <f>Perbulan!K165</f>
        <v>0</v>
      </c>
      <c r="L390" s="101">
        <f>Perbulan!L165</f>
        <v>0</v>
      </c>
      <c r="M390" s="101">
        <f>Perbulan!M165</f>
        <v>0</v>
      </c>
      <c r="N390" s="101">
        <f>Perbulan!N165</f>
        <v>0</v>
      </c>
      <c r="O390" s="101">
        <f>Perbulan!O165</f>
        <v>0</v>
      </c>
      <c r="P390" s="101">
        <f>Perbulan!P165</f>
        <v>0</v>
      </c>
      <c r="Q390" s="101">
        <f>Perbulan!Q165</f>
        <v>0</v>
      </c>
      <c r="R390" s="173">
        <f>Perbulan!R165</f>
        <v>0</v>
      </c>
      <c r="S390" s="173">
        <f>Perbulan!S165</f>
        <v>0</v>
      </c>
      <c r="T390" s="173">
        <f>Perbulan!T165</f>
        <v>0</v>
      </c>
      <c r="U390" s="173">
        <f>Perbulan!U165</f>
        <v>0</v>
      </c>
      <c r="V390" s="173">
        <f>Perbulan!V165</f>
        <v>0</v>
      </c>
      <c r="W390" s="173">
        <f>Perbulan!W165</f>
        <v>0</v>
      </c>
      <c r="X390" s="173">
        <f>Perbulan!X165</f>
        <v>0</v>
      </c>
      <c r="Y390" s="173">
        <f>Perbulan!Y165</f>
        <v>0</v>
      </c>
      <c r="Z390" s="173">
        <f>Perbulan!Z165</f>
        <v>0</v>
      </c>
      <c r="AA390" s="173">
        <f>Perbulan!AA165</f>
        <v>0</v>
      </c>
      <c r="AB390" s="173">
        <f>Perbulan!AB165</f>
        <v>0</v>
      </c>
      <c r="AC390" s="173">
        <f>Perbulan!AC165</f>
        <v>0</v>
      </c>
      <c r="AD390" s="173">
        <f>Perbulan!AD165</f>
        <v>0</v>
      </c>
      <c r="AE390" s="173">
        <f>Perbulan!AE165</f>
        <v>0</v>
      </c>
      <c r="AF390" s="173">
        <f>Perbulan!AF165</f>
        <v>0</v>
      </c>
      <c r="AG390" s="173">
        <f>Perbulan!AG165</f>
        <v>0</v>
      </c>
      <c r="AH390" s="173">
        <f>Perbulan!AH165</f>
        <v>0</v>
      </c>
      <c r="AI390" s="173">
        <f>Perbulan!AI165</f>
        <v>0</v>
      </c>
      <c r="AJ390" s="101">
        <f>Perbulan!AJ165</f>
        <v>0</v>
      </c>
      <c r="AK390" s="101">
        <f>Perbulan!AK165</f>
        <v>0</v>
      </c>
      <c r="AL390" s="101">
        <f>Perbulan!AL165</f>
        <v>0</v>
      </c>
      <c r="AM390" s="101">
        <f>Perbulan!AM165</f>
        <v>0</v>
      </c>
      <c r="AN390" s="101">
        <f>Perbulan!AN165</f>
        <v>0</v>
      </c>
      <c r="AO390" s="101">
        <f>Perbulan!AO165</f>
        <v>0</v>
      </c>
      <c r="AP390" s="101">
        <f>Perbulan!AP165</f>
        <v>0</v>
      </c>
      <c r="AQ390" s="101">
        <f>Perbulan!AQ165</f>
        <v>0</v>
      </c>
      <c r="AR390" s="101">
        <f>Perbulan!AR165</f>
        <v>0</v>
      </c>
      <c r="AS390" s="173">
        <f>Perbulan!AS165</f>
        <v>0</v>
      </c>
      <c r="AT390" s="173">
        <f>Perbulan!AT165</f>
        <v>0</v>
      </c>
      <c r="AU390" s="173">
        <f>Perbulan!AU165</f>
        <v>0</v>
      </c>
      <c r="AV390" s="173">
        <f>Perbulan!AV165</f>
        <v>0</v>
      </c>
      <c r="AW390" s="173">
        <f>Perbulan!AW165</f>
        <v>0</v>
      </c>
      <c r="AX390" s="173">
        <f>Perbulan!AX165</f>
        <v>0</v>
      </c>
      <c r="AY390" s="173">
        <f>Perbulan!AY165</f>
        <v>0</v>
      </c>
      <c r="AZ390" s="173">
        <f>Perbulan!AZ165</f>
        <v>0</v>
      </c>
      <c r="BA390" s="173">
        <f>Perbulan!BA165</f>
        <v>0</v>
      </c>
      <c r="BB390" s="173">
        <f>Perbulan!BB165</f>
        <v>0</v>
      </c>
      <c r="BC390" s="173">
        <f>Perbulan!BC165</f>
        <v>0</v>
      </c>
      <c r="BD390" s="173">
        <f>Perbulan!BD165</f>
        <v>0</v>
      </c>
      <c r="BE390" s="101">
        <f>Perbulan!AV165</f>
        <v>0</v>
      </c>
      <c r="BF390" s="101">
        <f>Perbulan!AW165</f>
        <v>0</v>
      </c>
      <c r="BG390" s="101">
        <f>Perbulan!AX165</f>
        <v>0</v>
      </c>
      <c r="BH390" s="138"/>
      <c r="BI390" s="138"/>
      <c r="BJ390" s="138"/>
    </row>
    <row r="391" spans="1:62" ht="18" customHeight="1" x14ac:dyDescent="0.25">
      <c r="A391" s="14">
        <v>9</v>
      </c>
      <c r="B391" s="15" t="s">
        <v>40</v>
      </c>
      <c r="C391" s="101">
        <f>Perbulan!C166</f>
        <v>0</v>
      </c>
      <c r="D391" s="101">
        <f>Perbulan!D166</f>
        <v>0</v>
      </c>
      <c r="E391" s="101">
        <f>Perbulan!E166</f>
        <v>0</v>
      </c>
      <c r="F391" s="101">
        <f>Perbulan!F166</f>
        <v>0</v>
      </c>
      <c r="G391" s="101">
        <f>Perbulan!G166</f>
        <v>0</v>
      </c>
      <c r="H391" s="101">
        <f>Perbulan!H166</f>
        <v>0</v>
      </c>
      <c r="I391" s="101">
        <f>Perbulan!I166</f>
        <v>0</v>
      </c>
      <c r="J391" s="101">
        <f>Perbulan!J166</f>
        <v>0</v>
      </c>
      <c r="K391" s="101">
        <f>Perbulan!K166</f>
        <v>0</v>
      </c>
      <c r="L391" s="101">
        <f>Perbulan!L166</f>
        <v>0</v>
      </c>
      <c r="M391" s="101">
        <f>Perbulan!M166</f>
        <v>0</v>
      </c>
      <c r="N391" s="101">
        <f>Perbulan!N166</f>
        <v>0</v>
      </c>
      <c r="O391" s="101">
        <f>Perbulan!O166</f>
        <v>0</v>
      </c>
      <c r="P391" s="101">
        <f>Perbulan!P166</f>
        <v>0</v>
      </c>
      <c r="Q391" s="101">
        <f>Perbulan!Q166</f>
        <v>0</v>
      </c>
      <c r="R391" s="173">
        <f>Perbulan!R166</f>
        <v>0</v>
      </c>
      <c r="S391" s="173">
        <f>Perbulan!S166</f>
        <v>0</v>
      </c>
      <c r="T391" s="173">
        <f>Perbulan!T166</f>
        <v>0</v>
      </c>
      <c r="U391" s="173">
        <f>Perbulan!U166</f>
        <v>0</v>
      </c>
      <c r="V391" s="173">
        <f>Perbulan!V166</f>
        <v>0</v>
      </c>
      <c r="W391" s="173">
        <f>Perbulan!W166</f>
        <v>0</v>
      </c>
      <c r="X391" s="173">
        <f>Perbulan!X166</f>
        <v>0</v>
      </c>
      <c r="Y391" s="173">
        <f>Perbulan!Y166</f>
        <v>0</v>
      </c>
      <c r="Z391" s="173">
        <f>Perbulan!Z166</f>
        <v>0</v>
      </c>
      <c r="AA391" s="173">
        <f>Perbulan!AA166</f>
        <v>0</v>
      </c>
      <c r="AB391" s="173">
        <f>Perbulan!AB166</f>
        <v>0</v>
      </c>
      <c r="AC391" s="173">
        <f>Perbulan!AC166</f>
        <v>0</v>
      </c>
      <c r="AD391" s="173">
        <f>Perbulan!AD166</f>
        <v>0</v>
      </c>
      <c r="AE391" s="173">
        <f>Perbulan!AE166</f>
        <v>0</v>
      </c>
      <c r="AF391" s="173">
        <f>Perbulan!AF166</f>
        <v>0</v>
      </c>
      <c r="AG391" s="173">
        <f>Perbulan!AG166</f>
        <v>0</v>
      </c>
      <c r="AH391" s="173">
        <f>Perbulan!AH166</f>
        <v>0</v>
      </c>
      <c r="AI391" s="173">
        <f>Perbulan!AI166</f>
        <v>0</v>
      </c>
      <c r="AJ391" s="101">
        <f>Perbulan!AJ166</f>
        <v>0</v>
      </c>
      <c r="AK391" s="101">
        <f>Perbulan!AK166</f>
        <v>0</v>
      </c>
      <c r="AL391" s="101">
        <f>Perbulan!AL166</f>
        <v>0</v>
      </c>
      <c r="AM391" s="101">
        <f>Perbulan!AM166</f>
        <v>0</v>
      </c>
      <c r="AN391" s="101">
        <f>Perbulan!AN166</f>
        <v>0</v>
      </c>
      <c r="AO391" s="101">
        <f>Perbulan!AO166</f>
        <v>0</v>
      </c>
      <c r="AP391" s="101">
        <f>Perbulan!AP166</f>
        <v>0</v>
      </c>
      <c r="AQ391" s="101">
        <f>Perbulan!AQ166</f>
        <v>0</v>
      </c>
      <c r="AR391" s="101">
        <f>Perbulan!AR166</f>
        <v>0</v>
      </c>
      <c r="AS391" s="173">
        <f>Perbulan!AS166</f>
        <v>0</v>
      </c>
      <c r="AT391" s="173">
        <f>Perbulan!AT166</f>
        <v>0</v>
      </c>
      <c r="AU391" s="173">
        <f>Perbulan!AU166</f>
        <v>0</v>
      </c>
      <c r="AV391" s="173">
        <f>Perbulan!AV166</f>
        <v>0</v>
      </c>
      <c r="AW391" s="173">
        <f>Perbulan!AW166</f>
        <v>0</v>
      </c>
      <c r="AX391" s="173">
        <f>Perbulan!AX166</f>
        <v>0</v>
      </c>
      <c r="AY391" s="173">
        <f>Perbulan!AY166</f>
        <v>0</v>
      </c>
      <c r="AZ391" s="173">
        <f>Perbulan!AZ166</f>
        <v>0</v>
      </c>
      <c r="BA391" s="173">
        <f>Perbulan!BA166</f>
        <v>0</v>
      </c>
      <c r="BB391" s="173">
        <f>Perbulan!BB166</f>
        <v>0</v>
      </c>
      <c r="BC391" s="173">
        <f>Perbulan!BC166</f>
        <v>0</v>
      </c>
      <c r="BD391" s="173">
        <f>Perbulan!BD166</f>
        <v>0</v>
      </c>
      <c r="BE391" s="101">
        <f>Perbulan!AV166</f>
        <v>0</v>
      </c>
      <c r="BF391" s="101">
        <f>Perbulan!AW166</f>
        <v>0</v>
      </c>
      <c r="BG391" s="101">
        <f>Perbulan!AX166</f>
        <v>0</v>
      </c>
      <c r="BH391" s="138"/>
      <c r="BI391" s="138"/>
      <c r="BJ391" s="138"/>
    </row>
    <row r="392" spans="1:62" ht="18" customHeight="1" x14ac:dyDescent="0.25">
      <c r="A392" s="14">
        <v>10</v>
      </c>
      <c r="B392" s="15" t="s">
        <v>51</v>
      </c>
      <c r="C392" s="101">
        <f>Perbulan!C167</f>
        <v>0</v>
      </c>
      <c r="D392" s="101">
        <f>Perbulan!D167</f>
        <v>0</v>
      </c>
      <c r="E392" s="101">
        <f>Perbulan!E167</f>
        <v>0</v>
      </c>
      <c r="F392" s="101">
        <f>Perbulan!F167</f>
        <v>0</v>
      </c>
      <c r="G392" s="101">
        <f>Perbulan!G167</f>
        <v>0</v>
      </c>
      <c r="H392" s="101">
        <f>Perbulan!H167</f>
        <v>0</v>
      </c>
      <c r="I392" s="101">
        <f>Perbulan!I167</f>
        <v>0</v>
      </c>
      <c r="J392" s="101">
        <f>Perbulan!J167</f>
        <v>0</v>
      </c>
      <c r="K392" s="101">
        <f>Perbulan!K167</f>
        <v>0</v>
      </c>
      <c r="L392" s="101">
        <f>Perbulan!L167</f>
        <v>0</v>
      </c>
      <c r="M392" s="101">
        <f>Perbulan!M167</f>
        <v>0</v>
      </c>
      <c r="N392" s="101">
        <f>Perbulan!N167</f>
        <v>0</v>
      </c>
      <c r="O392" s="101">
        <f>Perbulan!O167</f>
        <v>0</v>
      </c>
      <c r="P392" s="101">
        <f>Perbulan!P167</f>
        <v>0</v>
      </c>
      <c r="Q392" s="101">
        <f>Perbulan!Q167</f>
        <v>0</v>
      </c>
      <c r="R392" s="173">
        <f>Perbulan!R167</f>
        <v>0</v>
      </c>
      <c r="S392" s="173">
        <f>Perbulan!S167</f>
        <v>0</v>
      </c>
      <c r="T392" s="173">
        <f>Perbulan!T167</f>
        <v>0</v>
      </c>
      <c r="U392" s="173">
        <f>Perbulan!U167</f>
        <v>0</v>
      </c>
      <c r="V392" s="173">
        <f>Perbulan!V167</f>
        <v>0</v>
      </c>
      <c r="W392" s="173">
        <f>Perbulan!W167</f>
        <v>0</v>
      </c>
      <c r="X392" s="173">
        <f>Perbulan!X167</f>
        <v>0</v>
      </c>
      <c r="Y392" s="173">
        <f>Perbulan!Y167</f>
        <v>0</v>
      </c>
      <c r="Z392" s="173">
        <f>Perbulan!Z167</f>
        <v>0</v>
      </c>
      <c r="AA392" s="173">
        <f>Perbulan!AA167</f>
        <v>0</v>
      </c>
      <c r="AB392" s="173">
        <f>Perbulan!AB167</f>
        <v>0</v>
      </c>
      <c r="AC392" s="173">
        <f>Perbulan!AC167</f>
        <v>0</v>
      </c>
      <c r="AD392" s="173">
        <f>Perbulan!AD167</f>
        <v>0</v>
      </c>
      <c r="AE392" s="173">
        <f>Perbulan!AE167</f>
        <v>0</v>
      </c>
      <c r="AF392" s="173">
        <f>Perbulan!AF167</f>
        <v>0</v>
      </c>
      <c r="AG392" s="173">
        <f>Perbulan!AG167</f>
        <v>0</v>
      </c>
      <c r="AH392" s="173">
        <f>Perbulan!AH167</f>
        <v>0</v>
      </c>
      <c r="AI392" s="173">
        <f>Perbulan!AI167</f>
        <v>0</v>
      </c>
      <c r="AJ392" s="101">
        <f>Perbulan!AJ167</f>
        <v>0</v>
      </c>
      <c r="AK392" s="101">
        <f>Perbulan!AK167</f>
        <v>0</v>
      </c>
      <c r="AL392" s="101">
        <f>Perbulan!AL167</f>
        <v>0</v>
      </c>
      <c r="AM392" s="101">
        <f>Perbulan!AM167</f>
        <v>0</v>
      </c>
      <c r="AN392" s="101">
        <f>Perbulan!AN167</f>
        <v>0</v>
      </c>
      <c r="AO392" s="101">
        <f>Perbulan!AO167</f>
        <v>0</v>
      </c>
      <c r="AP392" s="101">
        <f>Perbulan!AP167</f>
        <v>0</v>
      </c>
      <c r="AQ392" s="101">
        <f>Perbulan!AQ167</f>
        <v>0</v>
      </c>
      <c r="AR392" s="101">
        <f>Perbulan!AR167</f>
        <v>0</v>
      </c>
      <c r="AS392" s="173">
        <f>Perbulan!AS167</f>
        <v>0</v>
      </c>
      <c r="AT392" s="173">
        <f>Perbulan!AT167</f>
        <v>0</v>
      </c>
      <c r="AU392" s="173">
        <f>Perbulan!AU167</f>
        <v>0</v>
      </c>
      <c r="AV392" s="173">
        <f>Perbulan!AV167</f>
        <v>0</v>
      </c>
      <c r="AW392" s="173">
        <f>Perbulan!AW167</f>
        <v>0</v>
      </c>
      <c r="AX392" s="173">
        <f>Perbulan!AX167</f>
        <v>0</v>
      </c>
      <c r="AY392" s="173">
        <f>Perbulan!AY167</f>
        <v>0</v>
      </c>
      <c r="AZ392" s="173">
        <f>Perbulan!AZ167</f>
        <v>0</v>
      </c>
      <c r="BA392" s="173">
        <f>Perbulan!BA167</f>
        <v>0</v>
      </c>
      <c r="BB392" s="173">
        <f>Perbulan!BB167</f>
        <v>0</v>
      </c>
      <c r="BC392" s="173">
        <f>Perbulan!BC167</f>
        <v>0</v>
      </c>
      <c r="BD392" s="173">
        <f>Perbulan!BD167</f>
        <v>0</v>
      </c>
      <c r="BE392" s="101">
        <f>Perbulan!AV167</f>
        <v>0</v>
      </c>
      <c r="BF392" s="101">
        <f>Perbulan!AW167</f>
        <v>0</v>
      </c>
      <c r="BG392" s="101">
        <f>Perbulan!AX167</f>
        <v>0</v>
      </c>
      <c r="BH392" s="138"/>
      <c r="BI392" s="138"/>
      <c r="BJ392" s="138"/>
    </row>
    <row r="393" spans="1:62" ht="18" customHeight="1" x14ac:dyDescent="0.25">
      <c r="A393" s="14">
        <v>11</v>
      </c>
      <c r="B393" s="15" t="s">
        <v>52</v>
      </c>
      <c r="C393" s="101">
        <f>Perbulan!C168</f>
        <v>0</v>
      </c>
      <c r="D393" s="101">
        <f>Perbulan!D168</f>
        <v>0</v>
      </c>
      <c r="E393" s="101">
        <f>Perbulan!E168</f>
        <v>0</v>
      </c>
      <c r="F393" s="101">
        <f>Perbulan!F168</f>
        <v>0</v>
      </c>
      <c r="G393" s="101">
        <f>Perbulan!G168</f>
        <v>0</v>
      </c>
      <c r="H393" s="101">
        <f>Perbulan!H168</f>
        <v>0</v>
      </c>
      <c r="I393" s="101">
        <f>Perbulan!I168</f>
        <v>0</v>
      </c>
      <c r="J393" s="101">
        <f>Perbulan!J168</f>
        <v>0</v>
      </c>
      <c r="K393" s="101">
        <f>Perbulan!K168</f>
        <v>0</v>
      </c>
      <c r="L393" s="101">
        <f>Perbulan!L168</f>
        <v>0</v>
      </c>
      <c r="M393" s="101">
        <f>Perbulan!M168</f>
        <v>0</v>
      </c>
      <c r="N393" s="101">
        <f>Perbulan!N168</f>
        <v>0</v>
      </c>
      <c r="O393" s="101">
        <f>Perbulan!O168</f>
        <v>0</v>
      </c>
      <c r="P393" s="101">
        <f>Perbulan!P168</f>
        <v>0</v>
      </c>
      <c r="Q393" s="101">
        <f>Perbulan!Q168</f>
        <v>0</v>
      </c>
      <c r="R393" s="173">
        <f>Perbulan!R168</f>
        <v>0</v>
      </c>
      <c r="S393" s="173">
        <f>Perbulan!S168</f>
        <v>0</v>
      </c>
      <c r="T393" s="173">
        <f>Perbulan!T168</f>
        <v>0</v>
      </c>
      <c r="U393" s="173">
        <f>Perbulan!U168</f>
        <v>0</v>
      </c>
      <c r="V393" s="173">
        <f>Perbulan!V168</f>
        <v>0</v>
      </c>
      <c r="W393" s="173">
        <f>Perbulan!W168</f>
        <v>0</v>
      </c>
      <c r="X393" s="101">
        <f>Perbulan!X168</f>
        <v>0</v>
      </c>
      <c r="Y393" s="101">
        <f>Perbulan!Y168</f>
        <v>0</v>
      </c>
      <c r="Z393" s="101">
        <f>Perbulan!Z168</f>
        <v>0</v>
      </c>
      <c r="AA393" s="101">
        <f>Perbulan!AA168</f>
        <v>0</v>
      </c>
      <c r="AB393" s="101">
        <f>Perbulan!AB168</f>
        <v>0</v>
      </c>
      <c r="AC393" s="101">
        <f>Perbulan!AC168</f>
        <v>0</v>
      </c>
      <c r="AD393" s="173">
        <f>Perbulan!AD168</f>
        <v>0</v>
      </c>
      <c r="AE393" s="173">
        <f>Perbulan!AE168</f>
        <v>0</v>
      </c>
      <c r="AF393" s="173">
        <f>Perbulan!AF168</f>
        <v>0</v>
      </c>
      <c r="AG393" s="173">
        <f>Perbulan!AG168</f>
        <v>0</v>
      </c>
      <c r="AH393" s="173">
        <f>Perbulan!AH168</f>
        <v>0</v>
      </c>
      <c r="AI393" s="173">
        <f>Perbulan!AI168</f>
        <v>0</v>
      </c>
      <c r="AJ393" s="101">
        <f>Perbulan!AJ168</f>
        <v>0</v>
      </c>
      <c r="AK393" s="101">
        <f>Perbulan!AK168</f>
        <v>0</v>
      </c>
      <c r="AL393" s="101">
        <f>Perbulan!AL168</f>
        <v>0</v>
      </c>
      <c r="AM393" s="101">
        <f>Perbulan!AM168</f>
        <v>0</v>
      </c>
      <c r="AN393" s="101">
        <f>Perbulan!AN168</f>
        <v>0</v>
      </c>
      <c r="AO393" s="101">
        <f>Perbulan!AO168</f>
        <v>0</v>
      </c>
      <c r="AP393" s="101">
        <f>Perbulan!AP168</f>
        <v>0</v>
      </c>
      <c r="AQ393" s="101">
        <f>Perbulan!AQ168</f>
        <v>0</v>
      </c>
      <c r="AR393" s="101">
        <f>Perbulan!AR168</f>
        <v>0</v>
      </c>
      <c r="AS393" s="173">
        <f>Perbulan!AS168</f>
        <v>0</v>
      </c>
      <c r="AT393" s="173">
        <f>Perbulan!AT168</f>
        <v>0</v>
      </c>
      <c r="AU393" s="173">
        <f>Perbulan!AU168</f>
        <v>0</v>
      </c>
      <c r="AV393" s="173">
        <f>Perbulan!AV168</f>
        <v>0</v>
      </c>
      <c r="AW393" s="173">
        <f>Perbulan!AW168</f>
        <v>0</v>
      </c>
      <c r="AX393" s="173">
        <f>Perbulan!AX168</f>
        <v>0</v>
      </c>
      <c r="AY393" s="173">
        <f>Perbulan!AY168</f>
        <v>0</v>
      </c>
      <c r="AZ393" s="173">
        <f>Perbulan!AZ168</f>
        <v>0</v>
      </c>
      <c r="BA393" s="173">
        <f>Perbulan!BA168</f>
        <v>0</v>
      </c>
      <c r="BB393" s="173">
        <f>Perbulan!BB168</f>
        <v>0</v>
      </c>
      <c r="BC393" s="173">
        <f>Perbulan!BC168</f>
        <v>0</v>
      </c>
      <c r="BD393" s="173">
        <f>Perbulan!BD168</f>
        <v>0</v>
      </c>
      <c r="BE393" s="101">
        <f>Perbulan!AV168</f>
        <v>0</v>
      </c>
      <c r="BF393" s="101">
        <f>Perbulan!AW168</f>
        <v>0</v>
      </c>
      <c r="BG393" s="101">
        <f>Perbulan!AX168</f>
        <v>0</v>
      </c>
      <c r="BH393" s="138"/>
      <c r="BI393" s="138"/>
      <c r="BJ393" s="138"/>
    </row>
    <row r="394" spans="1:62" ht="18" customHeight="1" x14ac:dyDescent="0.25">
      <c r="A394" s="14">
        <v>12</v>
      </c>
      <c r="B394" s="15" t="s">
        <v>258</v>
      </c>
      <c r="C394" s="101">
        <f>Perbulan!C169</f>
        <v>0</v>
      </c>
      <c r="D394" s="101">
        <f>Perbulan!D169</f>
        <v>0</v>
      </c>
      <c r="E394" s="101">
        <f>Perbulan!E169</f>
        <v>0</v>
      </c>
      <c r="F394" s="101">
        <f>Perbulan!F169</f>
        <v>0</v>
      </c>
      <c r="G394" s="101">
        <f>Perbulan!G169</f>
        <v>0</v>
      </c>
      <c r="H394" s="101">
        <f>Perbulan!H169</f>
        <v>0</v>
      </c>
      <c r="I394" s="101">
        <f>Perbulan!I169</f>
        <v>0</v>
      </c>
      <c r="J394" s="101">
        <f>Perbulan!J169</f>
        <v>0</v>
      </c>
      <c r="K394" s="101">
        <f>Perbulan!K169</f>
        <v>0</v>
      </c>
      <c r="L394" s="101">
        <f>Perbulan!L169</f>
        <v>0</v>
      </c>
      <c r="M394" s="101">
        <f>Perbulan!M169</f>
        <v>0</v>
      </c>
      <c r="N394" s="101">
        <f>Perbulan!N169</f>
        <v>0</v>
      </c>
      <c r="O394" s="101">
        <f>Perbulan!O169</f>
        <v>0</v>
      </c>
      <c r="P394" s="101">
        <f>Perbulan!P169</f>
        <v>0</v>
      </c>
      <c r="Q394" s="101">
        <f>Perbulan!Q169</f>
        <v>0</v>
      </c>
      <c r="R394" s="173">
        <f>Perbulan!R169</f>
        <v>0</v>
      </c>
      <c r="S394" s="173">
        <f>Perbulan!S169</f>
        <v>0</v>
      </c>
      <c r="T394" s="173">
        <f>Perbulan!T169</f>
        <v>0</v>
      </c>
      <c r="U394" s="173">
        <f>Perbulan!U169</f>
        <v>0</v>
      </c>
      <c r="V394" s="173">
        <f>Perbulan!V169</f>
        <v>0</v>
      </c>
      <c r="W394" s="173">
        <f>Perbulan!W169</f>
        <v>0</v>
      </c>
      <c r="X394" s="101">
        <f>Perbulan!X169</f>
        <v>0</v>
      </c>
      <c r="Y394" s="101">
        <f>Perbulan!Y169</f>
        <v>0</v>
      </c>
      <c r="Z394" s="101">
        <f>Perbulan!Z169</f>
        <v>0</v>
      </c>
      <c r="AA394" s="101">
        <f>Perbulan!AA169</f>
        <v>0</v>
      </c>
      <c r="AB394" s="101">
        <f>Perbulan!AB169</f>
        <v>0</v>
      </c>
      <c r="AC394" s="101">
        <f>Perbulan!AC169</f>
        <v>0</v>
      </c>
      <c r="AD394" s="173">
        <f>Perbulan!AD169</f>
        <v>0</v>
      </c>
      <c r="AE394" s="173">
        <f>Perbulan!AE169</f>
        <v>0</v>
      </c>
      <c r="AF394" s="173">
        <f>Perbulan!AF169</f>
        <v>0</v>
      </c>
      <c r="AG394" s="173">
        <f>Perbulan!AG169</f>
        <v>0</v>
      </c>
      <c r="AH394" s="173">
        <f>Perbulan!AH169</f>
        <v>0</v>
      </c>
      <c r="AI394" s="173">
        <f>Perbulan!AI169</f>
        <v>0</v>
      </c>
      <c r="AJ394" s="101">
        <f>Perbulan!AJ169</f>
        <v>0</v>
      </c>
      <c r="AK394" s="101">
        <f>Perbulan!AK169</f>
        <v>0</v>
      </c>
      <c r="AL394" s="101">
        <f>Perbulan!AL169</f>
        <v>0</v>
      </c>
      <c r="AM394" s="101">
        <f>Perbulan!AM169</f>
        <v>0</v>
      </c>
      <c r="AN394" s="101">
        <f>Perbulan!AN169</f>
        <v>0</v>
      </c>
      <c r="AO394" s="101">
        <f>Perbulan!AO169</f>
        <v>0</v>
      </c>
      <c r="AP394" s="101">
        <f>Perbulan!AP169</f>
        <v>0</v>
      </c>
      <c r="AQ394" s="101">
        <f>Perbulan!AQ169</f>
        <v>0</v>
      </c>
      <c r="AR394" s="101">
        <f>Perbulan!AR169</f>
        <v>0</v>
      </c>
      <c r="AS394" s="173">
        <f>Perbulan!AS169</f>
        <v>0</v>
      </c>
      <c r="AT394" s="173">
        <f>Perbulan!AT169</f>
        <v>0</v>
      </c>
      <c r="AU394" s="173">
        <f>Perbulan!AU169</f>
        <v>0</v>
      </c>
      <c r="AV394" s="173">
        <f>Perbulan!AV169</f>
        <v>0</v>
      </c>
      <c r="AW394" s="173">
        <f>Perbulan!AW169</f>
        <v>0</v>
      </c>
      <c r="AX394" s="173">
        <f>Perbulan!AX169</f>
        <v>0</v>
      </c>
      <c r="AY394" s="173">
        <f>Perbulan!AY169</f>
        <v>0</v>
      </c>
      <c r="AZ394" s="173">
        <f>Perbulan!AZ169</f>
        <v>0</v>
      </c>
      <c r="BA394" s="173">
        <f>Perbulan!BA169</f>
        <v>0</v>
      </c>
      <c r="BB394" s="173">
        <f>Perbulan!BB169</f>
        <v>0</v>
      </c>
      <c r="BC394" s="173">
        <f>Perbulan!BC169</f>
        <v>0</v>
      </c>
      <c r="BD394" s="173">
        <f>Perbulan!BD169</f>
        <v>0</v>
      </c>
      <c r="BE394" s="101">
        <f>Perbulan!AV169</f>
        <v>0</v>
      </c>
      <c r="BF394" s="101">
        <f>Perbulan!AW169</f>
        <v>0</v>
      </c>
      <c r="BG394" s="101">
        <f>Perbulan!AX169</f>
        <v>0</v>
      </c>
      <c r="BH394" s="138"/>
      <c r="BI394" s="138"/>
      <c r="BJ394" s="138"/>
    </row>
    <row r="395" spans="1:62" ht="18" customHeight="1" x14ac:dyDescent="0.25">
      <c r="A395" s="203" t="s">
        <v>31</v>
      </c>
      <c r="B395" s="203"/>
      <c r="C395" s="89">
        <f t="shared" ref="C395:BG395" si="19">SUM(C383:C394)</f>
        <v>0</v>
      </c>
      <c r="D395" s="89">
        <f t="shared" si="19"/>
        <v>0</v>
      </c>
      <c r="E395" s="89">
        <f t="shared" si="19"/>
        <v>0</v>
      </c>
      <c r="F395" s="89">
        <f t="shared" si="19"/>
        <v>0</v>
      </c>
      <c r="G395" s="89">
        <f t="shared" si="19"/>
        <v>0</v>
      </c>
      <c r="H395" s="89">
        <f t="shared" si="19"/>
        <v>0</v>
      </c>
      <c r="I395" s="89">
        <f t="shared" si="19"/>
        <v>0</v>
      </c>
      <c r="J395" s="89">
        <f t="shared" si="19"/>
        <v>0</v>
      </c>
      <c r="K395" s="89">
        <f t="shared" si="19"/>
        <v>0</v>
      </c>
      <c r="L395" s="89">
        <f t="shared" si="19"/>
        <v>0</v>
      </c>
      <c r="M395" s="89">
        <f t="shared" si="19"/>
        <v>0</v>
      </c>
      <c r="N395" s="89">
        <f t="shared" si="19"/>
        <v>0</v>
      </c>
      <c r="O395" s="89">
        <f t="shared" si="19"/>
        <v>0</v>
      </c>
      <c r="P395" s="89">
        <f t="shared" si="19"/>
        <v>0</v>
      </c>
      <c r="Q395" s="89">
        <f t="shared" si="19"/>
        <v>0</v>
      </c>
      <c r="R395" s="172">
        <f t="shared" si="19"/>
        <v>0</v>
      </c>
      <c r="S395" s="172">
        <f t="shared" si="19"/>
        <v>0</v>
      </c>
      <c r="T395" s="172">
        <f t="shared" si="19"/>
        <v>0</v>
      </c>
      <c r="U395" s="172">
        <f t="shared" si="19"/>
        <v>0</v>
      </c>
      <c r="V395" s="172">
        <f t="shared" si="19"/>
        <v>0</v>
      </c>
      <c r="W395" s="172">
        <f t="shared" si="19"/>
        <v>0</v>
      </c>
      <c r="X395" s="89">
        <f t="shared" si="19"/>
        <v>0</v>
      </c>
      <c r="Y395" s="89">
        <f t="shared" si="19"/>
        <v>0</v>
      </c>
      <c r="Z395" s="89">
        <f t="shared" si="19"/>
        <v>0</v>
      </c>
      <c r="AA395" s="89">
        <f t="shared" si="19"/>
        <v>0</v>
      </c>
      <c r="AB395" s="89">
        <f t="shared" si="19"/>
        <v>0</v>
      </c>
      <c r="AC395" s="89">
        <f t="shared" si="19"/>
        <v>0</v>
      </c>
      <c r="AD395" s="172">
        <f t="shared" si="19"/>
        <v>0</v>
      </c>
      <c r="AE395" s="172">
        <f t="shared" si="19"/>
        <v>0</v>
      </c>
      <c r="AF395" s="172">
        <f t="shared" si="19"/>
        <v>0</v>
      </c>
      <c r="AG395" s="172">
        <f t="shared" si="19"/>
        <v>0</v>
      </c>
      <c r="AH395" s="172">
        <f t="shared" si="19"/>
        <v>0</v>
      </c>
      <c r="AI395" s="172">
        <f t="shared" si="19"/>
        <v>0</v>
      </c>
      <c r="AJ395" s="89">
        <f t="shared" si="19"/>
        <v>0</v>
      </c>
      <c r="AK395" s="89">
        <f t="shared" si="19"/>
        <v>0</v>
      </c>
      <c r="AL395" s="89">
        <f t="shared" si="19"/>
        <v>0</v>
      </c>
      <c r="AM395" s="89">
        <f t="shared" si="19"/>
        <v>0</v>
      </c>
      <c r="AN395" s="89">
        <f t="shared" si="19"/>
        <v>0</v>
      </c>
      <c r="AO395" s="89">
        <f t="shared" si="19"/>
        <v>0</v>
      </c>
      <c r="AP395" s="89">
        <f t="shared" si="19"/>
        <v>0</v>
      </c>
      <c r="AQ395" s="89">
        <f t="shared" si="19"/>
        <v>0</v>
      </c>
      <c r="AR395" s="89">
        <f t="shared" si="19"/>
        <v>0</v>
      </c>
      <c r="AS395" s="172">
        <f t="shared" si="19"/>
        <v>0</v>
      </c>
      <c r="AT395" s="172">
        <f t="shared" si="19"/>
        <v>0</v>
      </c>
      <c r="AU395" s="172">
        <f t="shared" si="19"/>
        <v>0</v>
      </c>
      <c r="AV395" s="172">
        <f t="shared" si="19"/>
        <v>0</v>
      </c>
      <c r="AW395" s="172">
        <f t="shared" si="19"/>
        <v>0</v>
      </c>
      <c r="AX395" s="172">
        <f t="shared" si="19"/>
        <v>0</v>
      </c>
      <c r="AY395" s="172">
        <f t="shared" si="19"/>
        <v>0</v>
      </c>
      <c r="AZ395" s="172">
        <f t="shared" si="19"/>
        <v>0</v>
      </c>
      <c r="BA395" s="172">
        <f t="shared" si="19"/>
        <v>0</v>
      </c>
      <c r="BB395" s="172">
        <f t="shared" si="19"/>
        <v>0</v>
      </c>
      <c r="BC395" s="172">
        <f t="shared" si="19"/>
        <v>0</v>
      </c>
      <c r="BD395" s="172">
        <f t="shared" si="19"/>
        <v>0</v>
      </c>
      <c r="BE395" s="89">
        <f t="shared" si="19"/>
        <v>0</v>
      </c>
      <c r="BF395" s="89">
        <f t="shared" si="19"/>
        <v>0</v>
      </c>
      <c r="BG395" s="89">
        <f t="shared" si="19"/>
        <v>0</v>
      </c>
      <c r="BH395" s="139"/>
      <c r="BI395" s="139"/>
      <c r="BJ395" s="139"/>
    </row>
    <row r="397" spans="1:62" x14ac:dyDescent="0.25">
      <c r="A397" s="203" t="s">
        <v>1</v>
      </c>
      <c r="B397" s="203" t="s">
        <v>0</v>
      </c>
      <c r="C397" s="202" t="s">
        <v>28</v>
      </c>
      <c r="D397" s="202"/>
      <c r="E397" s="202"/>
      <c r="F397" s="204" t="s">
        <v>29</v>
      </c>
      <c r="G397" s="204"/>
      <c r="H397" s="204"/>
      <c r="I397" s="204" t="s">
        <v>264</v>
      </c>
      <c r="J397" s="204"/>
      <c r="K397" s="204"/>
      <c r="L397" s="205" t="s">
        <v>251</v>
      </c>
      <c r="M397" s="205"/>
      <c r="N397" s="205"/>
      <c r="O397" s="205"/>
      <c r="P397" s="205"/>
      <c r="Q397" s="209" t="s">
        <v>252</v>
      </c>
      <c r="R397" s="210"/>
      <c r="S397" s="210"/>
      <c r="T397" s="210"/>
      <c r="U397" s="211"/>
    </row>
    <row r="398" spans="1:62" x14ac:dyDescent="0.25">
      <c r="A398" s="203"/>
      <c r="B398" s="203"/>
      <c r="C398" s="92" t="s">
        <v>13</v>
      </c>
      <c r="D398" s="92" t="s">
        <v>14</v>
      </c>
      <c r="E398" s="92" t="s">
        <v>15</v>
      </c>
      <c r="F398" s="92" t="s">
        <v>13</v>
      </c>
      <c r="G398" s="92" t="s">
        <v>14</v>
      </c>
      <c r="H398" s="92" t="s">
        <v>15</v>
      </c>
      <c r="I398" s="92" t="s">
        <v>13</v>
      </c>
      <c r="J398" s="92" t="s">
        <v>14</v>
      </c>
      <c r="K398" s="92" t="s">
        <v>15</v>
      </c>
      <c r="L398" s="93" t="s">
        <v>246</v>
      </c>
      <c r="M398" s="93" t="s">
        <v>247</v>
      </c>
      <c r="N398" s="93" t="s">
        <v>248</v>
      </c>
      <c r="O398" s="93" t="s">
        <v>249</v>
      </c>
      <c r="P398" s="93" t="s">
        <v>250</v>
      </c>
      <c r="Q398" s="93" t="s">
        <v>246</v>
      </c>
      <c r="R398" s="93" t="s">
        <v>247</v>
      </c>
      <c r="S398" s="93" t="s">
        <v>248</v>
      </c>
      <c r="T398" s="93" t="s">
        <v>249</v>
      </c>
      <c r="U398" s="93" t="s">
        <v>250</v>
      </c>
    </row>
    <row r="399" spans="1:62" ht="18" customHeight="1" x14ac:dyDescent="0.25">
      <c r="A399" s="14">
        <v>1</v>
      </c>
      <c r="B399" s="15" t="s">
        <v>44</v>
      </c>
      <c r="C399" s="88">
        <f>Perbulan!BE158</f>
        <v>0</v>
      </c>
      <c r="D399" s="101">
        <f>Perbulan!BF158</f>
        <v>0</v>
      </c>
      <c r="E399" s="101">
        <f>Perbulan!BG158</f>
        <v>0</v>
      </c>
      <c r="F399" s="101">
        <f>Perbulan!BH158</f>
        <v>0</v>
      </c>
      <c r="G399" s="101">
        <f>Perbulan!BI158</f>
        <v>0</v>
      </c>
      <c r="H399" s="101">
        <f>Perbulan!BJ158</f>
        <v>0</v>
      </c>
      <c r="I399" s="101">
        <f>Perbulan!BK158</f>
        <v>0</v>
      </c>
      <c r="J399" s="101">
        <f>Perbulan!BL158</f>
        <v>0</v>
      </c>
      <c r="K399" s="101">
        <f>Perbulan!BM158</f>
        <v>0</v>
      </c>
      <c r="L399" s="88">
        <f>Perbulan!BO158</f>
        <v>0</v>
      </c>
      <c r="M399" s="101">
        <f>Perbulan!BP158</f>
        <v>0</v>
      </c>
      <c r="N399" s="101">
        <f>Perbulan!BQ158</f>
        <v>0</v>
      </c>
      <c r="O399" s="101">
        <f>Perbulan!BR158</f>
        <v>0</v>
      </c>
      <c r="P399" s="101">
        <f>Perbulan!BS158</f>
        <v>0</v>
      </c>
      <c r="Q399" s="88">
        <f>Perbulan!BU158</f>
        <v>0</v>
      </c>
      <c r="R399" s="101">
        <f>Perbulan!BV158</f>
        <v>0</v>
      </c>
      <c r="S399" s="101">
        <f>Perbulan!BW158</f>
        <v>0</v>
      </c>
      <c r="T399" s="101">
        <f>Perbulan!BX158</f>
        <v>0</v>
      </c>
      <c r="U399" s="101">
        <f>Perbulan!BY158</f>
        <v>0</v>
      </c>
    </row>
    <row r="400" spans="1:62" ht="18" customHeight="1" x14ac:dyDescent="0.25">
      <c r="A400" s="14">
        <v>2</v>
      </c>
      <c r="B400" s="15" t="s">
        <v>45</v>
      </c>
      <c r="C400" s="101">
        <f>Perbulan!BE159</f>
        <v>0</v>
      </c>
      <c r="D400" s="101">
        <f>Perbulan!BF159</f>
        <v>0</v>
      </c>
      <c r="E400" s="101">
        <f>Perbulan!BG159</f>
        <v>0</v>
      </c>
      <c r="F400" s="101">
        <f>Perbulan!BH159</f>
        <v>0</v>
      </c>
      <c r="G400" s="101">
        <f>Perbulan!BI159</f>
        <v>0</v>
      </c>
      <c r="H400" s="101">
        <f>Perbulan!BJ159</f>
        <v>0</v>
      </c>
      <c r="I400" s="101">
        <f>Perbulan!BK159</f>
        <v>0</v>
      </c>
      <c r="J400" s="101">
        <f>Perbulan!BL159</f>
        <v>0</v>
      </c>
      <c r="K400" s="101">
        <f>Perbulan!BM159</f>
        <v>0</v>
      </c>
      <c r="L400" s="101">
        <f>Perbulan!BO159</f>
        <v>0</v>
      </c>
      <c r="M400" s="101">
        <f>Perbulan!BP159</f>
        <v>0</v>
      </c>
      <c r="N400" s="101">
        <f>Perbulan!BQ159</f>
        <v>0</v>
      </c>
      <c r="O400" s="101">
        <f>Perbulan!BR159</f>
        <v>0</v>
      </c>
      <c r="P400" s="101">
        <f>Perbulan!BS159</f>
        <v>0</v>
      </c>
      <c r="Q400" s="101">
        <f>Perbulan!BU159</f>
        <v>0</v>
      </c>
      <c r="R400" s="101">
        <f>Perbulan!BV159</f>
        <v>0</v>
      </c>
      <c r="S400" s="101">
        <f>Perbulan!BW159</f>
        <v>0</v>
      </c>
      <c r="T400" s="101">
        <f>Perbulan!BX159</f>
        <v>0</v>
      </c>
      <c r="U400" s="101">
        <f>Perbulan!BY159</f>
        <v>0</v>
      </c>
    </row>
    <row r="401" spans="1:57" ht="18" customHeight="1" x14ac:dyDescent="0.25">
      <c r="A401" s="14">
        <v>3</v>
      </c>
      <c r="B401" s="15" t="s">
        <v>46</v>
      </c>
      <c r="C401" s="101">
        <f>Perbulan!BE160</f>
        <v>0</v>
      </c>
      <c r="D401" s="101">
        <f>Perbulan!BF160</f>
        <v>0</v>
      </c>
      <c r="E401" s="101">
        <f>Perbulan!BG160</f>
        <v>0</v>
      </c>
      <c r="F401" s="101">
        <f>Perbulan!BH160</f>
        <v>0</v>
      </c>
      <c r="G401" s="101">
        <f>Perbulan!BI160</f>
        <v>0</v>
      </c>
      <c r="H401" s="101">
        <f>Perbulan!BJ160</f>
        <v>0</v>
      </c>
      <c r="I401" s="101">
        <f>Perbulan!BK160</f>
        <v>0</v>
      </c>
      <c r="J401" s="101">
        <f>Perbulan!BL160</f>
        <v>0</v>
      </c>
      <c r="K401" s="101">
        <f>Perbulan!BM160</f>
        <v>0</v>
      </c>
      <c r="L401" s="101">
        <f>Perbulan!BO160</f>
        <v>0</v>
      </c>
      <c r="M401" s="101">
        <f>Perbulan!BP160</f>
        <v>0</v>
      </c>
      <c r="N401" s="101">
        <f>Perbulan!BQ160</f>
        <v>0</v>
      </c>
      <c r="O401" s="101">
        <f>Perbulan!BR160</f>
        <v>0</v>
      </c>
      <c r="P401" s="101">
        <f>Perbulan!BS160</f>
        <v>0</v>
      </c>
      <c r="Q401" s="101">
        <f>Perbulan!BU160</f>
        <v>0</v>
      </c>
      <c r="R401" s="101">
        <f>Perbulan!BV160</f>
        <v>0</v>
      </c>
      <c r="S401" s="101">
        <f>Perbulan!BW160</f>
        <v>0</v>
      </c>
      <c r="T401" s="101">
        <f>Perbulan!BX160</f>
        <v>0</v>
      </c>
      <c r="U401" s="101">
        <f>Perbulan!BY160</f>
        <v>0</v>
      </c>
    </row>
    <row r="402" spans="1:57" ht="18" customHeight="1" x14ac:dyDescent="0.25">
      <c r="A402" s="14">
        <v>4</v>
      </c>
      <c r="B402" s="15" t="s">
        <v>47</v>
      </c>
      <c r="C402" s="101">
        <f>Perbulan!BE161</f>
        <v>0</v>
      </c>
      <c r="D402" s="101">
        <f>Perbulan!BF161</f>
        <v>0</v>
      </c>
      <c r="E402" s="101">
        <f>Perbulan!BG161</f>
        <v>0</v>
      </c>
      <c r="F402" s="101">
        <f>Perbulan!BH161</f>
        <v>0</v>
      </c>
      <c r="G402" s="101">
        <f>Perbulan!BI161</f>
        <v>0</v>
      </c>
      <c r="H402" s="101">
        <f>Perbulan!BJ161</f>
        <v>0</v>
      </c>
      <c r="I402" s="101">
        <f>Perbulan!BK161</f>
        <v>0</v>
      </c>
      <c r="J402" s="101">
        <f>Perbulan!BL161</f>
        <v>0</v>
      </c>
      <c r="K402" s="101">
        <f>Perbulan!BM161</f>
        <v>0</v>
      </c>
      <c r="L402" s="101">
        <f>Perbulan!BO161</f>
        <v>0</v>
      </c>
      <c r="M402" s="101">
        <f>Perbulan!BP161</f>
        <v>0</v>
      </c>
      <c r="N402" s="101">
        <f>Perbulan!BQ161</f>
        <v>0</v>
      </c>
      <c r="O402" s="101">
        <f>Perbulan!BR161</f>
        <v>0</v>
      </c>
      <c r="P402" s="101">
        <f>Perbulan!BS161</f>
        <v>0</v>
      </c>
      <c r="Q402" s="101">
        <f>Perbulan!BU161</f>
        <v>0</v>
      </c>
      <c r="R402" s="101">
        <f>Perbulan!BV161</f>
        <v>0</v>
      </c>
      <c r="S402" s="101">
        <f>Perbulan!BW161</f>
        <v>0</v>
      </c>
      <c r="T402" s="101">
        <f>Perbulan!BX161</f>
        <v>0</v>
      </c>
      <c r="U402" s="101">
        <f>Perbulan!BY161</f>
        <v>0</v>
      </c>
    </row>
    <row r="403" spans="1:57" ht="18" customHeight="1" x14ac:dyDescent="0.25">
      <c r="A403" s="14">
        <v>5</v>
      </c>
      <c r="B403" s="15" t="s">
        <v>48</v>
      </c>
      <c r="C403" s="101">
        <f>Perbulan!BE162</f>
        <v>0</v>
      </c>
      <c r="D403" s="101">
        <f>Perbulan!BF162</f>
        <v>0</v>
      </c>
      <c r="E403" s="101">
        <f>Perbulan!BG162</f>
        <v>0</v>
      </c>
      <c r="F403" s="101">
        <f>Perbulan!BH162</f>
        <v>0</v>
      </c>
      <c r="G403" s="101">
        <f>Perbulan!BI162</f>
        <v>0</v>
      </c>
      <c r="H403" s="101">
        <f>Perbulan!BJ162</f>
        <v>0</v>
      </c>
      <c r="I403" s="101">
        <f>Perbulan!BK162</f>
        <v>0</v>
      </c>
      <c r="J403" s="101">
        <f>Perbulan!BL162</f>
        <v>0</v>
      </c>
      <c r="K403" s="101">
        <f>Perbulan!BM162</f>
        <v>0</v>
      </c>
      <c r="L403" s="101">
        <f>Perbulan!BO162</f>
        <v>0</v>
      </c>
      <c r="M403" s="101">
        <f>Perbulan!BP162</f>
        <v>0</v>
      </c>
      <c r="N403" s="101">
        <f>Perbulan!BQ162</f>
        <v>0</v>
      </c>
      <c r="O403" s="101">
        <f>Perbulan!BR162</f>
        <v>0</v>
      </c>
      <c r="P403" s="101">
        <f>Perbulan!BS162</f>
        <v>0</v>
      </c>
      <c r="Q403" s="101">
        <f>Perbulan!BU162</f>
        <v>0</v>
      </c>
      <c r="R403" s="101">
        <f>Perbulan!BV162</f>
        <v>0</v>
      </c>
      <c r="S403" s="101">
        <f>Perbulan!BW162</f>
        <v>0</v>
      </c>
      <c r="T403" s="101">
        <f>Perbulan!BX162</f>
        <v>0</v>
      </c>
      <c r="U403" s="101">
        <f>Perbulan!BY162</f>
        <v>0</v>
      </c>
    </row>
    <row r="404" spans="1:57" ht="18" customHeight="1" x14ac:dyDescent="0.25">
      <c r="A404" s="14">
        <v>6</v>
      </c>
      <c r="B404" s="15" t="s">
        <v>49</v>
      </c>
      <c r="C404" s="101">
        <f>Perbulan!BE163</f>
        <v>0</v>
      </c>
      <c r="D404" s="101">
        <f>Perbulan!BF163</f>
        <v>0</v>
      </c>
      <c r="E404" s="101">
        <f>Perbulan!BG163</f>
        <v>0</v>
      </c>
      <c r="F404" s="101">
        <f>Perbulan!BH163</f>
        <v>0</v>
      </c>
      <c r="G404" s="101">
        <f>Perbulan!BI163</f>
        <v>0</v>
      </c>
      <c r="H404" s="101">
        <f>Perbulan!BJ163</f>
        <v>0</v>
      </c>
      <c r="I404" s="101">
        <f>Perbulan!BK163</f>
        <v>0</v>
      </c>
      <c r="J404" s="101">
        <f>Perbulan!BL163</f>
        <v>0</v>
      </c>
      <c r="K404" s="101">
        <f>Perbulan!BM163</f>
        <v>0</v>
      </c>
      <c r="L404" s="101">
        <f>Perbulan!BO163</f>
        <v>0</v>
      </c>
      <c r="M404" s="101">
        <f>Perbulan!BP163</f>
        <v>0</v>
      </c>
      <c r="N404" s="101">
        <f>Perbulan!BQ163</f>
        <v>0</v>
      </c>
      <c r="O404" s="101">
        <f>Perbulan!BR163</f>
        <v>0</v>
      </c>
      <c r="P404" s="101">
        <f>Perbulan!BS163</f>
        <v>0</v>
      </c>
      <c r="Q404" s="101">
        <f>Perbulan!BU163</f>
        <v>0</v>
      </c>
      <c r="R404" s="101">
        <f>Perbulan!BV163</f>
        <v>0</v>
      </c>
      <c r="S404" s="101">
        <f>Perbulan!BW163</f>
        <v>0</v>
      </c>
      <c r="T404" s="101">
        <f>Perbulan!BX163</f>
        <v>0</v>
      </c>
      <c r="U404" s="101">
        <f>Perbulan!BY163</f>
        <v>0</v>
      </c>
    </row>
    <row r="405" spans="1:57" ht="18" customHeight="1" x14ac:dyDescent="0.25">
      <c r="A405" s="14">
        <v>7</v>
      </c>
      <c r="B405" s="15" t="s">
        <v>38</v>
      </c>
      <c r="C405" s="101">
        <f>Perbulan!BE164</f>
        <v>0</v>
      </c>
      <c r="D405" s="101">
        <f>Perbulan!BF164</f>
        <v>0</v>
      </c>
      <c r="E405" s="101">
        <f>Perbulan!BG164</f>
        <v>0</v>
      </c>
      <c r="F405" s="101">
        <f>Perbulan!BH164</f>
        <v>0</v>
      </c>
      <c r="G405" s="101">
        <f>Perbulan!BI164</f>
        <v>0</v>
      </c>
      <c r="H405" s="101">
        <f>Perbulan!BJ164</f>
        <v>0</v>
      </c>
      <c r="I405" s="101">
        <f>Perbulan!BK164</f>
        <v>0</v>
      </c>
      <c r="J405" s="101">
        <f>Perbulan!BL164</f>
        <v>0</v>
      </c>
      <c r="K405" s="101">
        <f>Perbulan!BM164</f>
        <v>0</v>
      </c>
      <c r="L405" s="101">
        <f>Perbulan!BO164</f>
        <v>0</v>
      </c>
      <c r="M405" s="101">
        <f>Perbulan!BP164</f>
        <v>0</v>
      </c>
      <c r="N405" s="101">
        <f>Perbulan!BQ164</f>
        <v>0</v>
      </c>
      <c r="O405" s="101">
        <f>Perbulan!BR164</f>
        <v>0</v>
      </c>
      <c r="P405" s="101">
        <f>Perbulan!BS164</f>
        <v>0</v>
      </c>
      <c r="Q405" s="101">
        <f>Perbulan!BU164</f>
        <v>0</v>
      </c>
      <c r="R405" s="101">
        <f>Perbulan!BV164</f>
        <v>0</v>
      </c>
      <c r="S405" s="101">
        <f>Perbulan!BW164</f>
        <v>0</v>
      </c>
      <c r="T405" s="101">
        <f>Perbulan!BX164</f>
        <v>0</v>
      </c>
      <c r="U405" s="101">
        <f>Perbulan!BY164</f>
        <v>0</v>
      </c>
    </row>
    <row r="406" spans="1:57" ht="18" customHeight="1" x14ac:dyDescent="0.25">
      <c r="A406" s="14">
        <v>8</v>
      </c>
      <c r="B406" s="15" t="s">
        <v>50</v>
      </c>
      <c r="C406" s="101">
        <f>Perbulan!BE165</f>
        <v>0</v>
      </c>
      <c r="D406" s="101">
        <f>Perbulan!BF165</f>
        <v>0</v>
      </c>
      <c r="E406" s="101">
        <f>Perbulan!BG165</f>
        <v>0</v>
      </c>
      <c r="F406" s="101">
        <f>Perbulan!BH165</f>
        <v>0</v>
      </c>
      <c r="G406" s="101">
        <f>Perbulan!BI165</f>
        <v>0</v>
      </c>
      <c r="H406" s="101">
        <f>Perbulan!BJ165</f>
        <v>0</v>
      </c>
      <c r="I406" s="101">
        <f>Perbulan!BK165</f>
        <v>0</v>
      </c>
      <c r="J406" s="101">
        <f>Perbulan!BL165</f>
        <v>0</v>
      </c>
      <c r="K406" s="101">
        <f>Perbulan!BM165</f>
        <v>0</v>
      </c>
      <c r="L406" s="101">
        <f>Perbulan!BO165</f>
        <v>0</v>
      </c>
      <c r="M406" s="101">
        <f>Perbulan!BP165</f>
        <v>0</v>
      </c>
      <c r="N406" s="101">
        <f>Perbulan!BQ165</f>
        <v>0</v>
      </c>
      <c r="O406" s="101">
        <f>Perbulan!BR165</f>
        <v>0</v>
      </c>
      <c r="P406" s="101">
        <f>Perbulan!BS165</f>
        <v>0</v>
      </c>
      <c r="Q406" s="101">
        <f>Perbulan!BU165</f>
        <v>0</v>
      </c>
      <c r="R406" s="101">
        <f>Perbulan!BV165</f>
        <v>0</v>
      </c>
      <c r="S406" s="101">
        <f>Perbulan!BW165</f>
        <v>0</v>
      </c>
      <c r="T406" s="101">
        <f>Perbulan!BX165</f>
        <v>0</v>
      </c>
      <c r="U406" s="101">
        <f>Perbulan!BY165</f>
        <v>0</v>
      </c>
    </row>
    <row r="407" spans="1:57" ht="18" customHeight="1" x14ac:dyDescent="0.25">
      <c r="A407" s="14">
        <v>9</v>
      </c>
      <c r="B407" s="15" t="s">
        <v>40</v>
      </c>
      <c r="C407" s="101">
        <f>Perbulan!BE166</f>
        <v>0</v>
      </c>
      <c r="D407" s="101">
        <f>Perbulan!BF166</f>
        <v>0</v>
      </c>
      <c r="E407" s="101">
        <f>Perbulan!BG166</f>
        <v>0</v>
      </c>
      <c r="F407" s="101">
        <f>Perbulan!BH166</f>
        <v>0</v>
      </c>
      <c r="G407" s="101">
        <f>Perbulan!BI166</f>
        <v>0</v>
      </c>
      <c r="H407" s="101">
        <f>Perbulan!BJ166</f>
        <v>0</v>
      </c>
      <c r="I407" s="101">
        <f>Perbulan!BK166</f>
        <v>0</v>
      </c>
      <c r="J407" s="101">
        <f>Perbulan!BL166</f>
        <v>0</v>
      </c>
      <c r="K407" s="101">
        <f>Perbulan!BM166</f>
        <v>0</v>
      </c>
      <c r="L407" s="101">
        <f>Perbulan!BO166</f>
        <v>0</v>
      </c>
      <c r="M407" s="101">
        <f>Perbulan!BP166</f>
        <v>0</v>
      </c>
      <c r="N407" s="101">
        <f>Perbulan!BQ166</f>
        <v>0</v>
      </c>
      <c r="O407" s="101">
        <f>Perbulan!BR166</f>
        <v>0</v>
      </c>
      <c r="P407" s="101">
        <f>Perbulan!BS166</f>
        <v>0</v>
      </c>
      <c r="Q407" s="101">
        <f>Perbulan!BU166</f>
        <v>0</v>
      </c>
      <c r="R407" s="101">
        <f>Perbulan!BV166</f>
        <v>0</v>
      </c>
      <c r="S407" s="101">
        <f>Perbulan!BW166</f>
        <v>0</v>
      </c>
      <c r="T407" s="101">
        <f>Perbulan!BX166</f>
        <v>0</v>
      </c>
      <c r="U407" s="101">
        <f>Perbulan!BY166</f>
        <v>0</v>
      </c>
    </row>
    <row r="408" spans="1:57" ht="18" customHeight="1" x14ac:dyDescent="0.25">
      <c r="A408" s="14">
        <v>10</v>
      </c>
      <c r="B408" s="15" t="s">
        <v>51</v>
      </c>
      <c r="C408" s="101">
        <f>Perbulan!BE167</f>
        <v>0</v>
      </c>
      <c r="D408" s="101">
        <f>Perbulan!BF167</f>
        <v>0</v>
      </c>
      <c r="E408" s="101">
        <f>Perbulan!BG167</f>
        <v>0</v>
      </c>
      <c r="F408" s="101">
        <f>Perbulan!BH167</f>
        <v>0</v>
      </c>
      <c r="G408" s="101">
        <f>Perbulan!BI167</f>
        <v>0</v>
      </c>
      <c r="H408" s="101">
        <f>Perbulan!BJ167</f>
        <v>0</v>
      </c>
      <c r="I408" s="101">
        <f>Perbulan!BK167</f>
        <v>0</v>
      </c>
      <c r="J408" s="101">
        <f>Perbulan!BL167</f>
        <v>0</v>
      </c>
      <c r="K408" s="101">
        <f>Perbulan!BM167</f>
        <v>0</v>
      </c>
      <c r="L408" s="101">
        <f>Perbulan!BO167</f>
        <v>0</v>
      </c>
      <c r="M408" s="101">
        <f>Perbulan!BP167</f>
        <v>0</v>
      </c>
      <c r="N408" s="101">
        <f>Perbulan!BQ167</f>
        <v>0</v>
      </c>
      <c r="O408" s="101">
        <f>Perbulan!BR167</f>
        <v>0</v>
      </c>
      <c r="P408" s="101">
        <f>Perbulan!BS167</f>
        <v>0</v>
      </c>
      <c r="Q408" s="101">
        <f>Perbulan!BU167</f>
        <v>0</v>
      </c>
      <c r="R408" s="101">
        <f>Perbulan!BV167</f>
        <v>0</v>
      </c>
      <c r="S408" s="101">
        <f>Perbulan!BW167</f>
        <v>0</v>
      </c>
      <c r="T408" s="101">
        <f>Perbulan!BX167</f>
        <v>0</v>
      </c>
      <c r="U408" s="101">
        <f>Perbulan!BY167</f>
        <v>0</v>
      </c>
    </row>
    <row r="409" spans="1:57" ht="18" customHeight="1" x14ac:dyDescent="0.25">
      <c r="A409" s="14">
        <v>11</v>
      </c>
      <c r="B409" s="15" t="s">
        <v>52</v>
      </c>
      <c r="C409" s="101">
        <f>Perbulan!BE168</f>
        <v>0</v>
      </c>
      <c r="D409" s="101">
        <f>Perbulan!BF168</f>
        <v>0</v>
      </c>
      <c r="E409" s="101">
        <f>Perbulan!BG168</f>
        <v>0</v>
      </c>
      <c r="F409" s="101">
        <f>Perbulan!BH168</f>
        <v>0</v>
      </c>
      <c r="G409" s="101">
        <f>Perbulan!BI168</f>
        <v>0</v>
      </c>
      <c r="H409" s="101">
        <f>Perbulan!BJ168</f>
        <v>0</v>
      </c>
      <c r="I409" s="101">
        <f>Perbulan!BK168</f>
        <v>0</v>
      </c>
      <c r="J409" s="101">
        <f>Perbulan!BL168</f>
        <v>0</v>
      </c>
      <c r="K409" s="101">
        <f>Perbulan!BM168</f>
        <v>0</v>
      </c>
      <c r="L409" s="101">
        <f>Perbulan!BO168</f>
        <v>0</v>
      </c>
      <c r="M409" s="101">
        <f>Perbulan!BP168</f>
        <v>0</v>
      </c>
      <c r="N409" s="101">
        <f>Perbulan!BQ168</f>
        <v>0</v>
      </c>
      <c r="O409" s="101">
        <f>Perbulan!BR168</f>
        <v>0</v>
      </c>
      <c r="P409" s="101">
        <f>Perbulan!BS168</f>
        <v>0</v>
      </c>
      <c r="Q409" s="101">
        <f>Perbulan!BU168</f>
        <v>0</v>
      </c>
      <c r="R409" s="101">
        <f>Perbulan!BV168</f>
        <v>0</v>
      </c>
      <c r="S409" s="101">
        <f>Perbulan!BW168</f>
        <v>0</v>
      </c>
      <c r="T409" s="101">
        <f>Perbulan!BX168</f>
        <v>0</v>
      </c>
      <c r="U409" s="101">
        <f>Perbulan!BY168</f>
        <v>0</v>
      </c>
    </row>
    <row r="410" spans="1:57" ht="18" customHeight="1" x14ac:dyDescent="0.25">
      <c r="A410" s="14">
        <v>12</v>
      </c>
      <c r="B410" s="15" t="s">
        <v>258</v>
      </c>
      <c r="C410" s="101">
        <f>Perbulan!BE169</f>
        <v>0</v>
      </c>
      <c r="D410" s="101">
        <f>Perbulan!BF169</f>
        <v>0</v>
      </c>
      <c r="E410" s="101">
        <f>Perbulan!BG169</f>
        <v>0</v>
      </c>
      <c r="F410" s="101">
        <f>Perbulan!BH169</f>
        <v>0</v>
      </c>
      <c r="G410" s="101">
        <f>Perbulan!BI169</f>
        <v>0</v>
      </c>
      <c r="H410" s="101">
        <f>Perbulan!BJ169</f>
        <v>0</v>
      </c>
      <c r="I410" s="101">
        <f>Perbulan!BK169</f>
        <v>0</v>
      </c>
      <c r="J410" s="101">
        <f>Perbulan!BL169</f>
        <v>0</v>
      </c>
      <c r="K410" s="101">
        <f>Perbulan!BM169</f>
        <v>0</v>
      </c>
      <c r="L410" s="101">
        <f>Perbulan!BO169</f>
        <v>0</v>
      </c>
      <c r="M410" s="101">
        <f>Perbulan!BP169</f>
        <v>0</v>
      </c>
      <c r="N410" s="101">
        <f>Perbulan!BQ169</f>
        <v>0</v>
      </c>
      <c r="O410" s="101">
        <f>Perbulan!BR169</f>
        <v>0</v>
      </c>
      <c r="P410" s="101">
        <f>Perbulan!BS169</f>
        <v>0</v>
      </c>
      <c r="Q410" s="101">
        <f>Perbulan!BU169</f>
        <v>0</v>
      </c>
      <c r="R410" s="101">
        <f>Perbulan!BV169</f>
        <v>0</v>
      </c>
      <c r="S410" s="101">
        <f>Perbulan!BW169</f>
        <v>0</v>
      </c>
      <c r="T410" s="101">
        <f>Perbulan!BX169</f>
        <v>0</v>
      </c>
      <c r="U410" s="101">
        <f>Perbulan!BY169</f>
        <v>0</v>
      </c>
    </row>
    <row r="411" spans="1:57" ht="18" customHeight="1" x14ac:dyDescent="0.25">
      <c r="A411" s="203" t="s">
        <v>31</v>
      </c>
      <c r="B411" s="203"/>
      <c r="C411" s="89">
        <f t="shared" ref="C411:U411" si="20">SUM(C399:C410)</f>
        <v>0</v>
      </c>
      <c r="D411" s="89">
        <f t="shared" si="20"/>
        <v>0</v>
      </c>
      <c r="E411" s="89">
        <f t="shared" si="20"/>
        <v>0</v>
      </c>
      <c r="F411" s="89">
        <f t="shared" si="20"/>
        <v>0</v>
      </c>
      <c r="G411" s="89">
        <f t="shared" si="20"/>
        <v>0</v>
      </c>
      <c r="H411" s="89">
        <f t="shared" si="20"/>
        <v>0</v>
      </c>
      <c r="I411" s="89">
        <f t="shared" si="20"/>
        <v>0</v>
      </c>
      <c r="J411" s="89">
        <f t="shared" si="20"/>
        <v>0</v>
      </c>
      <c r="K411" s="89">
        <f t="shared" si="20"/>
        <v>0</v>
      </c>
      <c r="L411" s="89">
        <f t="shared" si="20"/>
        <v>0</v>
      </c>
      <c r="M411" s="89">
        <f t="shared" si="20"/>
        <v>0</v>
      </c>
      <c r="N411" s="89">
        <f t="shared" si="20"/>
        <v>0</v>
      </c>
      <c r="O411" s="89">
        <f t="shared" si="20"/>
        <v>0</v>
      </c>
      <c r="P411" s="89">
        <f t="shared" si="20"/>
        <v>0</v>
      </c>
      <c r="Q411" s="89">
        <f t="shared" si="20"/>
        <v>0</v>
      </c>
      <c r="R411" s="89">
        <f t="shared" si="20"/>
        <v>0</v>
      </c>
      <c r="S411" s="89">
        <f t="shared" si="20"/>
        <v>0</v>
      </c>
      <c r="T411" s="89">
        <f t="shared" si="20"/>
        <v>0</v>
      </c>
      <c r="U411" s="89">
        <f t="shared" si="20"/>
        <v>0</v>
      </c>
    </row>
    <row r="413" spans="1:57" x14ac:dyDescent="0.25">
      <c r="B413" s="19" t="s">
        <v>266</v>
      </c>
      <c r="AL413" s="91"/>
      <c r="AM413" s="91"/>
      <c r="AN413" t="s">
        <v>268</v>
      </c>
      <c r="AP413" s="201">
        <v>45231</v>
      </c>
      <c r="AQ413" s="201"/>
      <c r="AR413" s="201"/>
      <c r="AS413" s="201"/>
      <c r="AT413" s="201"/>
      <c r="AU413" s="201"/>
      <c r="AV413" s="201"/>
      <c r="AW413" s="201"/>
      <c r="AX413" s="201"/>
      <c r="AY413" s="201"/>
      <c r="AZ413" s="201"/>
      <c r="BA413" s="201"/>
      <c r="BB413" s="201"/>
      <c r="BC413" s="201"/>
      <c r="BD413" s="201"/>
      <c r="BE413" s="201"/>
    </row>
    <row r="414" spans="1:57" x14ac:dyDescent="0.25">
      <c r="B414" s="19" t="s">
        <v>267</v>
      </c>
      <c r="AN414" t="s">
        <v>269</v>
      </c>
    </row>
    <row r="419" spans="1:62" x14ac:dyDescent="0.25">
      <c r="B419" s="90" t="s">
        <v>281</v>
      </c>
      <c r="AN419" s="90" t="s">
        <v>311</v>
      </c>
    </row>
    <row r="420" spans="1:62" x14ac:dyDescent="0.25">
      <c r="B420" t="s">
        <v>282</v>
      </c>
      <c r="AN420" t="s">
        <v>310</v>
      </c>
    </row>
    <row r="421" spans="1:62" ht="21" x14ac:dyDescent="0.35">
      <c r="A421" s="198" t="s">
        <v>303</v>
      </c>
      <c r="B421" s="198"/>
      <c r="C421" s="198"/>
      <c r="D421" s="198"/>
      <c r="E421" s="198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  <c r="AA421" s="198"/>
      <c r="AB421" s="198"/>
      <c r="AC421" s="198"/>
      <c r="AD421" s="198"/>
      <c r="AE421" s="198"/>
      <c r="AF421" s="198"/>
      <c r="AG421" s="198"/>
      <c r="AH421" s="198"/>
      <c r="AI421" s="198"/>
      <c r="AJ421" s="198"/>
      <c r="AK421" s="198"/>
      <c r="AL421" s="198"/>
      <c r="AM421" s="198"/>
      <c r="AN421" s="198"/>
      <c r="AO421" s="198"/>
      <c r="AP421" s="198"/>
      <c r="AQ421" s="198"/>
      <c r="AR421" s="198"/>
      <c r="AS421" s="198"/>
      <c r="AT421" s="198"/>
      <c r="AU421" s="198"/>
      <c r="AV421" s="198"/>
      <c r="AW421" s="198"/>
      <c r="AX421" s="198"/>
      <c r="AY421" s="198"/>
      <c r="AZ421" s="198"/>
      <c r="BA421" s="198"/>
      <c r="BB421" s="198"/>
      <c r="BC421" s="198"/>
      <c r="BD421" s="198"/>
      <c r="BE421" s="198"/>
      <c r="BF421" s="198"/>
      <c r="BG421" s="198"/>
      <c r="BH421" s="133"/>
      <c r="BI421" s="133"/>
      <c r="BJ421" s="133"/>
    </row>
    <row r="422" spans="1:62" ht="18.75" customHeight="1" x14ac:dyDescent="0.25">
      <c r="A422" s="9" t="s">
        <v>263</v>
      </c>
      <c r="B422" s="81"/>
      <c r="C422" s="81" t="s">
        <v>76</v>
      </c>
    </row>
    <row r="423" spans="1:62" x14ac:dyDescent="0.25">
      <c r="A423" s="203" t="s">
        <v>1</v>
      </c>
      <c r="B423" s="203" t="s">
        <v>0</v>
      </c>
      <c r="C423" s="202" t="s">
        <v>2</v>
      </c>
      <c r="D423" s="202"/>
      <c r="E423" s="202"/>
      <c r="F423" s="202" t="s">
        <v>3</v>
      </c>
      <c r="G423" s="202"/>
      <c r="H423" s="202"/>
      <c r="I423" s="202" t="s">
        <v>4</v>
      </c>
      <c r="J423" s="202"/>
      <c r="K423" s="202"/>
      <c r="L423" s="202" t="s">
        <v>5</v>
      </c>
      <c r="M423" s="202"/>
      <c r="N423" s="202"/>
      <c r="O423" s="202" t="s">
        <v>6</v>
      </c>
      <c r="P423" s="202"/>
      <c r="Q423" s="202"/>
      <c r="R423" s="206" t="s">
        <v>286</v>
      </c>
      <c r="S423" s="207"/>
      <c r="T423" s="208"/>
      <c r="U423" s="206" t="s">
        <v>287</v>
      </c>
      <c r="V423" s="207"/>
      <c r="W423" s="208"/>
      <c r="X423" s="202" t="s">
        <v>7</v>
      </c>
      <c r="Y423" s="202"/>
      <c r="Z423" s="202"/>
      <c r="AA423" s="202" t="s">
        <v>8</v>
      </c>
      <c r="AB423" s="202"/>
      <c r="AC423" s="202"/>
      <c r="AD423" s="206" t="s">
        <v>288</v>
      </c>
      <c r="AE423" s="207"/>
      <c r="AF423" s="208"/>
      <c r="AG423" s="206" t="s">
        <v>289</v>
      </c>
      <c r="AH423" s="207"/>
      <c r="AI423" s="208"/>
      <c r="AJ423" s="202" t="s">
        <v>9</v>
      </c>
      <c r="AK423" s="202"/>
      <c r="AL423" s="202"/>
      <c r="AM423" s="202" t="s">
        <v>10</v>
      </c>
      <c r="AN423" s="202"/>
      <c r="AO423" s="202"/>
      <c r="AP423" s="202" t="s">
        <v>11</v>
      </c>
      <c r="AQ423" s="202"/>
      <c r="AR423" s="202"/>
      <c r="AS423" s="206" t="s">
        <v>290</v>
      </c>
      <c r="AT423" s="207"/>
      <c r="AU423" s="208"/>
      <c r="AV423" s="202" t="s">
        <v>265</v>
      </c>
      <c r="AW423" s="202"/>
      <c r="AX423" s="202"/>
      <c r="AY423" s="206" t="s">
        <v>306</v>
      </c>
      <c r="AZ423" s="207"/>
      <c r="BA423" s="208"/>
      <c r="BB423" s="206" t="s">
        <v>291</v>
      </c>
      <c r="BC423" s="207"/>
      <c r="BD423" s="208"/>
      <c r="BH423" s="140"/>
      <c r="BI423" s="140"/>
      <c r="BJ423" s="140"/>
    </row>
    <row r="424" spans="1:62" x14ac:dyDescent="0.25">
      <c r="A424" s="203"/>
      <c r="B424" s="203"/>
      <c r="C424" s="92" t="s">
        <v>13</v>
      </c>
      <c r="D424" s="92" t="s">
        <v>14</v>
      </c>
      <c r="E424" s="92" t="s">
        <v>15</v>
      </c>
      <c r="F424" s="92" t="s">
        <v>13</v>
      </c>
      <c r="G424" s="92" t="s">
        <v>14</v>
      </c>
      <c r="H424" s="92" t="s">
        <v>15</v>
      </c>
      <c r="I424" s="92" t="s">
        <v>13</v>
      </c>
      <c r="J424" s="92" t="s">
        <v>14</v>
      </c>
      <c r="K424" s="92" t="s">
        <v>15</v>
      </c>
      <c r="L424" s="92" t="s">
        <v>13</v>
      </c>
      <c r="M424" s="92" t="s">
        <v>14</v>
      </c>
      <c r="N424" s="92" t="s">
        <v>15</v>
      </c>
      <c r="O424" s="92" t="s">
        <v>13</v>
      </c>
      <c r="P424" s="92" t="s">
        <v>14</v>
      </c>
      <c r="Q424" s="92" t="s">
        <v>15</v>
      </c>
      <c r="R424" s="135" t="s">
        <v>13</v>
      </c>
      <c r="S424" s="135" t="s">
        <v>14</v>
      </c>
      <c r="T424" s="135" t="s">
        <v>15</v>
      </c>
      <c r="U424" s="135" t="s">
        <v>13</v>
      </c>
      <c r="V424" s="135" t="s">
        <v>14</v>
      </c>
      <c r="W424" s="135" t="s">
        <v>15</v>
      </c>
      <c r="X424" s="92" t="s">
        <v>13</v>
      </c>
      <c r="Y424" s="92" t="s">
        <v>14</v>
      </c>
      <c r="Z424" s="92" t="s">
        <v>15</v>
      </c>
      <c r="AA424" s="92" t="s">
        <v>13</v>
      </c>
      <c r="AB424" s="92" t="s">
        <v>14</v>
      </c>
      <c r="AC424" s="92" t="s">
        <v>15</v>
      </c>
      <c r="AD424" s="135" t="s">
        <v>13</v>
      </c>
      <c r="AE424" s="135" t="s">
        <v>14</v>
      </c>
      <c r="AF424" s="135" t="s">
        <v>15</v>
      </c>
      <c r="AG424" s="135" t="s">
        <v>13</v>
      </c>
      <c r="AH424" s="135" t="s">
        <v>14</v>
      </c>
      <c r="AI424" s="135" t="s">
        <v>15</v>
      </c>
      <c r="AJ424" s="92" t="s">
        <v>13</v>
      </c>
      <c r="AK424" s="92" t="s">
        <v>14</v>
      </c>
      <c r="AL424" s="92" t="s">
        <v>15</v>
      </c>
      <c r="AM424" s="92" t="s">
        <v>13</v>
      </c>
      <c r="AN424" s="92" t="s">
        <v>14</v>
      </c>
      <c r="AO424" s="92" t="s">
        <v>15</v>
      </c>
      <c r="AP424" s="92" t="s">
        <v>13</v>
      </c>
      <c r="AQ424" s="92" t="s">
        <v>14</v>
      </c>
      <c r="AR424" s="92" t="s">
        <v>15</v>
      </c>
      <c r="AS424" s="135" t="s">
        <v>13</v>
      </c>
      <c r="AT424" s="135" t="s">
        <v>14</v>
      </c>
      <c r="AU424" s="135" t="s">
        <v>15</v>
      </c>
      <c r="AV424" s="92" t="s">
        <v>13</v>
      </c>
      <c r="AW424" s="92" t="s">
        <v>14</v>
      </c>
      <c r="AX424" s="92" t="s">
        <v>15</v>
      </c>
      <c r="AY424" s="155" t="s">
        <v>13</v>
      </c>
      <c r="AZ424" s="167" t="s">
        <v>14</v>
      </c>
      <c r="BA424" s="167" t="s">
        <v>15</v>
      </c>
      <c r="BB424" s="167" t="s">
        <v>13</v>
      </c>
      <c r="BC424" s="155" t="s">
        <v>14</v>
      </c>
      <c r="BD424" s="155" t="s">
        <v>15</v>
      </c>
      <c r="BH424" s="140"/>
      <c r="BI424" s="140"/>
      <c r="BJ424" s="140"/>
    </row>
    <row r="425" spans="1:62" ht="18" customHeight="1" x14ac:dyDescent="0.25">
      <c r="A425" s="14">
        <v>1</v>
      </c>
      <c r="B425" s="15" t="s">
        <v>44</v>
      </c>
      <c r="C425" s="88">
        <f>Perbulan!C175</f>
        <v>0</v>
      </c>
      <c r="D425" s="106">
        <f>Perbulan!D175</f>
        <v>0</v>
      </c>
      <c r="E425" s="106">
        <f>Perbulan!E175</f>
        <v>0</v>
      </c>
      <c r="F425" s="106">
        <f>Perbulan!F175</f>
        <v>0</v>
      </c>
      <c r="G425" s="106">
        <f>Perbulan!G175</f>
        <v>0</v>
      </c>
      <c r="H425" s="106">
        <f>Perbulan!H175</f>
        <v>0</v>
      </c>
      <c r="I425" s="106">
        <f>Perbulan!I175</f>
        <v>0</v>
      </c>
      <c r="J425" s="106">
        <f>Perbulan!J175</f>
        <v>0</v>
      </c>
      <c r="K425" s="106">
        <f>Perbulan!K175</f>
        <v>0</v>
      </c>
      <c r="L425" s="106">
        <f>Perbulan!L175</f>
        <v>0</v>
      </c>
      <c r="M425" s="106">
        <f>Perbulan!M175</f>
        <v>0</v>
      </c>
      <c r="N425" s="106">
        <f>Perbulan!N175</f>
        <v>0</v>
      </c>
      <c r="O425" s="106">
        <f>Perbulan!O175</f>
        <v>0</v>
      </c>
      <c r="P425" s="106">
        <f>Perbulan!P175</f>
        <v>0</v>
      </c>
      <c r="Q425" s="106">
        <f>Perbulan!Q175</f>
        <v>0</v>
      </c>
      <c r="R425" s="176">
        <f>Perbulan!R175</f>
        <v>0</v>
      </c>
      <c r="S425" s="176">
        <f>Perbulan!S175</f>
        <v>0</v>
      </c>
      <c r="T425" s="176">
        <f>Perbulan!T175</f>
        <v>0</v>
      </c>
      <c r="U425" s="176">
        <f>Perbulan!U175</f>
        <v>0</v>
      </c>
      <c r="V425" s="176">
        <f>Perbulan!V175</f>
        <v>0</v>
      </c>
      <c r="W425" s="176">
        <f>Perbulan!W175</f>
        <v>0</v>
      </c>
      <c r="X425" s="176">
        <f>Perbulan!X175</f>
        <v>0</v>
      </c>
      <c r="Y425" s="176">
        <f>Perbulan!Y175</f>
        <v>0</v>
      </c>
      <c r="Z425" s="176">
        <f>Perbulan!Z175</f>
        <v>0</v>
      </c>
      <c r="AA425" s="176">
        <f>Perbulan!AA175</f>
        <v>0</v>
      </c>
      <c r="AB425" s="176">
        <f>Perbulan!AB175</f>
        <v>0</v>
      </c>
      <c r="AC425" s="176">
        <f>Perbulan!AC175</f>
        <v>0</v>
      </c>
      <c r="AD425" s="176">
        <f>Perbulan!AD175</f>
        <v>0</v>
      </c>
      <c r="AE425" s="176">
        <f>Perbulan!AE175</f>
        <v>0</v>
      </c>
      <c r="AF425" s="176">
        <f>Perbulan!AF175</f>
        <v>0</v>
      </c>
      <c r="AG425" s="176">
        <f>Perbulan!AG175</f>
        <v>0</v>
      </c>
      <c r="AH425" s="176">
        <f>Perbulan!AH175</f>
        <v>0</v>
      </c>
      <c r="AI425" s="176">
        <f>Perbulan!AI175</f>
        <v>0</v>
      </c>
      <c r="AJ425" s="176">
        <f>Perbulan!AJ175</f>
        <v>0</v>
      </c>
      <c r="AK425" s="176">
        <f>Perbulan!AK175</f>
        <v>0</v>
      </c>
      <c r="AL425" s="176">
        <f>Perbulan!AL175</f>
        <v>0</v>
      </c>
      <c r="AM425" s="176">
        <f>Perbulan!AM175</f>
        <v>0</v>
      </c>
      <c r="AN425" s="176">
        <f>Perbulan!AN175</f>
        <v>0</v>
      </c>
      <c r="AO425" s="176">
        <f>Perbulan!AO175</f>
        <v>0</v>
      </c>
      <c r="AP425" s="176">
        <f>Perbulan!AP175</f>
        <v>0</v>
      </c>
      <c r="AQ425" s="176">
        <f>Perbulan!AQ175</f>
        <v>0</v>
      </c>
      <c r="AR425" s="176">
        <f>Perbulan!AR175</f>
        <v>0</v>
      </c>
      <c r="AS425" s="176">
        <f>Perbulan!AS175</f>
        <v>0</v>
      </c>
      <c r="AT425" s="176">
        <f>Perbulan!AT175</f>
        <v>0</v>
      </c>
      <c r="AU425" s="176">
        <f>Perbulan!AU175</f>
        <v>0</v>
      </c>
      <c r="AV425" s="176">
        <f>Perbulan!AV175</f>
        <v>0</v>
      </c>
      <c r="AW425" s="176">
        <f>Perbulan!AW175</f>
        <v>0</v>
      </c>
      <c r="AX425" s="176">
        <f>Perbulan!AX175</f>
        <v>0</v>
      </c>
      <c r="AY425" s="176">
        <f>Perbulan!AY175</f>
        <v>0</v>
      </c>
      <c r="AZ425" s="176">
        <f>Perbulan!AZ175</f>
        <v>0</v>
      </c>
      <c r="BA425" s="176">
        <f>Perbulan!BA175</f>
        <v>0</v>
      </c>
      <c r="BB425" s="176">
        <f>Perbulan!BB175</f>
        <v>0</v>
      </c>
      <c r="BC425" s="176">
        <f>Perbulan!BC175</f>
        <v>0</v>
      </c>
      <c r="BD425" s="176">
        <f>Perbulan!BD175</f>
        <v>0</v>
      </c>
      <c r="BH425" s="138"/>
      <c r="BI425" s="138"/>
      <c r="BJ425" s="138"/>
    </row>
    <row r="426" spans="1:62" ht="18" customHeight="1" x14ac:dyDescent="0.25">
      <c r="A426" s="14">
        <v>2</v>
      </c>
      <c r="B426" s="15" t="s">
        <v>45</v>
      </c>
      <c r="C426" s="106">
        <f>Perbulan!C176</f>
        <v>0</v>
      </c>
      <c r="D426" s="106">
        <f>Perbulan!D176</f>
        <v>0</v>
      </c>
      <c r="E426" s="106">
        <f>Perbulan!E176</f>
        <v>0</v>
      </c>
      <c r="F426" s="106">
        <f>Perbulan!F176</f>
        <v>0</v>
      </c>
      <c r="G426" s="106">
        <f>Perbulan!G176</f>
        <v>0</v>
      </c>
      <c r="H426" s="106">
        <f>Perbulan!H176</f>
        <v>0</v>
      </c>
      <c r="I426" s="106">
        <f>Perbulan!I176</f>
        <v>0</v>
      </c>
      <c r="J426" s="106">
        <f>Perbulan!J176</f>
        <v>0</v>
      </c>
      <c r="K426" s="106">
        <f>Perbulan!K176</f>
        <v>0</v>
      </c>
      <c r="L426" s="106">
        <f>Perbulan!L176</f>
        <v>0</v>
      </c>
      <c r="M426" s="106">
        <f>Perbulan!M176</f>
        <v>0</v>
      </c>
      <c r="N426" s="106">
        <f>Perbulan!N176</f>
        <v>0</v>
      </c>
      <c r="O426" s="106">
        <f>Perbulan!O176</f>
        <v>0</v>
      </c>
      <c r="P426" s="106">
        <f>Perbulan!P176</f>
        <v>0</v>
      </c>
      <c r="Q426" s="106">
        <f>Perbulan!Q176</f>
        <v>0</v>
      </c>
      <c r="R426" s="176">
        <f>Perbulan!R176</f>
        <v>0</v>
      </c>
      <c r="S426" s="176">
        <f>Perbulan!S176</f>
        <v>0</v>
      </c>
      <c r="T426" s="176">
        <f>Perbulan!T176</f>
        <v>0</v>
      </c>
      <c r="U426" s="176">
        <f>Perbulan!U176</f>
        <v>0</v>
      </c>
      <c r="V426" s="176">
        <f>Perbulan!V176</f>
        <v>0</v>
      </c>
      <c r="W426" s="176">
        <f>Perbulan!W176</f>
        <v>0</v>
      </c>
      <c r="X426" s="176">
        <f>Perbulan!X176</f>
        <v>0</v>
      </c>
      <c r="Y426" s="176">
        <f>Perbulan!Y176</f>
        <v>0</v>
      </c>
      <c r="Z426" s="176">
        <f>Perbulan!Z176</f>
        <v>0</v>
      </c>
      <c r="AA426" s="176">
        <f>Perbulan!AA176</f>
        <v>0</v>
      </c>
      <c r="AB426" s="176">
        <f>Perbulan!AB176</f>
        <v>0</v>
      </c>
      <c r="AC426" s="176">
        <f>Perbulan!AC176</f>
        <v>0</v>
      </c>
      <c r="AD426" s="176">
        <f>Perbulan!AD176</f>
        <v>0</v>
      </c>
      <c r="AE426" s="176">
        <f>Perbulan!AE176</f>
        <v>0</v>
      </c>
      <c r="AF426" s="176">
        <f>Perbulan!AF176</f>
        <v>0</v>
      </c>
      <c r="AG426" s="176">
        <f>Perbulan!AG176</f>
        <v>0</v>
      </c>
      <c r="AH426" s="176">
        <f>Perbulan!AH176</f>
        <v>0</v>
      </c>
      <c r="AI426" s="176">
        <f>Perbulan!AI176</f>
        <v>0</v>
      </c>
      <c r="AJ426" s="176">
        <f>Perbulan!AJ176</f>
        <v>0</v>
      </c>
      <c r="AK426" s="176">
        <f>Perbulan!AK176</f>
        <v>0</v>
      </c>
      <c r="AL426" s="176">
        <f>Perbulan!AL176</f>
        <v>0</v>
      </c>
      <c r="AM426" s="176">
        <f>Perbulan!AM176</f>
        <v>0</v>
      </c>
      <c r="AN426" s="176">
        <f>Perbulan!AN176</f>
        <v>0</v>
      </c>
      <c r="AO426" s="176">
        <f>Perbulan!AO176</f>
        <v>0</v>
      </c>
      <c r="AP426" s="176">
        <f>Perbulan!AP176</f>
        <v>0</v>
      </c>
      <c r="AQ426" s="176">
        <f>Perbulan!AQ176</f>
        <v>0</v>
      </c>
      <c r="AR426" s="176">
        <f>Perbulan!AR176</f>
        <v>0</v>
      </c>
      <c r="AS426" s="176">
        <f>Perbulan!AS176</f>
        <v>0</v>
      </c>
      <c r="AT426" s="176">
        <f>Perbulan!AT176</f>
        <v>0</v>
      </c>
      <c r="AU426" s="176">
        <f>Perbulan!AU176</f>
        <v>0</v>
      </c>
      <c r="AV426" s="176">
        <f>Perbulan!AV176</f>
        <v>0</v>
      </c>
      <c r="AW426" s="176">
        <f>Perbulan!AW176</f>
        <v>0</v>
      </c>
      <c r="AX426" s="176">
        <f>Perbulan!AX176</f>
        <v>0</v>
      </c>
      <c r="AY426" s="176">
        <f>Perbulan!AY176</f>
        <v>0</v>
      </c>
      <c r="AZ426" s="176">
        <f>Perbulan!AZ176</f>
        <v>0</v>
      </c>
      <c r="BA426" s="176">
        <f>Perbulan!BA176</f>
        <v>0</v>
      </c>
      <c r="BB426" s="176">
        <f>Perbulan!BB176</f>
        <v>0</v>
      </c>
      <c r="BC426" s="176">
        <f>Perbulan!BC176</f>
        <v>0</v>
      </c>
      <c r="BD426" s="176">
        <f>Perbulan!BD176</f>
        <v>0</v>
      </c>
      <c r="BH426" s="138"/>
      <c r="BI426" s="138"/>
      <c r="BJ426" s="138"/>
    </row>
    <row r="427" spans="1:62" ht="18" customHeight="1" x14ac:dyDescent="0.25">
      <c r="A427" s="14">
        <v>3</v>
      </c>
      <c r="B427" s="15" t="s">
        <v>46</v>
      </c>
      <c r="C427" s="106">
        <f>Perbulan!C177</f>
        <v>0</v>
      </c>
      <c r="D427" s="106">
        <f>Perbulan!D177</f>
        <v>0</v>
      </c>
      <c r="E427" s="106">
        <f>Perbulan!E177</f>
        <v>0</v>
      </c>
      <c r="F427" s="106">
        <f>Perbulan!F177</f>
        <v>0</v>
      </c>
      <c r="G427" s="106">
        <f>Perbulan!G177</f>
        <v>0</v>
      </c>
      <c r="H427" s="106">
        <f>Perbulan!H177</f>
        <v>0</v>
      </c>
      <c r="I427" s="106">
        <f>Perbulan!I177</f>
        <v>0</v>
      </c>
      <c r="J427" s="106">
        <f>Perbulan!J177</f>
        <v>0</v>
      </c>
      <c r="K427" s="106">
        <f>Perbulan!K177</f>
        <v>0</v>
      </c>
      <c r="L427" s="106">
        <f>Perbulan!L177</f>
        <v>0</v>
      </c>
      <c r="M427" s="106">
        <f>Perbulan!M177</f>
        <v>0</v>
      </c>
      <c r="N427" s="106">
        <f>Perbulan!N177</f>
        <v>0</v>
      </c>
      <c r="O427" s="106">
        <f>Perbulan!O177</f>
        <v>0</v>
      </c>
      <c r="P427" s="106">
        <f>Perbulan!P177</f>
        <v>0</v>
      </c>
      <c r="Q427" s="106">
        <f>Perbulan!Q177</f>
        <v>0</v>
      </c>
      <c r="R427" s="176">
        <f>Perbulan!R177</f>
        <v>0</v>
      </c>
      <c r="S427" s="176">
        <f>Perbulan!S177</f>
        <v>0</v>
      </c>
      <c r="T427" s="176">
        <f>Perbulan!T177</f>
        <v>0</v>
      </c>
      <c r="U427" s="176">
        <f>Perbulan!U177</f>
        <v>0</v>
      </c>
      <c r="V427" s="176">
        <f>Perbulan!V177</f>
        <v>0</v>
      </c>
      <c r="W427" s="176">
        <f>Perbulan!W177</f>
        <v>0</v>
      </c>
      <c r="X427" s="176">
        <f>Perbulan!X177</f>
        <v>0</v>
      </c>
      <c r="Y427" s="176">
        <f>Perbulan!Y177</f>
        <v>0</v>
      </c>
      <c r="Z427" s="176">
        <f>Perbulan!Z177</f>
        <v>0</v>
      </c>
      <c r="AA427" s="176">
        <f>Perbulan!AA177</f>
        <v>0</v>
      </c>
      <c r="AB427" s="176">
        <f>Perbulan!AB177</f>
        <v>0</v>
      </c>
      <c r="AC427" s="176">
        <f>Perbulan!AC177</f>
        <v>0</v>
      </c>
      <c r="AD427" s="176">
        <f>Perbulan!AD177</f>
        <v>0</v>
      </c>
      <c r="AE427" s="176">
        <f>Perbulan!AE177</f>
        <v>0</v>
      </c>
      <c r="AF427" s="176">
        <f>Perbulan!AF177</f>
        <v>0</v>
      </c>
      <c r="AG427" s="176">
        <f>Perbulan!AG177</f>
        <v>0</v>
      </c>
      <c r="AH427" s="176">
        <f>Perbulan!AH177</f>
        <v>0</v>
      </c>
      <c r="AI427" s="176">
        <f>Perbulan!AI177</f>
        <v>0</v>
      </c>
      <c r="AJ427" s="176">
        <f>Perbulan!AJ177</f>
        <v>0</v>
      </c>
      <c r="AK427" s="176">
        <f>Perbulan!AK177</f>
        <v>0</v>
      </c>
      <c r="AL427" s="176">
        <f>Perbulan!AL177</f>
        <v>0</v>
      </c>
      <c r="AM427" s="176">
        <f>Perbulan!AM177</f>
        <v>0</v>
      </c>
      <c r="AN427" s="176">
        <f>Perbulan!AN177</f>
        <v>0</v>
      </c>
      <c r="AO427" s="176">
        <f>Perbulan!AO177</f>
        <v>0</v>
      </c>
      <c r="AP427" s="176">
        <f>Perbulan!AP177</f>
        <v>0</v>
      </c>
      <c r="AQ427" s="176">
        <f>Perbulan!AQ177</f>
        <v>0</v>
      </c>
      <c r="AR427" s="176">
        <f>Perbulan!AR177</f>
        <v>0</v>
      </c>
      <c r="AS427" s="176">
        <f>Perbulan!AS177</f>
        <v>0</v>
      </c>
      <c r="AT427" s="176">
        <f>Perbulan!AT177</f>
        <v>0</v>
      </c>
      <c r="AU427" s="176">
        <f>Perbulan!AU177</f>
        <v>0</v>
      </c>
      <c r="AV427" s="176">
        <f>Perbulan!AV177</f>
        <v>0</v>
      </c>
      <c r="AW427" s="176">
        <f>Perbulan!AW177</f>
        <v>0</v>
      </c>
      <c r="AX427" s="176">
        <f>Perbulan!AX177</f>
        <v>0</v>
      </c>
      <c r="AY427" s="176">
        <f>Perbulan!AY177</f>
        <v>0</v>
      </c>
      <c r="AZ427" s="176">
        <f>Perbulan!AZ177</f>
        <v>0</v>
      </c>
      <c r="BA427" s="176">
        <f>Perbulan!BA177</f>
        <v>0</v>
      </c>
      <c r="BB427" s="176">
        <f>Perbulan!BB177</f>
        <v>0</v>
      </c>
      <c r="BC427" s="176">
        <f>Perbulan!BC177</f>
        <v>0</v>
      </c>
      <c r="BD427" s="176">
        <f>Perbulan!BD177</f>
        <v>0</v>
      </c>
      <c r="BH427" s="138"/>
      <c r="BI427" s="138"/>
      <c r="BJ427" s="138"/>
    </row>
    <row r="428" spans="1:62" ht="18" customHeight="1" x14ac:dyDescent="0.25">
      <c r="A428" s="14">
        <v>4</v>
      </c>
      <c r="B428" s="15" t="s">
        <v>47</v>
      </c>
      <c r="C428" s="106">
        <f>Perbulan!C178</f>
        <v>0</v>
      </c>
      <c r="D428" s="106">
        <f>Perbulan!D178</f>
        <v>0</v>
      </c>
      <c r="E428" s="106">
        <f>Perbulan!E178</f>
        <v>0</v>
      </c>
      <c r="F428" s="106">
        <f>Perbulan!F178</f>
        <v>0</v>
      </c>
      <c r="G428" s="106">
        <f>Perbulan!G178</f>
        <v>0</v>
      </c>
      <c r="H428" s="106">
        <f>Perbulan!H178</f>
        <v>0</v>
      </c>
      <c r="I428" s="106">
        <f>Perbulan!I178</f>
        <v>0</v>
      </c>
      <c r="J428" s="106">
        <f>Perbulan!J178</f>
        <v>0</v>
      </c>
      <c r="K428" s="106">
        <f>Perbulan!K178</f>
        <v>0</v>
      </c>
      <c r="L428" s="106">
        <f>Perbulan!L178</f>
        <v>0</v>
      </c>
      <c r="M428" s="106">
        <f>Perbulan!M178</f>
        <v>0</v>
      </c>
      <c r="N428" s="106">
        <f>Perbulan!N178</f>
        <v>0</v>
      </c>
      <c r="O428" s="106">
        <f>Perbulan!O178</f>
        <v>0</v>
      </c>
      <c r="P428" s="106">
        <f>Perbulan!P178</f>
        <v>0</v>
      </c>
      <c r="Q428" s="106">
        <f>Perbulan!Q178</f>
        <v>0</v>
      </c>
      <c r="R428" s="176">
        <f>Perbulan!R178</f>
        <v>0</v>
      </c>
      <c r="S428" s="176">
        <f>Perbulan!S178</f>
        <v>0</v>
      </c>
      <c r="T428" s="176">
        <f>Perbulan!T178</f>
        <v>0</v>
      </c>
      <c r="U428" s="176">
        <f>Perbulan!U178</f>
        <v>0</v>
      </c>
      <c r="V428" s="176">
        <f>Perbulan!V178</f>
        <v>0</v>
      </c>
      <c r="W428" s="176">
        <f>Perbulan!W178</f>
        <v>0</v>
      </c>
      <c r="X428" s="176">
        <f>Perbulan!X178</f>
        <v>0</v>
      </c>
      <c r="Y428" s="176">
        <f>Perbulan!Y178</f>
        <v>0</v>
      </c>
      <c r="Z428" s="176">
        <f>Perbulan!Z178</f>
        <v>0</v>
      </c>
      <c r="AA428" s="176">
        <f>Perbulan!AA178</f>
        <v>0</v>
      </c>
      <c r="AB428" s="176">
        <f>Perbulan!AB178</f>
        <v>0</v>
      </c>
      <c r="AC428" s="176">
        <f>Perbulan!AC178</f>
        <v>0</v>
      </c>
      <c r="AD428" s="176">
        <f>Perbulan!AD178</f>
        <v>0</v>
      </c>
      <c r="AE428" s="176">
        <f>Perbulan!AE178</f>
        <v>0</v>
      </c>
      <c r="AF428" s="176">
        <f>Perbulan!AF178</f>
        <v>0</v>
      </c>
      <c r="AG428" s="176">
        <f>Perbulan!AG178</f>
        <v>0</v>
      </c>
      <c r="AH428" s="176">
        <f>Perbulan!AH178</f>
        <v>0</v>
      </c>
      <c r="AI428" s="176">
        <f>Perbulan!AI178</f>
        <v>0</v>
      </c>
      <c r="AJ428" s="176">
        <f>Perbulan!AJ178</f>
        <v>0</v>
      </c>
      <c r="AK428" s="176">
        <f>Perbulan!AK178</f>
        <v>0</v>
      </c>
      <c r="AL428" s="176">
        <f>Perbulan!AL178</f>
        <v>0</v>
      </c>
      <c r="AM428" s="176">
        <f>Perbulan!AM178</f>
        <v>0</v>
      </c>
      <c r="AN428" s="176">
        <f>Perbulan!AN178</f>
        <v>0</v>
      </c>
      <c r="AO428" s="176">
        <f>Perbulan!AO178</f>
        <v>0</v>
      </c>
      <c r="AP428" s="176">
        <f>Perbulan!AP178</f>
        <v>0</v>
      </c>
      <c r="AQ428" s="176">
        <f>Perbulan!AQ178</f>
        <v>0</v>
      </c>
      <c r="AR428" s="176">
        <f>Perbulan!AR178</f>
        <v>0</v>
      </c>
      <c r="AS428" s="176">
        <f>Perbulan!AS178</f>
        <v>0</v>
      </c>
      <c r="AT428" s="176">
        <f>Perbulan!AT178</f>
        <v>0</v>
      </c>
      <c r="AU428" s="176">
        <f>Perbulan!AU178</f>
        <v>0</v>
      </c>
      <c r="AV428" s="176">
        <f>Perbulan!AV178</f>
        <v>0</v>
      </c>
      <c r="AW428" s="176">
        <f>Perbulan!AW178</f>
        <v>0</v>
      </c>
      <c r="AX428" s="176">
        <f>Perbulan!AX178</f>
        <v>0</v>
      </c>
      <c r="AY428" s="176">
        <f>Perbulan!AY178</f>
        <v>0</v>
      </c>
      <c r="AZ428" s="176">
        <f>Perbulan!AZ178</f>
        <v>0</v>
      </c>
      <c r="BA428" s="176">
        <f>Perbulan!BA178</f>
        <v>0</v>
      </c>
      <c r="BB428" s="176">
        <f>Perbulan!BB178</f>
        <v>0</v>
      </c>
      <c r="BC428" s="176">
        <f>Perbulan!BC178</f>
        <v>0</v>
      </c>
      <c r="BD428" s="176">
        <f>Perbulan!BD178</f>
        <v>0</v>
      </c>
      <c r="BH428" s="138"/>
      <c r="BI428" s="138"/>
      <c r="BJ428" s="138"/>
    </row>
    <row r="429" spans="1:62" ht="18" customHeight="1" x14ac:dyDescent="0.25">
      <c r="A429" s="14">
        <v>5</v>
      </c>
      <c r="B429" s="15" t="s">
        <v>48</v>
      </c>
      <c r="C429" s="106">
        <f>Perbulan!C179</f>
        <v>0</v>
      </c>
      <c r="D429" s="106">
        <f>Perbulan!D179</f>
        <v>0</v>
      </c>
      <c r="E429" s="106">
        <f>Perbulan!E179</f>
        <v>0</v>
      </c>
      <c r="F429" s="106">
        <f>Perbulan!F179</f>
        <v>0</v>
      </c>
      <c r="G429" s="106">
        <f>Perbulan!G179</f>
        <v>0</v>
      </c>
      <c r="H429" s="106">
        <f>Perbulan!H179</f>
        <v>0</v>
      </c>
      <c r="I429" s="106">
        <f>Perbulan!I179</f>
        <v>0</v>
      </c>
      <c r="J429" s="106">
        <f>Perbulan!J179</f>
        <v>0</v>
      </c>
      <c r="K429" s="106">
        <f>Perbulan!K179</f>
        <v>0</v>
      </c>
      <c r="L429" s="106">
        <f>Perbulan!L179</f>
        <v>0</v>
      </c>
      <c r="M429" s="106">
        <f>Perbulan!M179</f>
        <v>0</v>
      </c>
      <c r="N429" s="106">
        <f>Perbulan!N179</f>
        <v>0</v>
      </c>
      <c r="O429" s="106">
        <f>Perbulan!O179</f>
        <v>0</v>
      </c>
      <c r="P429" s="106">
        <f>Perbulan!P179</f>
        <v>0</v>
      </c>
      <c r="Q429" s="106">
        <f>Perbulan!Q179</f>
        <v>0</v>
      </c>
      <c r="R429" s="176">
        <f>Perbulan!R179</f>
        <v>0</v>
      </c>
      <c r="S429" s="176">
        <f>Perbulan!S179</f>
        <v>0</v>
      </c>
      <c r="T429" s="176">
        <f>Perbulan!T179</f>
        <v>0</v>
      </c>
      <c r="U429" s="176">
        <f>Perbulan!U179</f>
        <v>0</v>
      </c>
      <c r="V429" s="176">
        <f>Perbulan!V179</f>
        <v>0</v>
      </c>
      <c r="W429" s="176">
        <f>Perbulan!W179</f>
        <v>0</v>
      </c>
      <c r="X429" s="176">
        <f>Perbulan!X179</f>
        <v>0</v>
      </c>
      <c r="Y429" s="176">
        <f>Perbulan!Y179</f>
        <v>0</v>
      </c>
      <c r="Z429" s="176">
        <f>Perbulan!Z179</f>
        <v>0</v>
      </c>
      <c r="AA429" s="176">
        <f>Perbulan!AA179</f>
        <v>0</v>
      </c>
      <c r="AB429" s="176">
        <f>Perbulan!AB179</f>
        <v>0</v>
      </c>
      <c r="AC429" s="176">
        <f>Perbulan!AC179</f>
        <v>0</v>
      </c>
      <c r="AD429" s="176">
        <f>Perbulan!AD179</f>
        <v>0</v>
      </c>
      <c r="AE429" s="176">
        <f>Perbulan!AE179</f>
        <v>0</v>
      </c>
      <c r="AF429" s="176">
        <f>Perbulan!AF179</f>
        <v>0</v>
      </c>
      <c r="AG429" s="176">
        <f>Perbulan!AG179</f>
        <v>0</v>
      </c>
      <c r="AH429" s="176">
        <f>Perbulan!AH179</f>
        <v>0</v>
      </c>
      <c r="AI429" s="176">
        <f>Perbulan!AI179</f>
        <v>0</v>
      </c>
      <c r="AJ429" s="176">
        <f>Perbulan!AJ179</f>
        <v>0</v>
      </c>
      <c r="AK429" s="176">
        <f>Perbulan!AK179</f>
        <v>0</v>
      </c>
      <c r="AL429" s="176">
        <f>Perbulan!AL179</f>
        <v>0</v>
      </c>
      <c r="AM429" s="176">
        <f>Perbulan!AM179</f>
        <v>0</v>
      </c>
      <c r="AN429" s="176">
        <f>Perbulan!AN179</f>
        <v>0</v>
      </c>
      <c r="AO429" s="176">
        <f>Perbulan!AO179</f>
        <v>0</v>
      </c>
      <c r="AP429" s="176">
        <f>Perbulan!AP179</f>
        <v>0</v>
      </c>
      <c r="AQ429" s="176">
        <f>Perbulan!AQ179</f>
        <v>0</v>
      </c>
      <c r="AR429" s="176">
        <f>Perbulan!AR179</f>
        <v>0</v>
      </c>
      <c r="AS429" s="176">
        <f>Perbulan!AS179</f>
        <v>0</v>
      </c>
      <c r="AT429" s="176">
        <f>Perbulan!AT179</f>
        <v>0</v>
      </c>
      <c r="AU429" s="176">
        <f>Perbulan!AU179</f>
        <v>0</v>
      </c>
      <c r="AV429" s="176">
        <f>Perbulan!AV179</f>
        <v>0</v>
      </c>
      <c r="AW429" s="176">
        <f>Perbulan!AW179</f>
        <v>0</v>
      </c>
      <c r="AX429" s="176">
        <f>Perbulan!AX179</f>
        <v>0</v>
      </c>
      <c r="AY429" s="176">
        <f>Perbulan!AY179</f>
        <v>0</v>
      </c>
      <c r="AZ429" s="176">
        <f>Perbulan!AZ179</f>
        <v>0</v>
      </c>
      <c r="BA429" s="176">
        <f>Perbulan!BA179</f>
        <v>0</v>
      </c>
      <c r="BB429" s="176">
        <f>Perbulan!BB179</f>
        <v>0</v>
      </c>
      <c r="BC429" s="176">
        <f>Perbulan!BC179</f>
        <v>0</v>
      </c>
      <c r="BD429" s="176">
        <f>Perbulan!BD179</f>
        <v>0</v>
      </c>
      <c r="BH429" s="138"/>
      <c r="BI429" s="138"/>
      <c r="BJ429" s="138"/>
    </row>
    <row r="430" spans="1:62" ht="18" customHeight="1" x14ac:dyDescent="0.25">
      <c r="A430" s="14">
        <v>6</v>
      </c>
      <c r="B430" s="15" t="s">
        <v>49</v>
      </c>
      <c r="C430" s="106">
        <f>Perbulan!C180</f>
        <v>0</v>
      </c>
      <c r="D430" s="106">
        <f>Perbulan!D180</f>
        <v>0</v>
      </c>
      <c r="E430" s="106">
        <f>Perbulan!E180</f>
        <v>0</v>
      </c>
      <c r="F430" s="106">
        <f>Perbulan!F180</f>
        <v>0</v>
      </c>
      <c r="G430" s="106">
        <f>Perbulan!G180</f>
        <v>0</v>
      </c>
      <c r="H430" s="106">
        <f>Perbulan!H180</f>
        <v>0</v>
      </c>
      <c r="I430" s="106">
        <f>Perbulan!I180</f>
        <v>0</v>
      </c>
      <c r="J430" s="106">
        <f>Perbulan!J180</f>
        <v>0</v>
      </c>
      <c r="K430" s="106">
        <f>Perbulan!K180</f>
        <v>0</v>
      </c>
      <c r="L430" s="106">
        <f>Perbulan!L180</f>
        <v>0</v>
      </c>
      <c r="M430" s="106">
        <f>Perbulan!M180</f>
        <v>0</v>
      </c>
      <c r="N430" s="106">
        <f>Perbulan!N180</f>
        <v>0</v>
      </c>
      <c r="O430" s="106">
        <f>Perbulan!O180</f>
        <v>0</v>
      </c>
      <c r="P430" s="106">
        <f>Perbulan!P180</f>
        <v>0</v>
      </c>
      <c r="Q430" s="106">
        <f>Perbulan!Q180</f>
        <v>0</v>
      </c>
      <c r="R430" s="176">
        <f>Perbulan!R180</f>
        <v>0</v>
      </c>
      <c r="S430" s="176">
        <f>Perbulan!S180</f>
        <v>0</v>
      </c>
      <c r="T430" s="176">
        <f>Perbulan!T180</f>
        <v>0</v>
      </c>
      <c r="U430" s="176">
        <f>Perbulan!U180</f>
        <v>0</v>
      </c>
      <c r="V430" s="176">
        <f>Perbulan!V180</f>
        <v>0</v>
      </c>
      <c r="W430" s="176">
        <f>Perbulan!W180</f>
        <v>0</v>
      </c>
      <c r="X430" s="176">
        <f>Perbulan!X180</f>
        <v>0</v>
      </c>
      <c r="Y430" s="176">
        <f>Perbulan!Y180</f>
        <v>0</v>
      </c>
      <c r="Z430" s="176">
        <f>Perbulan!Z180</f>
        <v>0</v>
      </c>
      <c r="AA430" s="176">
        <f>Perbulan!AA180</f>
        <v>0</v>
      </c>
      <c r="AB430" s="176">
        <f>Perbulan!AB180</f>
        <v>0</v>
      </c>
      <c r="AC430" s="176">
        <f>Perbulan!AC180</f>
        <v>0</v>
      </c>
      <c r="AD430" s="176">
        <f>Perbulan!AD180</f>
        <v>0</v>
      </c>
      <c r="AE430" s="176">
        <f>Perbulan!AE180</f>
        <v>0</v>
      </c>
      <c r="AF430" s="176">
        <f>Perbulan!AF180</f>
        <v>0</v>
      </c>
      <c r="AG430" s="176">
        <f>Perbulan!AG180</f>
        <v>0</v>
      </c>
      <c r="AH430" s="176">
        <f>Perbulan!AH180</f>
        <v>0</v>
      </c>
      <c r="AI430" s="176">
        <f>Perbulan!AI180</f>
        <v>0</v>
      </c>
      <c r="AJ430" s="176">
        <f>Perbulan!AJ180</f>
        <v>0</v>
      </c>
      <c r="AK430" s="176">
        <f>Perbulan!AK180</f>
        <v>0</v>
      </c>
      <c r="AL430" s="176">
        <f>Perbulan!AL180</f>
        <v>0</v>
      </c>
      <c r="AM430" s="176">
        <f>Perbulan!AM180</f>
        <v>0</v>
      </c>
      <c r="AN430" s="176">
        <f>Perbulan!AN180</f>
        <v>0</v>
      </c>
      <c r="AO430" s="176">
        <f>Perbulan!AO180</f>
        <v>0</v>
      </c>
      <c r="AP430" s="176">
        <f>Perbulan!AP180</f>
        <v>0</v>
      </c>
      <c r="AQ430" s="176">
        <f>Perbulan!AQ180</f>
        <v>0</v>
      </c>
      <c r="AR430" s="176">
        <f>Perbulan!AR180</f>
        <v>0</v>
      </c>
      <c r="AS430" s="176">
        <f>Perbulan!AS180</f>
        <v>0</v>
      </c>
      <c r="AT430" s="176">
        <f>Perbulan!AT180</f>
        <v>0</v>
      </c>
      <c r="AU430" s="176">
        <f>Perbulan!AU180</f>
        <v>0</v>
      </c>
      <c r="AV430" s="176">
        <f>Perbulan!AV180</f>
        <v>0</v>
      </c>
      <c r="AW430" s="176">
        <f>Perbulan!AW180</f>
        <v>0</v>
      </c>
      <c r="AX430" s="176">
        <f>Perbulan!AX180</f>
        <v>0</v>
      </c>
      <c r="AY430" s="176">
        <f>Perbulan!AY180</f>
        <v>0</v>
      </c>
      <c r="AZ430" s="176">
        <f>Perbulan!AZ180</f>
        <v>0</v>
      </c>
      <c r="BA430" s="176">
        <f>Perbulan!BA180</f>
        <v>0</v>
      </c>
      <c r="BB430" s="176">
        <f>Perbulan!BB180</f>
        <v>0</v>
      </c>
      <c r="BC430" s="176">
        <f>Perbulan!BC180</f>
        <v>0</v>
      </c>
      <c r="BD430" s="176">
        <f>Perbulan!BD180</f>
        <v>0</v>
      </c>
      <c r="BH430" s="138"/>
      <c r="BI430" s="138"/>
      <c r="BJ430" s="138"/>
    </row>
    <row r="431" spans="1:62" ht="18" customHeight="1" x14ac:dyDescent="0.25">
      <c r="A431" s="14">
        <v>7</v>
      </c>
      <c r="B431" s="15" t="s">
        <v>38</v>
      </c>
      <c r="C431" s="106">
        <f>Perbulan!C181</f>
        <v>0</v>
      </c>
      <c r="D431" s="106">
        <f>Perbulan!D181</f>
        <v>0</v>
      </c>
      <c r="E431" s="106">
        <f>Perbulan!E181</f>
        <v>0</v>
      </c>
      <c r="F431" s="106">
        <f>Perbulan!F181</f>
        <v>0</v>
      </c>
      <c r="G431" s="106">
        <f>Perbulan!G181</f>
        <v>0</v>
      </c>
      <c r="H431" s="106">
        <f>Perbulan!H181</f>
        <v>0</v>
      </c>
      <c r="I431" s="106">
        <f>Perbulan!I181</f>
        <v>0</v>
      </c>
      <c r="J431" s="106">
        <f>Perbulan!J181</f>
        <v>0</v>
      </c>
      <c r="K431" s="106">
        <f>Perbulan!K181</f>
        <v>0</v>
      </c>
      <c r="L431" s="106">
        <f>Perbulan!L181</f>
        <v>0</v>
      </c>
      <c r="M431" s="106">
        <f>Perbulan!M181</f>
        <v>0</v>
      </c>
      <c r="N431" s="106">
        <f>Perbulan!N181</f>
        <v>0</v>
      </c>
      <c r="O431" s="106">
        <f>Perbulan!O181</f>
        <v>0</v>
      </c>
      <c r="P431" s="106">
        <f>Perbulan!P181</f>
        <v>0</v>
      </c>
      <c r="Q431" s="106">
        <f>Perbulan!Q181</f>
        <v>0</v>
      </c>
      <c r="R431" s="176">
        <f>Perbulan!R181</f>
        <v>0</v>
      </c>
      <c r="S431" s="176">
        <f>Perbulan!S181</f>
        <v>0</v>
      </c>
      <c r="T431" s="176">
        <f>Perbulan!T181</f>
        <v>0</v>
      </c>
      <c r="U431" s="176">
        <f>Perbulan!U181</f>
        <v>0</v>
      </c>
      <c r="V431" s="176">
        <f>Perbulan!V181</f>
        <v>0</v>
      </c>
      <c r="W431" s="176">
        <f>Perbulan!W181</f>
        <v>0</v>
      </c>
      <c r="X431" s="176">
        <f>Perbulan!X181</f>
        <v>0</v>
      </c>
      <c r="Y431" s="176">
        <f>Perbulan!Y181</f>
        <v>0</v>
      </c>
      <c r="Z431" s="176">
        <f>Perbulan!Z181</f>
        <v>0</v>
      </c>
      <c r="AA431" s="176">
        <f>Perbulan!AA181</f>
        <v>0</v>
      </c>
      <c r="AB431" s="176">
        <f>Perbulan!AB181</f>
        <v>0</v>
      </c>
      <c r="AC431" s="176">
        <f>Perbulan!AC181</f>
        <v>0</v>
      </c>
      <c r="AD431" s="176">
        <f>Perbulan!AD181</f>
        <v>0</v>
      </c>
      <c r="AE431" s="176">
        <f>Perbulan!AE181</f>
        <v>0</v>
      </c>
      <c r="AF431" s="176">
        <f>Perbulan!AF181</f>
        <v>0</v>
      </c>
      <c r="AG431" s="176">
        <f>Perbulan!AG181</f>
        <v>0</v>
      </c>
      <c r="AH431" s="176">
        <f>Perbulan!AH181</f>
        <v>0</v>
      </c>
      <c r="AI431" s="176">
        <f>Perbulan!AI181</f>
        <v>0</v>
      </c>
      <c r="AJ431" s="176">
        <f>Perbulan!AJ181</f>
        <v>0</v>
      </c>
      <c r="AK431" s="176">
        <f>Perbulan!AK181</f>
        <v>0</v>
      </c>
      <c r="AL431" s="176">
        <f>Perbulan!AL181</f>
        <v>0</v>
      </c>
      <c r="AM431" s="176">
        <f>Perbulan!AM181</f>
        <v>0</v>
      </c>
      <c r="AN431" s="176">
        <f>Perbulan!AN181</f>
        <v>0</v>
      </c>
      <c r="AO431" s="176">
        <f>Perbulan!AO181</f>
        <v>0</v>
      </c>
      <c r="AP431" s="176">
        <f>Perbulan!AP181</f>
        <v>0</v>
      </c>
      <c r="AQ431" s="176">
        <f>Perbulan!AQ181</f>
        <v>0</v>
      </c>
      <c r="AR431" s="176">
        <f>Perbulan!AR181</f>
        <v>0</v>
      </c>
      <c r="AS431" s="176">
        <f>Perbulan!AS181</f>
        <v>0</v>
      </c>
      <c r="AT431" s="176">
        <f>Perbulan!AT181</f>
        <v>0</v>
      </c>
      <c r="AU431" s="176">
        <f>Perbulan!AU181</f>
        <v>0</v>
      </c>
      <c r="AV431" s="176">
        <f>Perbulan!AV181</f>
        <v>0</v>
      </c>
      <c r="AW431" s="176">
        <f>Perbulan!AW181</f>
        <v>0</v>
      </c>
      <c r="AX431" s="176">
        <f>Perbulan!AX181</f>
        <v>0</v>
      </c>
      <c r="AY431" s="176">
        <f>Perbulan!AY181</f>
        <v>0</v>
      </c>
      <c r="AZ431" s="176">
        <f>Perbulan!AZ181</f>
        <v>0</v>
      </c>
      <c r="BA431" s="176">
        <f>Perbulan!BA181</f>
        <v>0</v>
      </c>
      <c r="BB431" s="176">
        <f>Perbulan!BB181</f>
        <v>0</v>
      </c>
      <c r="BC431" s="176">
        <f>Perbulan!BC181</f>
        <v>0</v>
      </c>
      <c r="BD431" s="176">
        <f>Perbulan!BD181</f>
        <v>0</v>
      </c>
      <c r="BH431" s="138"/>
      <c r="BI431" s="138"/>
      <c r="BJ431" s="138"/>
    </row>
    <row r="432" spans="1:62" ht="18" customHeight="1" x14ac:dyDescent="0.25">
      <c r="A432" s="14">
        <v>8</v>
      </c>
      <c r="B432" s="15" t="s">
        <v>50</v>
      </c>
      <c r="C432" s="106">
        <f>Perbulan!C182</f>
        <v>0</v>
      </c>
      <c r="D432" s="106">
        <f>Perbulan!D182</f>
        <v>0</v>
      </c>
      <c r="E432" s="106">
        <f>Perbulan!E182</f>
        <v>0</v>
      </c>
      <c r="F432" s="106">
        <f>Perbulan!F182</f>
        <v>0</v>
      </c>
      <c r="G432" s="106">
        <f>Perbulan!G182</f>
        <v>0</v>
      </c>
      <c r="H432" s="106">
        <f>Perbulan!H182</f>
        <v>0</v>
      </c>
      <c r="I432" s="106">
        <f>Perbulan!I182</f>
        <v>0</v>
      </c>
      <c r="J432" s="106">
        <f>Perbulan!J182</f>
        <v>0</v>
      </c>
      <c r="K432" s="106">
        <f>Perbulan!K182</f>
        <v>0</v>
      </c>
      <c r="L432" s="106">
        <f>Perbulan!L182</f>
        <v>0</v>
      </c>
      <c r="M432" s="106">
        <f>Perbulan!M182</f>
        <v>0</v>
      </c>
      <c r="N432" s="106">
        <f>Perbulan!N182</f>
        <v>0</v>
      </c>
      <c r="O432" s="106">
        <f>Perbulan!O182</f>
        <v>0</v>
      </c>
      <c r="P432" s="106">
        <f>Perbulan!P182</f>
        <v>0</v>
      </c>
      <c r="Q432" s="106">
        <f>Perbulan!Q182</f>
        <v>0</v>
      </c>
      <c r="R432" s="176">
        <f>Perbulan!R182</f>
        <v>0</v>
      </c>
      <c r="S432" s="176">
        <f>Perbulan!S182</f>
        <v>0</v>
      </c>
      <c r="T432" s="176">
        <f>Perbulan!T182</f>
        <v>0</v>
      </c>
      <c r="U432" s="176">
        <f>Perbulan!U182</f>
        <v>0</v>
      </c>
      <c r="V432" s="176">
        <f>Perbulan!V182</f>
        <v>0</v>
      </c>
      <c r="W432" s="176">
        <f>Perbulan!W182</f>
        <v>0</v>
      </c>
      <c r="X432" s="176">
        <f>Perbulan!X182</f>
        <v>0</v>
      </c>
      <c r="Y432" s="176">
        <f>Perbulan!Y182</f>
        <v>0</v>
      </c>
      <c r="Z432" s="176">
        <f>Perbulan!Z182</f>
        <v>0</v>
      </c>
      <c r="AA432" s="176">
        <f>Perbulan!AA182</f>
        <v>0</v>
      </c>
      <c r="AB432" s="176">
        <f>Perbulan!AB182</f>
        <v>0</v>
      </c>
      <c r="AC432" s="176">
        <f>Perbulan!AC182</f>
        <v>0</v>
      </c>
      <c r="AD432" s="176">
        <f>Perbulan!AD182</f>
        <v>0</v>
      </c>
      <c r="AE432" s="176">
        <f>Perbulan!AE182</f>
        <v>0</v>
      </c>
      <c r="AF432" s="176">
        <f>Perbulan!AF182</f>
        <v>0</v>
      </c>
      <c r="AG432" s="176">
        <f>Perbulan!AG182</f>
        <v>0</v>
      </c>
      <c r="AH432" s="176">
        <f>Perbulan!AH182</f>
        <v>0</v>
      </c>
      <c r="AI432" s="176">
        <f>Perbulan!AI182</f>
        <v>0</v>
      </c>
      <c r="AJ432" s="176">
        <f>Perbulan!AJ182</f>
        <v>0</v>
      </c>
      <c r="AK432" s="176">
        <f>Perbulan!AK182</f>
        <v>0</v>
      </c>
      <c r="AL432" s="176">
        <f>Perbulan!AL182</f>
        <v>0</v>
      </c>
      <c r="AM432" s="176">
        <f>Perbulan!AM182</f>
        <v>0</v>
      </c>
      <c r="AN432" s="176">
        <f>Perbulan!AN182</f>
        <v>0</v>
      </c>
      <c r="AO432" s="176">
        <f>Perbulan!AO182</f>
        <v>0</v>
      </c>
      <c r="AP432" s="176">
        <f>Perbulan!AP182</f>
        <v>0</v>
      </c>
      <c r="AQ432" s="176">
        <f>Perbulan!AQ182</f>
        <v>0</v>
      </c>
      <c r="AR432" s="176">
        <f>Perbulan!AR182</f>
        <v>0</v>
      </c>
      <c r="AS432" s="176">
        <f>Perbulan!AS182</f>
        <v>0</v>
      </c>
      <c r="AT432" s="176">
        <f>Perbulan!AT182</f>
        <v>0</v>
      </c>
      <c r="AU432" s="176">
        <f>Perbulan!AU182</f>
        <v>0</v>
      </c>
      <c r="AV432" s="176">
        <f>Perbulan!AV182</f>
        <v>0</v>
      </c>
      <c r="AW432" s="176">
        <f>Perbulan!AW182</f>
        <v>0</v>
      </c>
      <c r="AX432" s="176">
        <f>Perbulan!AX182</f>
        <v>0</v>
      </c>
      <c r="AY432" s="176">
        <f>Perbulan!AY182</f>
        <v>0</v>
      </c>
      <c r="AZ432" s="176">
        <f>Perbulan!AZ182</f>
        <v>0</v>
      </c>
      <c r="BA432" s="176">
        <f>Perbulan!BA182</f>
        <v>0</v>
      </c>
      <c r="BB432" s="176">
        <f>Perbulan!BB182</f>
        <v>0</v>
      </c>
      <c r="BC432" s="176">
        <f>Perbulan!BC182</f>
        <v>0</v>
      </c>
      <c r="BD432" s="176">
        <f>Perbulan!BD182</f>
        <v>0</v>
      </c>
      <c r="BH432" s="138"/>
      <c r="BI432" s="138"/>
      <c r="BJ432" s="138"/>
    </row>
    <row r="433" spans="1:62" ht="18" customHeight="1" x14ac:dyDescent="0.25">
      <c r="A433" s="14">
        <v>9</v>
      </c>
      <c r="B433" s="15" t="s">
        <v>40</v>
      </c>
      <c r="C433" s="106">
        <f>Perbulan!C183</f>
        <v>0</v>
      </c>
      <c r="D433" s="106">
        <f>Perbulan!D183</f>
        <v>0</v>
      </c>
      <c r="E433" s="106">
        <f>Perbulan!E183</f>
        <v>0</v>
      </c>
      <c r="F433" s="106">
        <f>Perbulan!F183</f>
        <v>0</v>
      </c>
      <c r="G433" s="106">
        <f>Perbulan!G183</f>
        <v>0</v>
      </c>
      <c r="H433" s="106">
        <f>Perbulan!H183</f>
        <v>0</v>
      </c>
      <c r="I433" s="106">
        <f>Perbulan!I183</f>
        <v>0</v>
      </c>
      <c r="J433" s="106">
        <f>Perbulan!J183</f>
        <v>0</v>
      </c>
      <c r="K433" s="106">
        <f>Perbulan!K183</f>
        <v>0</v>
      </c>
      <c r="L433" s="106">
        <f>Perbulan!L183</f>
        <v>0</v>
      </c>
      <c r="M433" s="106">
        <f>Perbulan!M183</f>
        <v>0</v>
      </c>
      <c r="N433" s="106">
        <f>Perbulan!N183</f>
        <v>0</v>
      </c>
      <c r="O433" s="106">
        <f>Perbulan!O183</f>
        <v>0</v>
      </c>
      <c r="P433" s="106">
        <f>Perbulan!P183</f>
        <v>0</v>
      </c>
      <c r="Q433" s="106">
        <f>Perbulan!Q183</f>
        <v>0</v>
      </c>
      <c r="R433" s="176">
        <f>Perbulan!R183</f>
        <v>0</v>
      </c>
      <c r="S433" s="176">
        <f>Perbulan!S183</f>
        <v>0</v>
      </c>
      <c r="T433" s="176">
        <f>Perbulan!T183</f>
        <v>0</v>
      </c>
      <c r="U433" s="176">
        <f>Perbulan!U183</f>
        <v>0</v>
      </c>
      <c r="V433" s="176">
        <f>Perbulan!V183</f>
        <v>0</v>
      </c>
      <c r="W433" s="176">
        <f>Perbulan!W183</f>
        <v>0</v>
      </c>
      <c r="X433" s="176">
        <f>Perbulan!X183</f>
        <v>0</v>
      </c>
      <c r="Y433" s="176">
        <f>Perbulan!Y183</f>
        <v>0</v>
      </c>
      <c r="Z433" s="176">
        <f>Perbulan!Z183</f>
        <v>0</v>
      </c>
      <c r="AA433" s="176">
        <f>Perbulan!AA183</f>
        <v>0</v>
      </c>
      <c r="AB433" s="176">
        <f>Perbulan!AB183</f>
        <v>0</v>
      </c>
      <c r="AC433" s="176">
        <f>Perbulan!AC183</f>
        <v>0</v>
      </c>
      <c r="AD433" s="176">
        <f>Perbulan!AD183</f>
        <v>0</v>
      </c>
      <c r="AE433" s="176">
        <f>Perbulan!AE183</f>
        <v>0</v>
      </c>
      <c r="AF433" s="176">
        <f>Perbulan!AF183</f>
        <v>0</v>
      </c>
      <c r="AG433" s="176">
        <f>Perbulan!AG183</f>
        <v>0</v>
      </c>
      <c r="AH433" s="176">
        <f>Perbulan!AH183</f>
        <v>0</v>
      </c>
      <c r="AI433" s="176">
        <f>Perbulan!AI183</f>
        <v>0</v>
      </c>
      <c r="AJ433" s="176">
        <f>Perbulan!AJ183</f>
        <v>0</v>
      </c>
      <c r="AK433" s="176">
        <f>Perbulan!AK183</f>
        <v>0</v>
      </c>
      <c r="AL433" s="176">
        <f>Perbulan!AL183</f>
        <v>0</v>
      </c>
      <c r="AM433" s="176">
        <f>Perbulan!AM183</f>
        <v>0</v>
      </c>
      <c r="AN433" s="176">
        <f>Perbulan!AN183</f>
        <v>0</v>
      </c>
      <c r="AO433" s="176">
        <f>Perbulan!AO183</f>
        <v>0</v>
      </c>
      <c r="AP433" s="176">
        <f>Perbulan!AP183</f>
        <v>0</v>
      </c>
      <c r="AQ433" s="176">
        <f>Perbulan!AQ183</f>
        <v>0</v>
      </c>
      <c r="AR433" s="176">
        <f>Perbulan!AR183</f>
        <v>0</v>
      </c>
      <c r="AS433" s="176">
        <f>Perbulan!AS183</f>
        <v>0</v>
      </c>
      <c r="AT433" s="176">
        <f>Perbulan!AT183</f>
        <v>0</v>
      </c>
      <c r="AU433" s="176">
        <f>Perbulan!AU183</f>
        <v>0</v>
      </c>
      <c r="AV433" s="176">
        <f>Perbulan!AV183</f>
        <v>0</v>
      </c>
      <c r="AW433" s="176">
        <f>Perbulan!AW183</f>
        <v>0</v>
      </c>
      <c r="AX433" s="176">
        <f>Perbulan!AX183</f>
        <v>0</v>
      </c>
      <c r="AY433" s="176">
        <f>Perbulan!AY183</f>
        <v>0</v>
      </c>
      <c r="AZ433" s="176">
        <f>Perbulan!AZ183</f>
        <v>0</v>
      </c>
      <c r="BA433" s="176">
        <f>Perbulan!BA183</f>
        <v>0</v>
      </c>
      <c r="BB433" s="176">
        <f>Perbulan!BB183</f>
        <v>0</v>
      </c>
      <c r="BC433" s="176">
        <f>Perbulan!BC183</f>
        <v>0</v>
      </c>
      <c r="BD433" s="176">
        <f>Perbulan!BD183</f>
        <v>0</v>
      </c>
      <c r="BH433" s="138"/>
      <c r="BI433" s="138"/>
      <c r="BJ433" s="138"/>
    </row>
    <row r="434" spans="1:62" ht="18" customHeight="1" x14ac:dyDescent="0.25">
      <c r="A434" s="14">
        <v>10</v>
      </c>
      <c r="B434" s="15" t="s">
        <v>51</v>
      </c>
      <c r="C434" s="106">
        <f>Perbulan!C184</f>
        <v>0</v>
      </c>
      <c r="D434" s="106">
        <f>Perbulan!D184</f>
        <v>0</v>
      </c>
      <c r="E434" s="106">
        <f>Perbulan!E184</f>
        <v>0</v>
      </c>
      <c r="F434" s="106">
        <f>Perbulan!F184</f>
        <v>0</v>
      </c>
      <c r="G434" s="106">
        <f>Perbulan!G184</f>
        <v>0</v>
      </c>
      <c r="H434" s="106">
        <f>Perbulan!H184</f>
        <v>0</v>
      </c>
      <c r="I434" s="106">
        <f>Perbulan!I184</f>
        <v>0</v>
      </c>
      <c r="J434" s="106">
        <f>Perbulan!J184</f>
        <v>0</v>
      </c>
      <c r="K434" s="106">
        <f>Perbulan!K184</f>
        <v>0</v>
      </c>
      <c r="L434" s="106">
        <f>Perbulan!L184</f>
        <v>0</v>
      </c>
      <c r="M434" s="106">
        <f>Perbulan!M184</f>
        <v>0</v>
      </c>
      <c r="N434" s="106">
        <f>Perbulan!N184</f>
        <v>0</v>
      </c>
      <c r="O434" s="106">
        <f>Perbulan!O184</f>
        <v>0</v>
      </c>
      <c r="P434" s="106">
        <f>Perbulan!P184</f>
        <v>0</v>
      </c>
      <c r="Q434" s="106">
        <f>Perbulan!Q184</f>
        <v>0</v>
      </c>
      <c r="R434" s="176">
        <f>Perbulan!R184</f>
        <v>0</v>
      </c>
      <c r="S434" s="176">
        <f>Perbulan!S184</f>
        <v>0</v>
      </c>
      <c r="T434" s="176">
        <f>Perbulan!T184</f>
        <v>0</v>
      </c>
      <c r="U434" s="176">
        <f>Perbulan!U184</f>
        <v>0</v>
      </c>
      <c r="V434" s="176">
        <f>Perbulan!V184</f>
        <v>0</v>
      </c>
      <c r="W434" s="176">
        <f>Perbulan!W184</f>
        <v>0</v>
      </c>
      <c r="X434" s="176">
        <f>Perbulan!X184</f>
        <v>0</v>
      </c>
      <c r="Y434" s="176">
        <f>Perbulan!Y184</f>
        <v>0</v>
      </c>
      <c r="Z434" s="176">
        <f>Perbulan!Z184</f>
        <v>0</v>
      </c>
      <c r="AA434" s="176">
        <f>Perbulan!AA184</f>
        <v>0</v>
      </c>
      <c r="AB434" s="176">
        <f>Perbulan!AB184</f>
        <v>0</v>
      </c>
      <c r="AC434" s="176">
        <f>Perbulan!AC184</f>
        <v>0</v>
      </c>
      <c r="AD434" s="176">
        <f>Perbulan!AD184</f>
        <v>0</v>
      </c>
      <c r="AE434" s="176">
        <f>Perbulan!AE184</f>
        <v>0</v>
      </c>
      <c r="AF434" s="176">
        <f>Perbulan!AF184</f>
        <v>0</v>
      </c>
      <c r="AG434" s="176">
        <f>Perbulan!AG184</f>
        <v>0</v>
      </c>
      <c r="AH434" s="176">
        <f>Perbulan!AH184</f>
        <v>0</v>
      </c>
      <c r="AI434" s="176">
        <f>Perbulan!AI184</f>
        <v>0</v>
      </c>
      <c r="AJ434" s="176">
        <f>Perbulan!AJ184</f>
        <v>0</v>
      </c>
      <c r="AK434" s="176">
        <f>Perbulan!AK184</f>
        <v>0</v>
      </c>
      <c r="AL434" s="176">
        <f>Perbulan!AL184</f>
        <v>0</v>
      </c>
      <c r="AM434" s="176">
        <f>Perbulan!AM184</f>
        <v>0</v>
      </c>
      <c r="AN434" s="176">
        <f>Perbulan!AN184</f>
        <v>0</v>
      </c>
      <c r="AO434" s="176">
        <f>Perbulan!AO184</f>
        <v>0</v>
      </c>
      <c r="AP434" s="176">
        <f>Perbulan!AP184</f>
        <v>0</v>
      </c>
      <c r="AQ434" s="176">
        <f>Perbulan!AQ184</f>
        <v>0</v>
      </c>
      <c r="AR434" s="176">
        <f>Perbulan!AR184</f>
        <v>0</v>
      </c>
      <c r="AS434" s="176">
        <f>Perbulan!AS184</f>
        <v>0</v>
      </c>
      <c r="AT434" s="176">
        <f>Perbulan!AT184</f>
        <v>0</v>
      </c>
      <c r="AU434" s="176">
        <f>Perbulan!AU184</f>
        <v>0</v>
      </c>
      <c r="AV434" s="176">
        <f>Perbulan!AV184</f>
        <v>0</v>
      </c>
      <c r="AW434" s="176">
        <f>Perbulan!AW184</f>
        <v>0</v>
      </c>
      <c r="AX434" s="176">
        <f>Perbulan!AX184</f>
        <v>0</v>
      </c>
      <c r="AY434" s="176">
        <f>Perbulan!AY184</f>
        <v>0</v>
      </c>
      <c r="AZ434" s="176">
        <f>Perbulan!AZ184</f>
        <v>0</v>
      </c>
      <c r="BA434" s="176">
        <f>Perbulan!BA184</f>
        <v>0</v>
      </c>
      <c r="BB434" s="176">
        <f>Perbulan!BB184</f>
        <v>0</v>
      </c>
      <c r="BC434" s="176">
        <f>Perbulan!BC184</f>
        <v>0</v>
      </c>
      <c r="BD434" s="176">
        <f>Perbulan!BD184</f>
        <v>0</v>
      </c>
      <c r="BH434" s="138"/>
      <c r="BI434" s="138"/>
      <c r="BJ434" s="138"/>
    </row>
    <row r="435" spans="1:62" ht="18" customHeight="1" x14ac:dyDescent="0.25">
      <c r="A435" s="14">
        <v>11</v>
      </c>
      <c r="B435" s="15" t="s">
        <v>52</v>
      </c>
      <c r="C435" s="106">
        <f>Perbulan!C185</f>
        <v>0</v>
      </c>
      <c r="D435" s="106">
        <f>Perbulan!D185</f>
        <v>0</v>
      </c>
      <c r="E435" s="106">
        <f>Perbulan!E185</f>
        <v>0</v>
      </c>
      <c r="F435" s="106">
        <f>Perbulan!F185</f>
        <v>0</v>
      </c>
      <c r="G435" s="106">
        <f>Perbulan!G185</f>
        <v>0</v>
      </c>
      <c r="H435" s="106">
        <f>Perbulan!H185</f>
        <v>0</v>
      </c>
      <c r="I435" s="106">
        <f>Perbulan!I185</f>
        <v>0</v>
      </c>
      <c r="J435" s="106">
        <f>Perbulan!J185</f>
        <v>0</v>
      </c>
      <c r="K435" s="106">
        <f>Perbulan!K185</f>
        <v>0</v>
      </c>
      <c r="L435" s="106">
        <f>Perbulan!L185</f>
        <v>0</v>
      </c>
      <c r="M435" s="106">
        <f>Perbulan!M185</f>
        <v>0</v>
      </c>
      <c r="N435" s="106">
        <f>Perbulan!N185</f>
        <v>0</v>
      </c>
      <c r="O435" s="106">
        <f>Perbulan!O185</f>
        <v>0</v>
      </c>
      <c r="P435" s="106">
        <f>Perbulan!P185</f>
        <v>0</v>
      </c>
      <c r="Q435" s="106">
        <f>Perbulan!Q185</f>
        <v>0</v>
      </c>
      <c r="R435" s="176">
        <f>Perbulan!R185</f>
        <v>0</v>
      </c>
      <c r="S435" s="176">
        <f>Perbulan!S185</f>
        <v>0</v>
      </c>
      <c r="T435" s="176">
        <f>Perbulan!T185</f>
        <v>0</v>
      </c>
      <c r="U435" s="176">
        <f>Perbulan!U185</f>
        <v>0</v>
      </c>
      <c r="V435" s="176">
        <f>Perbulan!V185</f>
        <v>0</v>
      </c>
      <c r="W435" s="176">
        <f>Perbulan!W185</f>
        <v>0</v>
      </c>
      <c r="X435" s="176">
        <f>Perbulan!X185</f>
        <v>0</v>
      </c>
      <c r="Y435" s="176">
        <f>Perbulan!Y185</f>
        <v>0</v>
      </c>
      <c r="Z435" s="176">
        <f>Perbulan!Z185</f>
        <v>0</v>
      </c>
      <c r="AA435" s="176">
        <f>Perbulan!AA185</f>
        <v>0</v>
      </c>
      <c r="AB435" s="176">
        <f>Perbulan!AB185</f>
        <v>0</v>
      </c>
      <c r="AC435" s="176">
        <f>Perbulan!AC185</f>
        <v>0</v>
      </c>
      <c r="AD435" s="176">
        <f>Perbulan!AD185</f>
        <v>0</v>
      </c>
      <c r="AE435" s="176">
        <f>Perbulan!AE185</f>
        <v>0</v>
      </c>
      <c r="AF435" s="176">
        <f>Perbulan!AF185</f>
        <v>0</v>
      </c>
      <c r="AG435" s="176">
        <f>Perbulan!AG185</f>
        <v>0</v>
      </c>
      <c r="AH435" s="176">
        <f>Perbulan!AH185</f>
        <v>0</v>
      </c>
      <c r="AI435" s="176">
        <f>Perbulan!AI185</f>
        <v>0</v>
      </c>
      <c r="AJ435" s="176">
        <f>Perbulan!AJ185</f>
        <v>0</v>
      </c>
      <c r="AK435" s="176">
        <f>Perbulan!AK185</f>
        <v>0</v>
      </c>
      <c r="AL435" s="176">
        <f>Perbulan!AL185</f>
        <v>0</v>
      </c>
      <c r="AM435" s="176">
        <f>Perbulan!AM185</f>
        <v>0</v>
      </c>
      <c r="AN435" s="176">
        <f>Perbulan!AN185</f>
        <v>0</v>
      </c>
      <c r="AO435" s="176">
        <f>Perbulan!AO185</f>
        <v>0</v>
      </c>
      <c r="AP435" s="176">
        <f>Perbulan!AP185</f>
        <v>0</v>
      </c>
      <c r="AQ435" s="176">
        <f>Perbulan!AQ185</f>
        <v>0</v>
      </c>
      <c r="AR435" s="176">
        <f>Perbulan!AR185</f>
        <v>0</v>
      </c>
      <c r="AS435" s="176">
        <f>Perbulan!AS185</f>
        <v>0</v>
      </c>
      <c r="AT435" s="176">
        <f>Perbulan!AT185</f>
        <v>0</v>
      </c>
      <c r="AU435" s="176">
        <f>Perbulan!AU185</f>
        <v>0</v>
      </c>
      <c r="AV435" s="176">
        <f>Perbulan!AV185</f>
        <v>0</v>
      </c>
      <c r="AW435" s="176">
        <f>Perbulan!AW185</f>
        <v>0</v>
      </c>
      <c r="AX435" s="176">
        <f>Perbulan!AX185</f>
        <v>0</v>
      </c>
      <c r="AY435" s="176">
        <f>Perbulan!AY185</f>
        <v>0</v>
      </c>
      <c r="AZ435" s="176">
        <f>Perbulan!AZ185</f>
        <v>0</v>
      </c>
      <c r="BA435" s="176">
        <f>Perbulan!BA185</f>
        <v>0</v>
      </c>
      <c r="BB435" s="176">
        <f>Perbulan!BB185</f>
        <v>0</v>
      </c>
      <c r="BC435" s="176">
        <f>Perbulan!BC185</f>
        <v>0</v>
      </c>
      <c r="BD435" s="176">
        <f>Perbulan!BD185</f>
        <v>0</v>
      </c>
      <c r="BH435" s="138"/>
      <c r="BI435" s="138"/>
      <c r="BJ435" s="138"/>
    </row>
    <row r="436" spans="1:62" ht="18" customHeight="1" x14ac:dyDescent="0.25">
      <c r="A436" s="14">
        <v>12</v>
      </c>
      <c r="B436" s="15" t="s">
        <v>258</v>
      </c>
      <c r="C436" s="106">
        <f>Perbulan!C186</f>
        <v>0</v>
      </c>
      <c r="D436" s="176">
        <f>Perbulan!D186</f>
        <v>0</v>
      </c>
      <c r="E436" s="106">
        <f>Perbulan!E186</f>
        <v>0</v>
      </c>
      <c r="F436" s="106">
        <f>Perbulan!F186</f>
        <v>0</v>
      </c>
      <c r="G436" s="106">
        <f>Perbulan!G186</f>
        <v>0</v>
      </c>
      <c r="H436" s="106">
        <f>Perbulan!H186</f>
        <v>0</v>
      </c>
      <c r="I436" s="106">
        <f>Perbulan!I186</f>
        <v>0</v>
      </c>
      <c r="J436" s="106">
        <f>Perbulan!J186</f>
        <v>0</v>
      </c>
      <c r="K436" s="106">
        <f>Perbulan!K186</f>
        <v>0</v>
      </c>
      <c r="L436" s="106">
        <f>Perbulan!L186</f>
        <v>0</v>
      </c>
      <c r="M436" s="106">
        <f>Perbulan!M186</f>
        <v>0</v>
      </c>
      <c r="N436" s="106">
        <f>Perbulan!N186</f>
        <v>0</v>
      </c>
      <c r="O436" s="106">
        <f>Perbulan!O186</f>
        <v>0</v>
      </c>
      <c r="P436" s="106">
        <f>Perbulan!P186</f>
        <v>0</v>
      </c>
      <c r="Q436" s="106">
        <f>Perbulan!Q186</f>
        <v>0</v>
      </c>
      <c r="R436" s="176">
        <f>Perbulan!R186</f>
        <v>0</v>
      </c>
      <c r="S436" s="176">
        <f>Perbulan!S186</f>
        <v>0</v>
      </c>
      <c r="T436" s="176">
        <f>Perbulan!T186</f>
        <v>0</v>
      </c>
      <c r="U436" s="176">
        <f>Perbulan!U186</f>
        <v>0</v>
      </c>
      <c r="V436" s="176">
        <f>Perbulan!V186</f>
        <v>0</v>
      </c>
      <c r="W436" s="176">
        <f>Perbulan!W186</f>
        <v>0</v>
      </c>
      <c r="X436" s="176">
        <f>Perbulan!X186</f>
        <v>0</v>
      </c>
      <c r="Y436" s="176">
        <f>Perbulan!Y186</f>
        <v>0</v>
      </c>
      <c r="Z436" s="176">
        <f>Perbulan!Z186</f>
        <v>0</v>
      </c>
      <c r="AA436" s="176">
        <f>Perbulan!AA186</f>
        <v>0</v>
      </c>
      <c r="AB436" s="176">
        <f>Perbulan!AB186</f>
        <v>0</v>
      </c>
      <c r="AC436" s="176">
        <f>Perbulan!AC186</f>
        <v>0</v>
      </c>
      <c r="AD436" s="176">
        <f>Perbulan!AD186</f>
        <v>0</v>
      </c>
      <c r="AE436" s="176">
        <f>Perbulan!AE186</f>
        <v>0</v>
      </c>
      <c r="AF436" s="176">
        <f>Perbulan!AF186</f>
        <v>0</v>
      </c>
      <c r="AG436" s="176">
        <f>Perbulan!AG186</f>
        <v>0</v>
      </c>
      <c r="AH436" s="176">
        <f>Perbulan!AH186</f>
        <v>0</v>
      </c>
      <c r="AI436" s="176">
        <f>Perbulan!AI186</f>
        <v>0</v>
      </c>
      <c r="AJ436" s="176">
        <f>Perbulan!AJ186</f>
        <v>0</v>
      </c>
      <c r="AK436" s="176">
        <f>Perbulan!AK186</f>
        <v>0</v>
      </c>
      <c r="AL436" s="176">
        <f>Perbulan!AL186</f>
        <v>0</v>
      </c>
      <c r="AM436" s="176">
        <f>Perbulan!AM186</f>
        <v>0</v>
      </c>
      <c r="AN436" s="176">
        <f>Perbulan!AN186</f>
        <v>0</v>
      </c>
      <c r="AO436" s="176">
        <f>Perbulan!AO186</f>
        <v>0</v>
      </c>
      <c r="AP436" s="176">
        <f>Perbulan!AP186</f>
        <v>0</v>
      </c>
      <c r="AQ436" s="176">
        <f>Perbulan!AQ186</f>
        <v>0</v>
      </c>
      <c r="AR436" s="176">
        <f>Perbulan!AR186</f>
        <v>0</v>
      </c>
      <c r="AS436" s="176">
        <f>Perbulan!AS186</f>
        <v>0</v>
      </c>
      <c r="AT436" s="176">
        <f>Perbulan!AT186</f>
        <v>0</v>
      </c>
      <c r="AU436" s="176">
        <f>Perbulan!AU186</f>
        <v>0</v>
      </c>
      <c r="AV436" s="176">
        <f>Perbulan!AV186</f>
        <v>0</v>
      </c>
      <c r="AW436" s="176">
        <f>Perbulan!AW186</f>
        <v>0</v>
      </c>
      <c r="AX436" s="176">
        <f>Perbulan!AX186</f>
        <v>0</v>
      </c>
      <c r="AY436" s="176">
        <f>Perbulan!AY186</f>
        <v>0</v>
      </c>
      <c r="AZ436" s="176">
        <f>Perbulan!AZ186</f>
        <v>0</v>
      </c>
      <c r="BA436" s="176">
        <f>Perbulan!BA186</f>
        <v>0</v>
      </c>
      <c r="BB436" s="176">
        <f>Perbulan!BB186</f>
        <v>0</v>
      </c>
      <c r="BC436" s="176">
        <f>Perbulan!BC186</f>
        <v>0</v>
      </c>
      <c r="BD436" s="176">
        <f>Perbulan!BD186</f>
        <v>0</v>
      </c>
      <c r="BH436" s="138"/>
      <c r="BI436" s="138"/>
      <c r="BJ436" s="138"/>
    </row>
    <row r="437" spans="1:62" ht="18" customHeight="1" x14ac:dyDescent="0.25">
      <c r="A437" s="203" t="s">
        <v>31</v>
      </c>
      <c r="B437" s="203"/>
      <c r="C437" s="89">
        <f>SUM(C425:C436)</f>
        <v>0</v>
      </c>
      <c r="D437" s="105">
        <f t="shared" ref="D437:BD437" si="21">SUM(D425:D436)</f>
        <v>0</v>
      </c>
      <c r="E437" s="105">
        <f t="shared" si="21"/>
        <v>0</v>
      </c>
      <c r="F437" s="105">
        <f t="shared" si="21"/>
        <v>0</v>
      </c>
      <c r="G437" s="105">
        <f t="shared" si="21"/>
        <v>0</v>
      </c>
      <c r="H437" s="105">
        <f t="shared" si="21"/>
        <v>0</v>
      </c>
      <c r="I437" s="105">
        <f t="shared" si="21"/>
        <v>0</v>
      </c>
      <c r="J437" s="105">
        <f t="shared" si="21"/>
        <v>0</v>
      </c>
      <c r="K437" s="105">
        <f t="shared" si="21"/>
        <v>0</v>
      </c>
      <c r="L437" s="105">
        <f t="shared" si="21"/>
        <v>0</v>
      </c>
      <c r="M437" s="105">
        <f t="shared" si="21"/>
        <v>0</v>
      </c>
      <c r="N437" s="105">
        <f t="shared" si="21"/>
        <v>0</v>
      </c>
      <c r="O437" s="105">
        <f t="shared" si="21"/>
        <v>0</v>
      </c>
      <c r="P437" s="105">
        <f t="shared" si="21"/>
        <v>0</v>
      </c>
      <c r="Q437" s="105">
        <f t="shared" si="21"/>
        <v>0</v>
      </c>
      <c r="R437" s="175">
        <f t="shared" si="21"/>
        <v>0</v>
      </c>
      <c r="S437" s="175">
        <f t="shared" si="21"/>
        <v>0</v>
      </c>
      <c r="T437" s="175">
        <f t="shared" si="21"/>
        <v>0</v>
      </c>
      <c r="U437" s="175">
        <f t="shared" si="21"/>
        <v>0</v>
      </c>
      <c r="V437" s="175">
        <f t="shared" si="21"/>
        <v>0</v>
      </c>
      <c r="W437" s="175">
        <f t="shared" si="21"/>
        <v>0</v>
      </c>
      <c r="X437" s="175">
        <f t="shared" si="21"/>
        <v>0</v>
      </c>
      <c r="Y437" s="175">
        <f t="shared" si="21"/>
        <v>0</v>
      </c>
      <c r="Z437" s="175">
        <f t="shared" si="21"/>
        <v>0</v>
      </c>
      <c r="AA437" s="175">
        <f t="shared" si="21"/>
        <v>0</v>
      </c>
      <c r="AB437" s="175">
        <f t="shared" si="21"/>
        <v>0</v>
      </c>
      <c r="AC437" s="175">
        <f t="shared" si="21"/>
        <v>0</v>
      </c>
      <c r="AD437" s="175">
        <f t="shared" si="21"/>
        <v>0</v>
      </c>
      <c r="AE437" s="175">
        <f t="shared" si="21"/>
        <v>0</v>
      </c>
      <c r="AF437" s="175">
        <f t="shared" si="21"/>
        <v>0</v>
      </c>
      <c r="AG437" s="175">
        <f t="shared" si="21"/>
        <v>0</v>
      </c>
      <c r="AH437" s="175">
        <f t="shared" si="21"/>
        <v>0</v>
      </c>
      <c r="AI437" s="175">
        <f t="shared" si="21"/>
        <v>0</v>
      </c>
      <c r="AJ437" s="175">
        <f t="shared" si="21"/>
        <v>0</v>
      </c>
      <c r="AK437" s="175">
        <f t="shared" si="21"/>
        <v>0</v>
      </c>
      <c r="AL437" s="175">
        <f t="shared" si="21"/>
        <v>0</v>
      </c>
      <c r="AM437" s="175">
        <f t="shared" si="21"/>
        <v>0</v>
      </c>
      <c r="AN437" s="175">
        <f t="shared" si="21"/>
        <v>0</v>
      </c>
      <c r="AO437" s="175">
        <f t="shared" si="21"/>
        <v>0</v>
      </c>
      <c r="AP437" s="175">
        <f t="shared" si="21"/>
        <v>0</v>
      </c>
      <c r="AQ437" s="175">
        <f t="shared" si="21"/>
        <v>0</v>
      </c>
      <c r="AR437" s="175">
        <f t="shared" si="21"/>
        <v>0</v>
      </c>
      <c r="AS437" s="175">
        <f t="shared" si="21"/>
        <v>0</v>
      </c>
      <c r="AT437" s="175">
        <f t="shared" si="21"/>
        <v>0</v>
      </c>
      <c r="AU437" s="175">
        <f t="shared" si="21"/>
        <v>0</v>
      </c>
      <c r="AV437" s="175">
        <f t="shared" si="21"/>
        <v>0</v>
      </c>
      <c r="AW437" s="175">
        <f t="shared" si="21"/>
        <v>0</v>
      </c>
      <c r="AX437" s="175">
        <f t="shared" si="21"/>
        <v>0</v>
      </c>
      <c r="AY437" s="175">
        <f t="shared" si="21"/>
        <v>0</v>
      </c>
      <c r="AZ437" s="175">
        <f t="shared" si="21"/>
        <v>0</v>
      </c>
      <c r="BA437" s="175">
        <f t="shared" si="21"/>
        <v>0</v>
      </c>
      <c r="BB437" s="175">
        <f t="shared" si="21"/>
        <v>0</v>
      </c>
      <c r="BC437" s="175">
        <f t="shared" si="21"/>
        <v>0</v>
      </c>
      <c r="BD437" s="175">
        <f t="shared" si="21"/>
        <v>0</v>
      </c>
      <c r="BH437" s="139"/>
      <c r="BI437" s="139"/>
      <c r="BJ437" s="139"/>
    </row>
    <row r="439" spans="1:62" x14ac:dyDescent="0.25">
      <c r="A439" s="203" t="s">
        <v>1</v>
      </c>
      <c r="B439" s="203" t="s">
        <v>0</v>
      </c>
      <c r="C439" s="202" t="s">
        <v>28</v>
      </c>
      <c r="D439" s="202"/>
      <c r="E439" s="202"/>
      <c r="F439" s="204" t="s">
        <v>29</v>
      </c>
      <c r="G439" s="204"/>
      <c r="H439" s="204"/>
      <c r="I439" s="204" t="s">
        <v>264</v>
      </c>
      <c r="J439" s="204"/>
      <c r="K439" s="204"/>
      <c r="L439" s="205" t="s">
        <v>251</v>
      </c>
      <c r="M439" s="205"/>
      <c r="N439" s="205"/>
      <c r="O439" s="205"/>
      <c r="P439" s="205"/>
      <c r="Q439" s="209" t="s">
        <v>252</v>
      </c>
      <c r="R439" s="210"/>
      <c r="S439" s="210"/>
      <c r="T439" s="210"/>
      <c r="U439" s="211"/>
    </row>
    <row r="440" spans="1:62" x14ac:dyDescent="0.25">
      <c r="A440" s="203"/>
      <c r="B440" s="203"/>
      <c r="C440" s="92" t="s">
        <v>13</v>
      </c>
      <c r="D440" s="92" t="s">
        <v>14</v>
      </c>
      <c r="E440" s="92" t="s">
        <v>15</v>
      </c>
      <c r="F440" s="92" t="s">
        <v>13</v>
      </c>
      <c r="G440" s="92" t="s">
        <v>14</v>
      </c>
      <c r="H440" s="92" t="s">
        <v>15</v>
      </c>
      <c r="I440" s="92" t="s">
        <v>13</v>
      </c>
      <c r="J440" s="92" t="s">
        <v>14</v>
      </c>
      <c r="K440" s="92" t="s">
        <v>15</v>
      </c>
      <c r="L440" s="93" t="s">
        <v>246</v>
      </c>
      <c r="M440" s="93" t="s">
        <v>247</v>
      </c>
      <c r="N440" s="93" t="s">
        <v>248</v>
      </c>
      <c r="O440" s="93" t="s">
        <v>249</v>
      </c>
      <c r="P440" s="93" t="s">
        <v>250</v>
      </c>
      <c r="Q440" s="93" t="s">
        <v>246</v>
      </c>
      <c r="R440" s="93" t="s">
        <v>247</v>
      </c>
      <c r="S440" s="93" t="s">
        <v>248</v>
      </c>
      <c r="T440" s="93" t="s">
        <v>249</v>
      </c>
      <c r="U440" s="93" t="s">
        <v>250</v>
      </c>
    </row>
    <row r="441" spans="1:62" ht="18" customHeight="1" x14ac:dyDescent="0.25">
      <c r="A441" s="14">
        <v>1</v>
      </c>
      <c r="B441" s="15" t="s">
        <v>44</v>
      </c>
      <c r="C441" s="88">
        <f>Perbulan!BE175</f>
        <v>0</v>
      </c>
      <c r="D441" s="106">
        <f>Perbulan!BF175</f>
        <v>0</v>
      </c>
      <c r="E441" s="106">
        <f>Perbulan!BG175</f>
        <v>0</v>
      </c>
      <c r="F441" s="106">
        <f>Perbulan!BH175</f>
        <v>0</v>
      </c>
      <c r="G441" s="106">
        <f>Perbulan!BI175</f>
        <v>0</v>
      </c>
      <c r="H441" s="106">
        <f>Perbulan!BJ175</f>
        <v>0</v>
      </c>
      <c r="I441" s="106">
        <f>Perbulan!BK175</f>
        <v>0</v>
      </c>
      <c r="J441" s="106">
        <f>Perbulan!BL175</f>
        <v>0</v>
      </c>
      <c r="K441" s="106">
        <f>Perbulan!BM175</f>
        <v>0</v>
      </c>
      <c r="L441" s="106">
        <f>Perbulan!BO175</f>
        <v>0</v>
      </c>
      <c r="M441" s="106">
        <f>Perbulan!BP175</f>
        <v>0</v>
      </c>
      <c r="N441" s="106">
        <f>Perbulan!BQ175</f>
        <v>0</v>
      </c>
      <c r="O441" s="106">
        <f>Perbulan!BR175</f>
        <v>0</v>
      </c>
      <c r="P441" s="106">
        <f>Perbulan!BS175</f>
        <v>0</v>
      </c>
      <c r="Q441" s="106">
        <f>Perbulan!BU175</f>
        <v>0</v>
      </c>
      <c r="R441" s="106">
        <f>Perbulan!BV175</f>
        <v>0</v>
      </c>
      <c r="S441" s="106">
        <f>Perbulan!BW175</f>
        <v>0</v>
      </c>
      <c r="T441" s="106">
        <f>Perbulan!BX175</f>
        <v>0</v>
      </c>
      <c r="U441" s="106">
        <f>Perbulan!BY175</f>
        <v>0</v>
      </c>
    </row>
    <row r="442" spans="1:62" ht="18" customHeight="1" x14ac:dyDescent="0.25">
      <c r="A442" s="14">
        <v>2</v>
      </c>
      <c r="B442" s="15" t="s">
        <v>45</v>
      </c>
      <c r="C442" s="106">
        <f>Perbulan!BE176</f>
        <v>0</v>
      </c>
      <c r="D442" s="106">
        <f>Perbulan!BF176</f>
        <v>0</v>
      </c>
      <c r="E442" s="106">
        <f>Perbulan!BG176</f>
        <v>0</v>
      </c>
      <c r="F442" s="106">
        <f>Perbulan!BH176</f>
        <v>0</v>
      </c>
      <c r="G442" s="106">
        <f>Perbulan!BI176</f>
        <v>0</v>
      </c>
      <c r="H442" s="106">
        <f>Perbulan!BJ176</f>
        <v>0</v>
      </c>
      <c r="I442" s="106">
        <f>Perbulan!BK176</f>
        <v>0</v>
      </c>
      <c r="J442" s="106">
        <f>Perbulan!BL176</f>
        <v>0</v>
      </c>
      <c r="K442" s="106">
        <f>Perbulan!BM176</f>
        <v>0</v>
      </c>
      <c r="L442" s="106">
        <f>Perbulan!BO176</f>
        <v>0</v>
      </c>
      <c r="M442" s="106">
        <f>Perbulan!BP176</f>
        <v>0</v>
      </c>
      <c r="N442" s="106">
        <f>Perbulan!BQ176</f>
        <v>0</v>
      </c>
      <c r="O442" s="106">
        <f>Perbulan!BR176</f>
        <v>0</v>
      </c>
      <c r="P442" s="106">
        <f>Perbulan!BS176</f>
        <v>0</v>
      </c>
      <c r="Q442" s="106">
        <f>Perbulan!BU176</f>
        <v>0</v>
      </c>
      <c r="R442" s="106">
        <f>Perbulan!BV176</f>
        <v>0</v>
      </c>
      <c r="S442" s="106">
        <f>Perbulan!BW176</f>
        <v>0</v>
      </c>
      <c r="T442" s="106">
        <f>Perbulan!BX176</f>
        <v>0</v>
      </c>
      <c r="U442" s="106">
        <f>Perbulan!BY176</f>
        <v>0</v>
      </c>
    </row>
    <row r="443" spans="1:62" ht="18" customHeight="1" x14ac:dyDescent="0.25">
      <c r="A443" s="14">
        <v>3</v>
      </c>
      <c r="B443" s="15" t="s">
        <v>46</v>
      </c>
      <c r="C443" s="106">
        <f>Perbulan!BE177</f>
        <v>0</v>
      </c>
      <c r="D443" s="106">
        <f>Perbulan!BF177</f>
        <v>0</v>
      </c>
      <c r="E443" s="106">
        <f>Perbulan!BG177</f>
        <v>0</v>
      </c>
      <c r="F443" s="106">
        <f>Perbulan!BH177</f>
        <v>0</v>
      </c>
      <c r="G443" s="106">
        <f>Perbulan!BI177</f>
        <v>0</v>
      </c>
      <c r="H443" s="106">
        <f>Perbulan!BJ177</f>
        <v>0</v>
      </c>
      <c r="I443" s="106">
        <f>Perbulan!BK177</f>
        <v>0</v>
      </c>
      <c r="J443" s="106">
        <f>Perbulan!BL177</f>
        <v>0</v>
      </c>
      <c r="K443" s="106">
        <f>Perbulan!BM177</f>
        <v>0</v>
      </c>
      <c r="L443" s="106">
        <f>Perbulan!BO177</f>
        <v>0</v>
      </c>
      <c r="M443" s="106">
        <f>Perbulan!BP177</f>
        <v>0</v>
      </c>
      <c r="N443" s="106">
        <f>Perbulan!BQ177</f>
        <v>0</v>
      </c>
      <c r="O443" s="106">
        <f>Perbulan!BR177</f>
        <v>0</v>
      </c>
      <c r="P443" s="106">
        <f>Perbulan!BS177</f>
        <v>0</v>
      </c>
      <c r="Q443" s="106">
        <f>Perbulan!BU177</f>
        <v>0</v>
      </c>
      <c r="R443" s="106">
        <f>Perbulan!BV177</f>
        <v>0</v>
      </c>
      <c r="S443" s="106">
        <f>Perbulan!BW177</f>
        <v>0</v>
      </c>
      <c r="T443" s="106">
        <f>Perbulan!BX177</f>
        <v>0</v>
      </c>
      <c r="U443" s="106">
        <f>Perbulan!BY177</f>
        <v>0</v>
      </c>
    </row>
    <row r="444" spans="1:62" ht="18" customHeight="1" x14ac:dyDescent="0.25">
      <c r="A444" s="14">
        <v>4</v>
      </c>
      <c r="B444" s="15" t="s">
        <v>47</v>
      </c>
      <c r="C444" s="106">
        <f>Perbulan!BE178</f>
        <v>0</v>
      </c>
      <c r="D444" s="106">
        <f>Perbulan!BF178</f>
        <v>0</v>
      </c>
      <c r="E444" s="106">
        <f>Perbulan!BG178</f>
        <v>0</v>
      </c>
      <c r="F444" s="106">
        <f>Perbulan!BH178</f>
        <v>0</v>
      </c>
      <c r="G444" s="106">
        <f>Perbulan!BI178</f>
        <v>0</v>
      </c>
      <c r="H444" s="106">
        <f>Perbulan!BJ178</f>
        <v>0</v>
      </c>
      <c r="I444" s="106">
        <f>Perbulan!BK178</f>
        <v>0</v>
      </c>
      <c r="J444" s="106">
        <f>Perbulan!BL178</f>
        <v>0</v>
      </c>
      <c r="K444" s="106">
        <f>Perbulan!BM178</f>
        <v>0</v>
      </c>
      <c r="L444" s="106">
        <f>Perbulan!BO178</f>
        <v>0</v>
      </c>
      <c r="M444" s="106">
        <f>Perbulan!BP178</f>
        <v>0</v>
      </c>
      <c r="N444" s="106">
        <f>Perbulan!BQ178</f>
        <v>0</v>
      </c>
      <c r="O444" s="106">
        <f>Perbulan!BR178</f>
        <v>0</v>
      </c>
      <c r="P444" s="106">
        <f>Perbulan!BS178</f>
        <v>0</v>
      </c>
      <c r="Q444" s="106">
        <f>Perbulan!BU178</f>
        <v>0</v>
      </c>
      <c r="R444" s="106">
        <f>Perbulan!BV178</f>
        <v>0</v>
      </c>
      <c r="S444" s="106">
        <f>Perbulan!BW178</f>
        <v>0</v>
      </c>
      <c r="T444" s="106">
        <f>Perbulan!BX178</f>
        <v>0</v>
      </c>
      <c r="U444" s="106">
        <f>Perbulan!BY178</f>
        <v>0</v>
      </c>
    </row>
    <row r="445" spans="1:62" ht="18" customHeight="1" x14ac:dyDescent="0.25">
      <c r="A445" s="14">
        <v>5</v>
      </c>
      <c r="B445" s="15" t="s">
        <v>48</v>
      </c>
      <c r="C445" s="106">
        <f>Perbulan!BE179</f>
        <v>0</v>
      </c>
      <c r="D445" s="106">
        <f>Perbulan!BF179</f>
        <v>0</v>
      </c>
      <c r="E445" s="106">
        <f>Perbulan!BG179</f>
        <v>0</v>
      </c>
      <c r="F445" s="106">
        <f>Perbulan!BH179</f>
        <v>0</v>
      </c>
      <c r="G445" s="106">
        <f>Perbulan!BI179</f>
        <v>0</v>
      </c>
      <c r="H445" s="106">
        <f>Perbulan!BJ179</f>
        <v>0</v>
      </c>
      <c r="I445" s="106">
        <f>Perbulan!BK179</f>
        <v>0</v>
      </c>
      <c r="J445" s="106">
        <f>Perbulan!BL179</f>
        <v>0</v>
      </c>
      <c r="K445" s="106">
        <f>Perbulan!BM179</f>
        <v>0</v>
      </c>
      <c r="L445" s="106">
        <f>Perbulan!BO179</f>
        <v>0</v>
      </c>
      <c r="M445" s="106">
        <f>Perbulan!BP179</f>
        <v>0</v>
      </c>
      <c r="N445" s="106">
        <f>Perbulan!BQ179</f>
        <v>0</v>
      </c>
      <c r="O445" s="106">
        <f>Perbulan!BR179</f>
        <v>0</v>
      </c>
      <c r="P445" s="106">
        <f>Perbulan!BS179</f>
        <v>0</v>
      </c>
      <c r="Q445" s="106">
        <f>Perbulan!BU179</f>
        <v>0</v>
      </c>
      <c r="R445" s="106">
        <f>Perbulan!BV179</f>
        <v>0</v>
      </c>
      <c r="S445" s="106">
        <f>Perbulan!BW179</f>
        <v>0</v>
      </c>
      <c r="T445" s="106">
        <f>Perbulan!BX179</f>
        <v>0</v>
      </c>
      <c r="U445" s="106">
        <f>Perbulan!BY179</f>
        <v>0</v>
      </c>
    </row>
    <row r="446" spans="1:62" ht="18" customHeight="1" x14ac:dyDescent="0.25">
      <c r="A446" s="14">
        <v>6</v>
      </c>
      <c r="B446" s="15" t="s">
        <v>49</v>
      </c>
      <c r="C446" s="106">
        <f>Perbulan!BE180</f>
        <v>0</v>
      </c>
      <c r="D446" s="106">
        <f>Perbulan!BF180</f>
        <v>0</v>
      </c>
      <c r="E446" s="106">
        <f>Perbulan!BG180</f>
        <v>0</v>
      </c>
      <c r="F446" s="106">
        <f>Perbulan!BH180</f>
        <v>0</v>
      </c>
      <c r="G446" s="106">
        <f>Perbulan!BI180</f>
        <v>0</v>
      </c>
      <c r="H446" s="106">
        <f>Perbulan!BJ180</f>
        <v>0</v>
      </c>
      <c r="I446" s="106">
        <f>Perbulan!BK180</f>
        <v>0</v>
      </c>
      <c r="J446" s="106">
        <f>Perbulan!BL180</f>
        <v>0</v>
      </c>
      <c r="K446" s="106">
        <f>Perbulan!BM180</f>
        <v>0</v>
      </c>
      <c r="L446" s="106">
        <f>Perbulan!BO180</f>
        <v>0</v>
      </c>
      <c r="M446" s="106">
        <f>Perbulan!BP180</f>
        <v>0</v>
      </c>
      <c r="N446" s="106">
        <f>Perbulan!BQ180</f>
        <v>0</v>
      </c>
      <c r="O446" s="106">
        <f>Perbulan!BR180</f>
        <v>0</v>
      </c>
      <c r="P446" s="106">
        <f>Perbulan!BS180</f>
        <v>0</v>
      </c>
      <c r="Q446" s="106">
        <f>Perbulan!BU180</f>
        <v>0</v>
      </c>
      <c r="R446" s="106">
        <f>Perbulan!BV180</f>
        <v>0</v>
      </c>
      <c r="S446" s="106">
        <f>Perbulan!BW180</f>
        <v>0</v>
      </c>
      <c r="T446" s="106">
        <f>Perbulan!BX180</f>
        <v>0</v>
      </c>
      <c r="U446" s="106">
        <f>Perbulan!BY180</f>
        <v>0</v>
      </c>
    </row>
    <row r="447" spans="1:62" ht="18" customHeight="1" x14ac:dyDescent="0.25">
      <c r="A447" s="14">
        <v>7</v>
      </c>
      <c r="B447" s="15" t="s">
        <v>38</v>
      </c>
      <c r="C447" s="106">
        <f>Perbulan!BE181</f>
        <v>0</v>
      </c>
      <c r="D447" s="106">
        <f>Perbulan!BF181</f>
        <v>0</v>
      </c>
      <c r="E447" s="106">
        <f>Perbulan!BG181</f>
        <v>0</v>
      </c>
      <c r="F447" s="106">
        <f>Perbulan!BH181</f>
        <v>0</v>
      </c>
      <c r="G447" s="106">
        <f>Perbulan!BI181</f>
        <v>0</v>
      </c>
      <c r="H447" s="106">
        <f>Perbulan!BJ181</f>
        <v>0</v>
      </c>
      <c r="I447" s="106">
        <f>Perbulan!BK181</f>
        <v>0</v>
      </c>
      <c r="J447" s="106">
        <f>Perbulan!BL181</f>
        <v>0</v>
      </c>
      <c r="K447" s="106">
        <f>Perbulan!BM181</f>
        <v>0</v>
      </c>
      <c r="L447" s="106">
        <f>Perbulan!BO181</f>
        <v>0</v>
      </c>
      <c r="M447" s="106">
        <f>Perbulan!BP181</f>
        <v>0</v>
      </c>
      <c r="N447" s="106">
        <f>Perbulan!BQ181</f>
        <v>0</v>
      </c>
      <c r="O447" s="106">
        <f>Perbulan!BR181</f>
        <v>0</v>
      </c>
      <c r="P447" s="106">
        <f>Perbulan!BS181</f>
        <v>0</v>
      </c>
      <c r="Q447" s="106">
        <f>Perbulan!BU181</f>
        <v>0</v>
      </c>
      <c r="R447" s="106">
        <f>Perbulan!BV181</f>
        <v>0</v>
      </c>
      <c r="S447" s="106">
        <f>Perbulan!BW181</f>
        <v>0</v>
      </c>
      <c r="T447" s="106">
        <f>Perbulan!BX181</f>
        <v>0</v>
      </c>
      <c r="U447" s="106">
        <f>Perbulan!BY181</f>
        <v>0</v>
      </c>
    </row>
    <row r="448" spans="1:62" ht="18" customHeight="1" x14ac:dyDescent="0.25">
      <c r="A448" s="14">
        <v>8</v>
      </c>
      <c r="B448" s="15" t="s">
        <v>50</v>
      </c>
      <c r="C448" s="106">
        <f>Perbulan!BE182</f>
        <v>0</v>
      </c>
      <c r="D448" s="106">
        <f>Perbulan!BF182</f>
        <v>0</v>
      </c>
      <c r="E448" s="106">
        <f>Perbulan!BG182</f>
        <v>0</v>
      </c>
      <c r="F448" s="106">
        <f>Perbulan!BH182</f>
        <v>0</v>
      </c>
      <c r="G448" s="106">
        <f>Perbulan!BI182</f>
        <v>0</v>
      </c>
      <c r="H448" s="106">
        <f>Perbulan!BJ182</f>
        <v>0</v>
      </c>
      <c r="I448" s="106">
        <f>Perbulan!BK182</f>
        <v>0</v>
      </c>
      <c r="J448" s="106">
        <f>Perbulan!BL182</f>
        <v>0</v>
      </c>
      <c r="K448" s="106">
        <f>Perbulan!BM182</f>
        <v>0</v>
      </c>
      <c r="L448" s="106">
        <f>Perbulan!BO182</f>
        <v>0</v>
      </c>
      <c r="M448" s="106">
        <f>Perbulan!BP182</f>
        <v>0</v>
      </c>
      <c r="N448" s="106">
        <f>Perbulan!BQ182</f>
        <v>0</v>
      </c>
      <c r="O448" s="106">
        <f>Perbulan!BR182</f>
        <v>0</v>
      </c>
      <c r="P448" s="106">
        <f>Perbulan!BS182</f>
        <v>0</v>
      </c>
      <c r="Q448" s="106">
        <f>Perbulan!BU182</f>
        <v>0</v>
      </c>
      <c r="R448" s="106">
        <f>Perbulan!BV182</f>
        <v>0</v>
      </c>
      <c r="S448" s="106">
        <f>Perbulan!BW182</f>
        <v>0</v>
      </c>
      <c r="T448" s="106">
        <f>Perbulan!BX182</f>
        <v>0</v>
      </c>
      <c r="U448" s="106">
        <f>Perbulan!BY182</f>
        <v>0</v>
      </c>
    </row>
    <row r="449" spans="1:62" ht="18" customHeight="1" x14ac:dyDescent="0.25">
      <c r="A449" s="14">
        <v>9</v>
      </c>
      <c r="B449" s="15" t="s">
        <v>40</v>
      </c>
      <c r="C449" s="106">
        <f>Perbulan!BE183</f>
        <v>0</v>
      </c>
      <c r="D449" s="106">
        <f>Perbulan!BF183</f>
        <v>0</v>
      </c>
      <c r="E449" s="106">
        <f>Perbulan!BG183</f>
        <v>0</v>
      </c>
      <c r="F449" s="106">
        <f>Perbulan!BH183</f>
        <v>0</v>
      </c>
      <c r="G449" s="106">
        <f>Perbulan!BI183</f>
        <v>0</v>
      </c>
      <c r="H449" s="106">
        <f>Perbulan!BJ183</f>
        <v>0</v>
      </c>
      <c r="I449" s="106">
        <f>Perbulan!BK183</f>
        <v>0</v>
      </c>
      <c r="J449" s="106">
        <f>Perbulan!BL183</f>
        <v>0</v>
      </c>
      <c r="K449" s="106">
        <f>Perbulan!BM183</f>
        <v>0</v>
      </c>
      <c r="L449" s="106">
        <f>Perbulan!BO183</f>
        <v>0</v>
      </c>
      <c r="M449" s="106">
        <f>Perbulan!BP183</f>
        <v>0</v>
      </c>
      <c r="N449" s="106">
        <f>Perbulan!BQ183</f>
        <v>0</v>
      </c>
      <c r="O449" s="106">
        <f>Perbulan!BR183</f>
        <v>0</v>
      </c>
      <c r="P449" s="106">
        <f>Perbulan!BS183</f>
        <v>0</v>
      </c>
      <c r="Q449" s="106">
        <f>Perbulan!BU183</f>
        <v>0</v>
      </c>
      <c r="R449" s="106">
        <f>Perbulan!BV183</f>
        <v>0</v>
      </c>
      <c r="S449" s="106">
        <f>Perbulan!BW183</f>
        <v>0</v>
      </c>
      <c r="T449" s="106">
        <f>Perbulan!BX183</f>
        <v>0</v>
      </c>
      <c r="U449" s="106">
        <f>Perbulan!BY183</f>
        <v>0</v>
      </c>
    </row>
    <row r="450" spans="1:62" ht="18" customHeight="1" x14ac:dyDescent="0.25">
      <c r="A450" s="14">
        <v>10</v>
      </c>
      <c r="B450" s="15" t="s">
        <v>51</v>
      </c>
      <c r="C450" s="106">
        <f>Perbulan!BE184</f>
        <v>0</v>
      </c>
      <c r="D450" s="106">
        <f>Perbulan!BF184</f>
        <v>0</v>
      </c>
      <c r="E450" s="106">
        <f>Perbulan!BG184</f>
        <v>0</v>
      </c>
      <c r="F450" s="106">
        <f>Perbulan!BH184</f>
        <v>0</v>
      </c>
      <c r="G450" s="106">
        <f>Perbulan!BI184</f>
        <v>0</v>
      </c>
      <c r="H450" s="106">
        <f>Perbulan!BJ184</f>
        <v>0</v>
      </c>
      <c r="I450" s="106">
        <f>Perbulan!BK184</f>
        <v>0</v>
      </c>
      <c r="J450" s="106">
        <f>Perbulan!BL184</f>
        <v>0</v>
      </c>
      <c r="K450" s="106">
        <f>Perbulan!BM184</f>
        <v>0</v>
      </c>
      <c r="L450" s="106">
        <f>Perbulan!BO184</f>
        <v>0</v>
      </c>
      <c r="M450" s="106">
        <f>Perbulan!BP184</f>
        <v>0</v>
      </c>
      <c r="N450" s="106">
        <f>Perbulan!BQ184</f>
        <v>0</v>
      </c>
      <c r="O450" s="106">
        <f>Perbulan!BR184</f>
        <v>0</v>
      </c>
      <c r="P450" s="106">
        <f>Perbulan!BS184</f>
        <v>0</v>
      </c>
      <c r="Q450" s="106">
        <f>Perbulan!BU184</f>
        <v>0</v>
      </c>
      <c r="R450" s="106">
        <f>Perbulan!BV184</f>
        <v>0</v>
      </c>
      <c r="S450" s="106">
        <f>Perbulan!BW184</f>
        <v>0</v>
      </c>
      <c r="T450" s="106">
        <f>Perbulan!BX184</f>
        <v>0</v>
      </c>
      <c r="U450" s="106">
        <f>Perbulan!BY184</f>
        <v>0</v>
      </c>
    </row>
    <row r="451" spans="1:62" ht="18" customHeight="1" x14ac:dyDescent="0.25">
      <c r="A451" s="14">
        <v>11</v>
      </c>
      <c r="B451" s="15" t="s">
        <v>52</v>
      </c>
      <c r="C451" s="106">
        <f>Perbulan!BE185</f>
        <v>0</v>
      </c>
      <c r="D451" s="106">
        <f>Perbulan!BF185</f>
        <v>0</v>
      </c>
      <c r="E451" s="106">
        <f>Perbulan!BG185</f>
        <v>0</v>
      </c>
      <c r="F451" s="106">
        <f>Perbulan!BH185</f>
        <v>0</v>
      </c>
      <c r="G451" s="106">
        <f>Perbulan!BI185</f>
        <v>0</v>
      </c>
      <c r="H451" s="106">
        <f>Perbulan!BJ185</f>
        <v>0</v>
      </c>
      <c r="I451" s="106">
        <f>Perbulan!BK185</f>
        <v>0</v>
      </c>
      <c r="J451" s="106">
        <f>Perbulan!BL185</f>
        <v>0</v>
      </c>
      <c r="K451" s="106">
        <f>Perbulan!BM185</f>
        <v>0</v>
      </c>
      <c r="L451" s="106">
        <f>Perbulan!BO185</f>
        <v>0</v>
      </c>
      <c r="M451" s="106">
        <f>Perbulan!BP185</f>
        <v>0</v>
      </c>
      <c r="N451" s="106">
        <f>Perbulan!BQ185</f>
        <v>0</v>
      </c>
      <c r="O451" s="106">
        <f>Perbulan!BR185</f>
        <v>0</v>
      </c>
      <c r="P451" s="106">
        <f>Perbulan!BS185</f>
        <v>0</v>
      </c>
      <c r="Q451" s="106">
        <f>Perbulan!BU185</f>
        <v>0</v>
      </c>
      <c r="R451" s="106">
        <f>Perbulan!BV185</f>
        <v>0</v>
      </c>
      <c r="S451" s="106">
        <f>Perbulan!BW185</f>
        <v>0</v>
      </c>
      <c r="T451" s="106">
        <f>Perbulan!BX185</f>
        <v>0</v>
      </c>
      <c r="U451" s="106">
        <f>Perbulan!BY185</f>
        <v>0</v>
      </c>
    </row>
    <row r="452" spans="1:62" ht="18" customHeight="1" x14ac:dyDescent="0.25">
      <c r="A452" s="14">
        <v>12</v>
      </c>
      <c r="B452" s="15" t="s">
        <v>258</v>
      </c>
      <c r="C452" s="106">
        <f>Perbulan!BE186</f>
        <v>0</v>
      </c>
      <c r="D452" s="106">
        <f>Perbulan!BF186</f>
        <v>0</v>
      </c>
      <c r="E452" s="106">
        <f>Perbulan!BG186</f>
        <v>0</v>
      </c>
      <c r="F452" s="106">
        <f>Perbulan!BH186</f>
        <v>0</v>
      </c>
      <c r="G452" s="106">
        <f>Perbulan!BI186</f>
        <v>0</v>
      </c>
      <c r="H452" s="106">
        <f>Perbulan!BJ186</f>
        <v>0</v>
      </c>
      <c r="I452" s="106">
        <f>Perbulan!BK186</f>
        <v>0</v>
      </c>
      <c r="J452" s="106">
        <f>Perbulan!BL186</f>
        <v>0</v>
      </c>
      <c r="K452" s="106">
        <f>Perbulan!BM186</f>
        <v>0</v>
      </c>
      <c r="L452" s="106">
        <f>Perbulan!BO186</f>
        <v>0</v>
      </c>
      <c r="M452" s="106">
        <f>Perbulan!BP186</f>
        <v>0</v>
      </c>
      <c r="N452" s="106">
        <f>Perbulan!BQ186</f>
        <v>0</v>
      </c>
      <c r="O452" s="106">
        <f>Perbulan!BR186</f>
        <v>0</v>
      </c>
      <c r="P452" s="106">
        <f>Perbulan!BS186</f>
        <v>0</v>
      </c>
      <c r="Q452" s="106">
        <f>Perbulan!BU186</f>
        <v>0</v>
      </c>
      <c r="R452" s="106">
        <f>Perbulan!BV186</f>
        <v>0</v>
      </c>
      <c r="S452" s="106">
        <f>Perbulan!BW186</f>
        <v>0</v>
      </c>
      <c r="T452" s="106">
        <f>Perbulan!BX186</f>
        <v>0</v>
      </c>
      <c r="U452" s="106">
        <f>Perbulan!BY186</f>
        <v>0</v>
      </c>
    </row>
    <row r="453" spans="1:62" ht="18" customHeight="1" x14ac:dyDescent="0.25">
      <c r="A453" s="203" t="s">
        <v>31</v>
      </c>
      <c r="B453" s="203"/>
      <c r="C453" s="89">
        <f>SUM(C441:C452)</f>
        <v>0</v>
      </c>
      <c r="D453" s="105">
        <f t="shared" ref="D453:U453" si="22">SUM(D441:D452)</f>
        <v>0</v>
      </c>
      <c r="E453" s="105">
        <f t="shared" si="22"/>
        <v>0</v>
      </c>
      <c r="F453" s="105">
        <f t="shared" si="22"/>
        <v>0</v>
      </c>
      <c r="G453" s="105">
        <f t="shared" si="22"/>
        <v>0</v>
      </c>
      <c r="H453" s="105">
        <f t="shared" si="22"/>
        <v>0</v>
      </c>
      <c r="I453" s="105">
        <f t="shared" si="22"/>
        <v>0</v>
      </c>
      <c r="J453" s="105">
        <f t="shared" si="22"/>
        <v>0</v>
      </c>
      <c r="K453" s="105">
        <f t="shared" si="22"/>
        <v>0</v>
      </c>
      <c r="L453" s="105">
        <f t="shared" si="22"/>
        <v>0</v>
      </c>
      <c r="M453" s="105">
        <f t="shared" si="22"/>
        <v>0</v>
      </c>
      <c r="N453" s="105">
        <f t="shared" si="22"/>
        <v>0</v>
      </c>
      <c r="O453" s="105">
        <f t="shared" si="22"/>
        <v>0</v>
      </c>
      <c r="P453" s="105">
        <f t="shared" si="22"/>
        <v>0</v>
      </c>
      <c r="Q453" s="105">
        <f t="shared" si="22"/>
        <v>0</v>
      </c>
      <c r="R453" s="105">
        <f t="shared" si="22"/>
        <v>0</v>
      </c>
      <c r="S453" s="105">
        <f t="shared" si="22"/>
        <v>0</v>
      </c>
      <c r="T453" s="105">
        <f t="shared" si="22"/>
        <v>0</v>
      </c>
      <c r="U453" s="105">
        <f t="shared" si="22"/>
        <v>0</v>
      </c>
    </row>
    <row r="455" spans="1:62" x14ac:dyDescent="0.25">
      <c r="B455" s="19" t="s">
        <v>266</v>
      </c>
      <c r="AL455" s="91"/>
      <c r="AM455" s="91"/>
      <c r="AN455" t="s">
        <v>268</v>
      </c>
      <c r="AP455" s="201" t="s">
        <v>313</v>
      </c>
      <c r="AQ455" s="201"/>
      <c r="AR455" s="201"/>
      <c r="AS455" s="201"/>
      <c r="AT455" s="201"/>
      <c r="AU455" s="201"/>
      <c r="AV455" s="201"/>
      <c r="AW455" s="201"/>
      <c r="AX455" s="201"/>
      <c r="AY455" s="201"/>
      <c r="AZ455" s="201"/>
      <c r="BA455" s="201"/>
      <c r="BB455" s="201"/>
      <c r="BC455" s="201"/>
      <c r="BD455" s="201"/>
      <c r="BE455" s="201"/>
    </row>
    <row r="456" spans="1:62" x14ac:dyDescent="0.25">
      <c r="B456" s="19" t="s">
        <v>267</v>
      </c>
      <c r="AN456" t="s">
        <v>269</v>
      </c>
    </row>
    <row r="461" spans="1:62" x14ac:dyDescent="0.25">
      <c r="B461" s="90" t="s">
        <v>281</v>
      </c>
      <c r="AN461" s="90" t="s">
        <v>311</v>
      </c>
    </row>
    <row r="462" spans="1:62" x14ac:dyDescent="0.25">
      <c r="B462" t="s">
        <v>282</v>
      </c>
      <c r="AN462" t="s">
        <v>310</v>
      </c>
    </row>
    <row r="463" spans="1:62" ht="21" x14ac:dyDescent="0.35">
      <c r="A463" s="198" t="s">
        <v>283</v>
      </c>
      <c r="B463" s="198"/>
      <c r="C463" s="198"/>
      <c r="D463" s="198"/>
      <c r="E463" s="198"/>
      <c r="F463" s="198"/>
      <c r="G463" s="198"/>
      <c r="H463" s="198"/>
      <c r="I463" s="198"/>
      <c r="J463" s="198"/>
      <c r="K463" s="198"/>
      <c r="L463" s="198"/>
      <c r="M463" s="198"/>
      <c r="N463" s="198"/>
      <c r="O463" s="198"/>
      <c r="P463" s="198"/>
      <c r="Q463" s="198"/>
      <c r="R463" s="198"/>
      <c r="S463" s="198"/>
      <c r="T463" s="198"/>
      <c r="U463" s="198"/>
      <c r="V463" s="198"/>
      <c r="W463" s="198"/>
      <c r="X463" s="198"/>
      <c r="Y463" s="198"/>
      <c r="Z463" s="198"/>
      <c r="AA463" s="198"/>
      <c r="AB463" s="198"/>
      <c r="AC463" s="198"/>
      <c r="AD463" s="198"/>
      <c r="AE463" s="198"/>
      <c r="AF463" s="198"/>
      <c r="AG463" s="198"/>
      <c r="AH463" s="198"/>
      <c r="AI463" s="198"/>
      <c r="AJ463" s="198"/>
      <c r="AK463" s="198"/>
      <c r="AL463" s="198"/>
      <c r="AM463" s="198"/>
      <c r="AN463" s="198"/>
      <c r="AO463" s="198"/>
      <c r="AP463" s="198"/>
      <c r="AQ463" s="198"/>
      <c r="AR463" s="198"/>
      <c r="AS463" s="198"/>
      <c r="AT463" s="198"/>
      <c r="AU463" s="198"/>
      <c r="AV463" s="198"/>
      <c r="AW463" s="198"/>
      <c r="AX463" s="198"/>
      <c r="AY463" s="198"/>
      <c r="AZ463" s="198"/>
      <c r="BA463" s="198"/>
      <c r="BB463" s="198"/>
      <c r="BC463" s="198"/>
      <c r="BD463" s="198"/>
      <c r="BE463" s="198"/>
      <c r="BF463" s="198"/>
      <c r="BG463" s="198"/>
      <c r="BH463" s="133"/>
      <c r="BI463" s="133"/>
      <c r="BJ463" s="133"/>
    </row>
    <row r="464" spans="1:62" ht="18.75" customHeight="1" x14ac:dyDescent="0.25">
      <c r="A464" s="9" t="s">
        <v>263</v>
      </c>
      <c r="B464" s="81"/>
      <c r="C464" s="81" t="s">
        <v>77</v>
      </c>
    </row>
    <row r="465" spans="1:62" x14ac:dyDescent="0.25">
      <c r="A465" s="203" t="s">
        <v>1</v>
      </c>
      <c r="B465" s="203" t="s">
        <v>0</v>
      </c>
      <c r="C465" s="202" t="s">
        <v>2</v>
      </c>
      <c r="D465" s="202"/>
      <c r="E465" s="202"/>
      <c r="F465" s="202" t="s">
        <v>3</v>
      </c>
      <c r="G465" s="202"/>
      <c r="H465" s="202"/>
      <c r="I465" s="202" t="s">
        <v>4</v>
      </c>
      <c r="J465" s="202"/>
      <c r="K465" s="202"/>
      <c r="L465" s="202" t="s">
        <v>5</v>
      </c>
      <c r="M465" s="202"/>
      <c r="N465" s="202"/>
      <c r="O465" s="202" t="s">
        <v>6</v>
      </c>
      <c r="P465" s="202"/>
      <c r="Q465" s="202"/>
      <c r="R465" s="206" t="s">
        <v>286</v>
      </c>
      <c r="S465" s="207"/>
      <c r="T465" s="208"/>
      <c r="U465" s="206" t="s">
        <v>287</v>
      </c>
      <c r="V465" s="207"/>
      <c r="W465" s="208"/>
      <c r="X465" s="202" t="s">
        <v>7</v>
      </c>
      <c r="Y465" s="202"/>
      <c r="Z465" s="202"/>
      <c r="AA465" s="202" t="s">
        <v>8</v>
      </c>
      <c r="AB465" s="202"/>
      <c r="AC465" s="202"/>
      <c r="AD465" s="206" t="s">
        <v>288</v>
      </c>
      <c r="AE465" s="207"/>
      <c r="AF465" s="208"/>
      <c r="AG465" s="206" t="s">
        <v>289</v>
      </c>
      <c r="AH465" s="207"/>
      <c r="AI465" s="208"/>
      <c r="AJ465" s="202" t="s">
        <v>9</v>
      </c>
      <c r="AK465" s="202"/>
      <c r="AL465" s="202"/>
      <c r="AM465" s="202" t="s">
        <v>10</v>
      </c>
      <c r="AN465" s="202"/>
      <c r="AO465" s="202"/>
      <c r="AP465" s="202" t="s">
        <v>11</v>
      </c>
      <c r="AQ465" s="202"/>
      <c r="AR465" s="202"/>
      <c r="AS465" s="206" t="s">
        <v>290</v>
      </c>
      <c r="AT465" s="207"/>
      <c r="AU465" s="208"/>
      <c r="AV465" s="202" t="s">
        <v>265</v>
      </c>
      <c r="AW465" s="202"/>
      <c r="AX465" s="202"/>
      <c r="AY465" s="206" t="s">
        <v>306</v>
      </c>
      <c r="AZ465" s="207"/>
      <c r="BA465" s="208"/>
      <c r="BB465" s="206" t="s">
        <v>291</v>
      </c>
      <c r="BC465" s="207"/>
      <c r="BD465" s="208"/>
      <c r="BH465" s="140"/>
      <c r="BI465" s="140"/>
      <c r="BJ465" s="140"/>
    </row>
    <row r="466" spans="1:62" x14ac:dyDescent="0.25">
      <c r="A466" s="203"/>
      <c r="B466" s="203"/>
      <c r="C466" s="92" t="s">
        <v>13</v>
      </c>
      <c r="D466" s="92" t="s">
        <v>14</v>
      </c>
      <c r="E466" s="92" t="s">
        <v>15</v>
      </c>
      <c r="F466" s="92" t="s">
        <v>13</v>
      </c>
      <c r="G466" s="92" t="s">
        <v>14</v>
      </c>
      <c r="H466" s="92" t="s">
        <v>15</v>
      </c>
      <c r="I466" s="92" t="s">
        <v>13</v>
      </c>
      <c r="J466" s="92" t="s">
        <v>14</v>
      </c>
      <c r="K466" s="92" t="s">
        <v>15</v>
      </c>
      <c r="L466" s="92" t="s">
        <v>13</v>
      </c>
      <c r="M466" s="92" t="s">
        <v>14</v>
      </c>
      <c r="N466" s="92" t="s">
        <v>15</v>
      </c>
      <c r="O466" s="92" t="s">
        <v>13</v>
      </c>
      <c r="P466" s="92" t="s">
        <v>14</v>
      </c>
      <c r="Q466" s="92" t="s">
        <v>15</v>
      </c>
      <c r="R466" s="135" t="s">
        <v>13</v>
      </c>
      <c r="S466" s="135" t="s">
        <v>14</v>
      </c>
      <c r="T466" s="135" t="s">
        <v>15</v>
      </c>
      <c r="U466" s="135" t="s">
        <v>13</v>
      </c>
      <c r="V466" s="135" t="s">
        <v>14</v>
      </c>
      <c r="W466" s="135" t="s">
        <v>15</v>
      </c>
      <c r="X466" s="92" t="s">
        <v>13</v>
      </c>
      <c r="Y466" s="92" t="s">
        <v>14</v>
      </c>
      <c r="Z466" s="92" t="s">
        <v>15</v>
      </c>
      <c r="AA466" s="92" t="s">
        <v>13</v>
      </c>
      <c r="AB466" s="92" t="s">
        <v>14</v>
      </c>
      <c r="AC466" s="92" t="s">
        <v>15</v>
      </c>
      <c r="AD466" s="135" t="s">
        <v>13</v>
      </c>
      <c r="AE466" s="135" t="s">
        <v>14</v>
      </c>
      <c r="AF466" s="135" t="s">
        <v>15</v>
      </c>
      <c r="AG466" s="135" t="s">
        <v>13</v>
      </c>
      <c r="AH466" s="135" t="s">
        <v>14</v>
      </c>
      <c r="AI466" s="135" t="s">
        <v>300</v>
      </c>
      <c r="AJ466" s="92" t="s">
        <v>13</v>
      </c>
      <c r="AK466" s="92" t="s">
        <v>14</v>
      </c>
      <c r="AL466" s="92" t="s">
        <v>15</v>
      </c>
      <c r="AM466" s="92" t="s">
        <v>13</v>
      </c>
      <c r="AN466" s="92" t="s">
        <v>14</v>
      </c>
      <c r="AO466" s="92" t="s">
        <v>15</v>
      </c>
      <c r="AP466" s="92" t="s">
        <v>13</v>
      </c>
      <c r="AQ466" s="92" t="s">
        <v>14</v>
      </c>
      <c r="AR466" s="92" t="s">
        <v>15</v>
      </c>
      <c r="AS466" s="135" t="s">
        <v>13</v>
      </c>
      <c r="AT466" s="135" t="s">
        <v>14</v>
      </c>
      <c r="AU466" s="135" t="s">
        <v>15</v>
      </c>
      <c r="AV466" s="92" t="s">
        <v>13</v>
      </c>
      <c r="AW466" s="92" t="s">
        <v>14</v>
      </c>
      <c r="AX466" s="92" t="s">
        <v>15</v>
      </c>
      <c r="AY466" s="155" t="s">
        <v>13</v>
      </c>
      <c r="AZ466" s="167" t="s">
        <v>14</v>
      </c>
      <c r="BA466" s="167" t="s">
        <v>15</v>
      </c>
      <c r="BB466" s="167" t="s">
        <v>13</v>
      </c>
      <c r="BC466" s="155" t="s">
        <v>14</v>
      </c>
      <c r="BD466" s="155" t="s">
        <v>15</v>
      </c>
      <c r="BH466" s="140"/>
      <c r="BI466" s="140"/>
      <c r="BJ466" s="140"/>
    </row>
    <row r="467" spans="1:62" ht="18" customHeight="1" x14ac:dyDescent="0.25">
      <c r="A467" s="14">
        <v>1</v>
      </c>
      <c r="B467" s="15" t="s">
        <v>44</v>
      </c>
      <c r="C467" s="88">
        <f>Perbulan!C192</f>
        <v>0</v>
      </c>
      <c r="D467" s="107">
        <f>Perbulan!D192</f>
        <v>0</v>
      </c>
      <c r="E467" s="107">
        <f>Perbulan!E192</f>
        <v>0</v>
      </c>
      <c r="F467" s="107">
        <f>Perbulan!F192</f>
        <v>0</v>
      </c>
      <c r="G467" s="107">
        <f>Perbulan!G192</f>
        <v>0</v>
      </c>
      <c r="H467" s="107">
        <f>Perbulan!H192</f>
        <v>0</v>
      </c>
      <c r="I467" s="107">
        <f>Perbulan!I192</f>
        <v>0</v>
      </c>
      <c r="J467" s="107">
        <f>Perbulan!J192</f>
        <v>0</v>
      </c>
      <c r="K467" s="107">
        <f>Perbulan!K192</f>
        <v>0</v>
      </c>
      <c r="L467" s="107">
        <f>Perbulan!L192</f>
        <v>0</v>
      </c>
      <c r="M467" s="107">
        <f>Perbulan!M192</f>
        <v>0</v>
      </c>
      <c r="N467" s="107">
        <f>Perbulan!N192</f>
        <v>0</v>
      </c>
      <c r="O467" s="107">
        <f>Perbulan!O192</f>
        <v>0</v>
      </c>
      <c r="P467" s="107">
        <f>Perbulan!P192</f>
        <v>0</v>
      </c>
      <c r="Q467" s="107">
        <f>Perbulan!Q192</f>
        <v>0</v>
      </c>
      <c r="R467" s="178">
        <f>Perbulan!R192</f>
        <v>0</v>
      </c>
      <c r="S467" s="178">
        <f>Perbulan!S192</f>
        <v>0</v>
      </c>
      <c r="T467" s="178">
        <f>Perbulan!T192</f>
        <v>0</v>
      </c>
      <c r="U467" s="178">
        <f>Perbulan!U192</f>
        <v>0</v>
      </c>
      <c r="V467" s="178">
        <f>Perbulan!V192</f>
        <v>0</v>
      </c>
      <c r="W467" s="178">
        <f>Perbulan!W192</f>
        <v>0</v>
      </c>
      <c r="X467" s="107">
        <f>Perbulan!X192</f>
        <v>0</v>
      </c>
      <c r="Y467" s="107">
        <f>Perbulan!Y192</f>
        <v>0</v>
      </c>
      <c r="Z467" s="107">
        <f>Perbulan!Z192</f>
        <v>0</v>
      </c>
      <c r="AA467" s="107">
        <f>Perbulan!AA192</f>
        <v>0</v>
      </c>
      <c r="AB467" s="107">
        <f>Perbulan!AB192</f>
        <v>0</v>
      </c>
      <c r="AC467" s="107">
        <f>Perbulan!AC192</f>
        <v>0</v>
      </c>
      <c r="AD467" s="178">
        <f>Perbulan!AD192</f>
        <v>0</v>
      </c>
      <c r="AE467" s="178">
        <f>Perbulan!AE192</f>
        <v>0</v>
      </c>
      <c r="AF467" s="178">
        <f>Perbulan!AF192</f>
        <v>0</v>
      </c>
      <c r="AG467" s="178">
        <f>Perbulan!AG192</f>
        <v>0</v>
      </c>
      <c r="AH467" s="178">
        <f>Perbulan!AH192</f>
        <v>0</v>
      </c>
      <c r="AI467" s="178">
        <f>Perbulan!AI192</f>
        <v>0</v>
      </c>
      <c r="AJ467" s="107">
        <f>Perbulan!AJ192</f>
        <v>0</v>
      </c>
      <c r="AK467" s="107">
        <f>Perbulan!AK192</f>
        <v>0</v>
      </c>
      <c r="AL467" s="107">
        <f>Perbulan!AL192</f>
        <v>0</v>
      </c>
      <c r="AM467" s="107">
        <f>Perbulan!AM192</f>
        <v>0</v>
      </c>
      <c r="AN467" s="107">
        <f>Perbulan!AN192</f>
        <v>0</v>
      </c>
      <c r="AO467" s="107">
        <f>Perbulan!AO192</f>
        <v>0</v>
      </c>
      <c r="AP467" s="107">
        <f>Perbulan!AP192</f>
        <v>0</v>
      </c>
      <c r="AQ467" s="107">
        <f>Perbulan!AQ192</f>
        <v>0</v>
      </c>
      <c r="AR467" s="107">
        <f>Perbulan!AR192</f>
        <v>0</v>
      </c>
      <c r="AS467" s="178">
        <f>Perbulan!AS192</f>
        <v>0</v>
      </c>
      <c r="AT467" s="178">
        <f>Perbulan!AT192</f>
        <v>0</v>
      </c>
      <c r="AU467" s="178">
        <f>Perbulan!AU192</f>
        <v>0</v>
      </c>
      <c r="AV467" s="107">
        <f>Perbulan!AV192</f>
        <v>0</v>
      </c>
      <c r="AW467" s="107">
        <f>Perbulan!AW192</f>
        <v>0</v>
      </c>
      <c r="AX467" s="107">
        <f>Perbulan!AX192</f>
        <v>0</v>
      </c>
      <c r="AY467" s="178">
        <f>Perbulan!AY192</f>
        <v>0</v>
      </c>
      <c r="AZ467" s="178">
        <f>Perbulan!AZ192</f>
        <v>0</v>
      </c>
      <c r="BA467" s="178">
        <f>Perbulan!BA192</f>
        <v>0</v>
      </c>
      <c r="BB467" s="178">
        <f>Perbulan!BB192</f>
        <v>0</v>
      </c>
      <c r="BC467" s="178">
        <f>Perbulan!BC192</f>
        <v>0</v>
      </c>
      <c r="BD467" s="178">
        <f>Perbulan!BD192</f>
        <v>0</v>
      </c>
      <c r="BH467" s="138"/>
      <c r="BI467" s="138"/>
      <c r="BJ467" s="138"/>
    </row>
    <row r="468" spans="1:62" ht="18" customHeight="1" x14ac:dyDescent="0.25">
      <c r="A468" s="14">
        <v>2</v>
      </c>
      <c r="B468" s="15" t="s">
        <v>45</v>
      </c>
      <c r="C468" s="107">
        <f>Perbulan!C193</f>
        <v>0</v>
      </c>
      <c r="D468" s="107">
        <f>Perbulan!D193</f>
        <v>0</v>
      </c>
      <c r="E468" s="107">
        <f>Perbulan!E193</f>
        <v>0</v>
      </c>
      <c r="F468" s="107">
        <f>Perbulan!F193</f>
        <v>0</v>
      </c>
      <c r="G468" s="107">
        <f>Perbulan!G193</f>
        <v>0</v>
      </c>
      <c r="H468" s="107">
        <f>Perbulan!H193</f>
        <v>0</v>
      </c>
      <c r="I468" s="107">
        <f>Perbulan!I193</f>
        <v>0</v>
      </c>
      <c r="J468" s="107">
        <f>Perbulan!J193</f>
        <v>0</v>
      </c>
      <c r="K468" s="107">
        <f>Perbulan!K193</f>
        <v>0</v>
      </c>
      <c r="L468" s="107">
        <f>Perbulan!L193</f>
        <v>0</v>
      </c>
      <c r="M468" s="107">
        <f>Perbulan!M193</f>
        <v>0</v>
      </c>
      <c r="N468" s="107">
        <f>Perbulan!N193</f>
        <v>0</v>
      </c>
      <c r="O468" s="107">
        <f>Perbulan!O193</f>
        <v>0</v>
      </c>
      <c r="P468" s="107">
        <f>Perbulan!P193</f>
        <v>0</v>
      </c>
      <c r="Q468" s="107">
        <f>Perbulan!Q193</f>
        <v>0</v>
      </c>
      <c r="R468" s="178">
        <f>Perbulan!R193</f>
        <v>0</v>
      </c>
      <c r="S468" s="178">
        <f>Perbulan!S193</f>
        <v>0</v>
      </c>
      <c r="T468" s="178">
        <f>Perbulan!T193</f>
        <v>0</v>
      </c>
      <c r="U468" s="178">
        <f>Perbulan!U193</f>
        <v>0</v>
      </c>
      <c r="V468" s="178">
        <f>Perbulan!V193</f>
        <v>0</v>
      </c>
      <c r="W468" s="178">
        <f>Perbulan!W193</f>
        <v>0</v>
      </c>
      <c r="X468" s="107">
        <f>Perbulan!X193</f>
        <v>0</v>
      </c>
      <c r="Y468" s="107">
        <f>Perbulan!Y193</f>
        <v>0</v>
      </c>
      <c r="Z468" s="107">
        <f>Perbulan!Z193</f>
        <v>0</v>
      </c>
      <c r="AA468" s="107">
        <f>Perbulan!AA193</f>
        <v>0</v>
      </c>
      <c r="AB468" s="107">
        <f>Perbulan!AB193</f>
        <v>0</v>
      </c>
      <c r="AC468" s="107">
        <f>Perbulan!AC193</f>
        <v>0</v>
      </c>
      <c r="AD468" s="178">
        <f>Perbulan!AD193</f>
        <v>0</v>
      </c>
      <c r="AE468" s="178">
        <f>Perbulan!AE193</f>
        <v>0</v>
      </c>
      <c r="AF468" s="178">
        <f>Perbulan!AF193</f>
        <v>0</v>
      </c>
      <c r="AG468" s="178">
        <f>Perbulan!AG193</f>
        <v>0</v>
      </c>
      <c r="AH468" s="178">
        <f>Perbulan!AH193</f>
        <v>0</v>
      </c>
      <c r="AI468" s="178">
        <f>Perbulan!AI193</f>
        <v>0</v>
      </c>
      <c r="AJ468" s="107">
        <f>Perbulan!AJ193</f>
        <v>0</v>
      </c>
      <c r="AK468" s="107">
        <f>Perbulan!AK193</f>
        <v>0</v>
      </c>
      <c r="AL468" s="107">
        <f>Perbulan!AL193</f>
        <v>0</v>
      </c>
      <c r="AM468" s="107">
        <f>Perbulan!AM193</f>
        <v>0</v>
      </c>
      <c r="AN468" s="107">
        <f>Perbulan!AN193</f>
        <v>0</v>
      </c>
      <c r="AO468" s="107">
        <f>Perbulan!AO193</f>
        <v>0</v>
      </c>
      <c r="AP468" s="107">
        <f>Perbulan!AP193</f>
        <v>0</v>
      </c>
      <c r="AQ468" s="107">
        <f>Perbulan!AQ193</f>
        <v>0</v>
      </c>
      <c r="AR468" s="107">
        <f>Perbulan!AR193</f>
        <v>0</v>
      </c>
      <c r="AS468" s="178">
        <f>Perbulan!AS193</f>
        <v>0</v>
      </c>
      <c r="AT468" s="178">
        <f>Perbulan!AT193</f>
        <v>0</v>
      </c>
      <c r="AU468" s="178">
        <f>Perbulan!AU193</f>
        <v>0</v>
      </c>
      <c r="AV468" s="107">
        <f>Perbulan!AV193</f>
        <v>0</v>
      </c>
      <c r="AW468" s="107">
        <f>Perbulan!AW193</f>
        <v>0</v>
      </c>
      <c r="AX468" s="107">
        <f>Perbulan!AX193</f>
        <v>0</v>
      </c>
      <c r="AY468" s="178">
        <f>Perbulan!AY193</f>
        <v>0</v>
      </c>
      <c r="AZ468" s="178">
        <f>Perbulan!AZ193</f>
        <v>0</v>
      </c>
      <c r="BA468" s="178">
        <f>Perbulan!BA193</f>
        <v>0</v>
      </c>
      <c r="BB468" s="178">
        <f>Perbulan!BB193</f>
        <v>0</v>
      </c>
      <c r="BC468" s="178">
        <f>Perbulan!BC193</f>
        <v>0</v>
      </c>
      <c r="BD468" s="178">
        <f>Perbulan!BD193</f>
        <v>0</v>
      </c>
      <c r="BH468" s="138"/>
      <c r="BI468" s="138"/>
      <c r="BJ468" s="138"/>
    </row>
    <row r="469" spans="1:62" ht="18" customHeight="1" x14ac:dyDescent="0.25">
      <c r="A469" s="14">
        <v>3</v>
      </c>
      <c r="B469" s="15" t="s">
        <v>46</v>
      </c>
      <c r="C469" s="107">
        <f>Perbulan!C194</f>
        <v>0</v>
      </c>
      <c r="D469" s="107">
        <f>Perbulan!D194</f>
        <v>0</v>
      </c>
      <c r="E469" s="107">
        <f>Perbulan!E194</f>
        <v>0</v>
      </c>
      <c r="F469" s="107">
        <f>Perbulan!F194</f>
        <v>0</v>
      </c>
      <c r="G469" s="107">
        <f>Perbulan!G194</f>
        <v>0</v>
      </c>
      <c r="H469" s="107">
        <f>Perbulan!H194</f>
        <v>0</v>
      </c>
      <c r="I469" s="107">
        <f>Perbulan!I194</f>
        <v>0</v>
      </c>
      <c r="J469" s="107">
        <f>Perbulan!J194</f>
        <v>0</v>
      </c>
      <c r="K469" s="107">
        <f>Perbulan!K194</f>
        <v>0</v>
      </c>
      <c r="L469" s="107">
        <f>Perbulan!L194</f>
        <v>0</v>
      </c>
      <c r="M469" s="107">
        <f>Perbulan!M194</f>
        <v>0</v>
      </c>
      <c r="N469" s="107">
        <f>Perbulan!N194</f>
        <v>0</v>
      </c>
      <c r="O469" s="107">
        <f>Perbulan!O194</f>
        <v>0</v>
      </c>
      <c r="P469" s="107">
        <f>Perbulan!P194</f>
        <v>0</v>
      </c>
      <c r="Q469" s="107">
        <f>Perbulan!Q194</f>
        <v>0</v>
      </c>
      <c r="R469" s="178">
        <f>Perbulan!R194</f>
        <v>0</v>
      </c>
      <c r="S469" s="178">
        <f>Perbulan!S194</f>
        <v>0</v>
      </c>
      <c r="T469" s="178">
        <f>Perbulan!T194</f>
        <v>0</v>
      </c>
      <c r="U469" s="178">
        <f>Perbulan!U194</f>
        <v>0</v>
      </c>
      <c r="V469" s="178">
        <f>Perbulan!V194</f>
        <v>0</v>
      </c>
      <c r="W469" s="178">
        <f>Perbulan!W194</f>
        <v>0</v>
      </c>
      <c r="X469" s="107">
        <f>Perbulan!X194</f>
        <v>0</v>
      </c>
      <c r="Y469" s="107">
        <f>Perbulan!Y194</f>
        <v>0</v>
      </c>
      <c r="Z469" s="107">
        <f>Perbulan!Z194</f>
        <v>0</v>
      </c>
      <c r="AA469" s="107">
        <f>Perbulan!AA194</f>
        <v>0</v>
      </c>
      <c r="AB469" s="107">
        <f>Perbulan!AB194</f>
        <v>0</v>
      </c>
      <c r="AC469" s="107">
        <f>Perbulan!AC194</f>
        <v>0</v>
      </c>
      <c r="AD469" s="178">
        <f>Perbulan!AD194</f>
        <v>0</v>
      </c>
      <c r="AE469" s="178">
        <f>Perbulan!AE194</f>
        <v>0</v>
      </c>
      <c r="AF469" s="178">
        <f>Perbulan!AF194</f>
        <v>0</v>
      </c>
      <c r="AG469" s="178">
        <f>Perbulan!AG194</f>
        <v>0</v>
      </c>
      <c r="AH469" s="178">
        <f>Perbulan!AH194</f>
        <v>0</v>
      </c>
      <c r="AI469" s="178">
        <f>Perbulan!AI194</f>
        <v>0</v>
      </c>
      <c r="AJ469" s="107">
        <f>Perbulan!AJ194</f>
        <v>0</v>
      </c>
      <c r="AK469" s="107">
        <f>Perbulan!AK194</f>
        <v>0</v>
      </c>
      <c r="AL469" s="107">
        <f>Perbulan!AL194</f>
        <v>0</v>
      </c>
      <c r="AM469" s="107">
        <f>Perbulan!AM194</f>
        <v>0</v>
      </c>
      <c r="AN469" s="107">
        <f>Perbulan!AN194</f>
        <v>0</v>
      </c>
      <c r="AO469" s="107">
        <f>Perbulan!AO194</f>
        <v>0</v>
      </c>
      <c r="AP469" s="107">
        <f>Perbulan!AP194</f>
        <v>0</v>
      </c>
      <c r="AQ469" s="107">
        <f>Perbulan!AQ194</f>
        <v>0</v>
      </c>
      <c r="AR469" s="107">
        <f>Perbulan!AR194</f>
        <v>0</v>
      </c>
      <c r="AS469" s="178">
        <f>Perbulan!AS194</f>
        <v>0</v>
      </c>
      <c r="AT469" s="178">
        <f>Perbulan!AT194</f>
        <v>0</v>
      </c>
      <c r="AU469" s="178">
        <f>Perbulan!AU194</f>
        <v>0</v>
      </c>
      <c r="AV469" s="107">
        <f>Perbulan!AV194</f>
        <v>0</v>
      </c>
      <c r="AW469" s="107">
        <f>Perbulan!AW194</f>
        <v>0</v>
      </c>
      <c r="AX469" s="107">
        <f>Perbulan!AX194</f>
        <v>0</v>
      </c>
      <c r="AY469" s="178">
        <f>Perbulan!AY194</f>
        <v>0</v>
      </c>
      <c r="AZ469" s="178">
        <f>Perbulan!AZ194</f>
        <v>0</v>
      </c>
      <c r="BA469" s="178">
        <f>Perbulan!BA194</f>
        <v>0</v>
      </c>
      <c r="BB469" s="178">
        <f>Perbulan!BB194</f>
        <v>0</v>
      </c>
      <c r="BC469" s="178">
        <f>Perbulan!BC194</f>
        <v>0</v>
      </c>
      <c r="BD469" s="178">
        <f>Perbulan!BD194</f>
        <v>0</v>
      </c>
      <c r="BH469" s="138"/>
      <c r="BI469" s="138"/>
      <c r="BJ469" s="138"/>
    </row>
    <row r="470" spans="1:62" ht="18" customHeight="1" x14ac:dyDescent="0.25">
      <c r="A470" s="14">
        <v>4</v>
      </c>
      <c r="B470" s="15" t="s">
        <v>47</v>
      </c>
      <c r="C470" s="107">
        <f>Perbulan!C195</f>
        <v>5</v>
      </c>
      <c r="D470" s="107">
        <f>Perbulan!D195</f>
        <v>0</v>
      </c>
      <c r="E470" s="107">
        <f>Perbulan!E195</f>
        <v>5</v>
      </c>
      <c r="F470" s="107">
        <f>Perbulan!F195</f>
        <v>0</v>
      </c>
      <c r="G470" s="107">
        <f>Perbulan!G195</f>
        <v>0</v>
      </c>
      <c r="H470" s="107">
        <f>Perbulan!H195</f>
        <v>0</v>
      </c>
      <c r="I470" s="107">
        <f>Perbulan!I195</f>
        <v>0</v>
      </c>
      <c r="J470" s="107">
        <f>Perbulan!J195</f>
        <v>0</v>
      </c>
      <c r="K470" s="107">
        <f>Perbulan!K195</f>
        <v>0</v>
      </c>
      <c r="L470" s="107">
        <f>Perbulan!L195</f>
        <v>0</v>
      </c>
      <c r="M470" s="107">
        <f>Perbulan!M195</f>
        <v>0</v>
      </c>
      <c r="N470" s="107">
        <f>Perbulan!N195</f>
        <v>0</v>
      </c>
      <c r="O470" s="107">
        <f>Perbulan!O195</f>
        <v>0</v>
      </c>
      <c r="P470" s="107">
        <f>Perbulan!P195</f>
        <v>0</v>
      </c>
      <c r="Q470" s="107">
        <f>Perbulan!Q195</f>
        <v>0</v>
      </c>
      <c r="R470" s="178">
        <f>Perbulan!R195</f>
        <v>0</v>
      </c>
      <c r="S470" s="178">
        <f>Perbulan!S195</f>
        <v>0</v>
      </c>
      <c r="T470" s="178">
        <f>Perbulan!T195</f>
        <v>0</v>
      </c>
      <c r="U470" s="178">
        <f>Perbulan!U195</f>
        <v>0</v>
      </c>
      <c r="V470" s="178">
        <f>Perbulan!V195</f>
        <v>0</v>
      </c>
      <c r="W470" s="178">
        <f>Perbulan!W195</f>
        <v>0</v>
      </c>
      <c r="X470" s="107">
        <f>Perbulan!X195</f>
        <v>0</v>
      </c>
      <c r="Y470" s="107">
        <f>Perbulan!Y195</f>
        <v>0</v>
      </c>
      <c r="Z470" s="107">
        <f>Perbulan!Z195</f>
        <v>0</v>
      </c>
      <c r="AA470" s="107">
        <f>Perbulan!AA195</f>
        <v>0</v>
      </c>
      <c r="AB470" s="107">
        <f>Perbulan!AB195</f>
        <v>0</v>
      </c>
      <c r="AC470" s="107">
        <f>Perbulan!AC195</f>
        <v>0</v>
      </c>
      <c r="AD470" s="178">
        <f>Perbulan!AD195</f>
        <v>0</v>
      </c>
      <c r="AE470" s="178">
        <f>Perbulan!AE195</f>
        <v>0</v>
      </c>
      <c r="AF470" s="178">
        <f>Perbulan!AF195</f>
        <v>0</v>
      </c>
      <c r="AG470" s="178">
        <f>Perbulan!AG195</f>
        <v>0</v>
      </c>
      <c r="AH470" s="178">
        <f>Perbulan!AH195</f>
        <v>0</v>
      </c>
      <c r="AI470" s="178">
        <f>Perbulan!AI195</f>
        <v>0</v>
      </c>
      <c r="AJ470" s="107">
        <f>Perbulan!AJ195</f>
        <v>0</v>
      </c>
      <c r="AK470" s="107">
        <f>Perbulan!AK195</f>
        <v>0</v>
      </c>
      <c r="AL470" s="107">
        <f>Perbulan!AL195</f>
        <v>0</v>
      </c>
      <c r="AM470" s="107">
        <f>Perbulan!AM195</f>
        <v>0</v>
      </c>
      <c r="AN470" s="107">
        <f>Perbulan!AN195</f>
        <v>0</v>
      </c>
      <c r="AO470" s="107">
        <f>Perbulan!AO195</f>
        <v>0</v>
      </c>
      <c r="AP470" s="107">
        <f>Perbulan!AP195</f>
        <v>0</v>
      </c>
      <c r="AQ470" s="107">
        <f>Perbulan!AQ195</f>
        <v>0</v>
      </c>
      <c r="AR470" s="107">
        <f>Perbulan!AR195</f>
        <v>0</v>
      </c>
      <c r="AS470" s="178">
        <f>Perbulan!AS195</f>
        <v>0</v>
      </c>
      <c r="AT470" s="178">
        <f>Perbulan!AT195</f>
        <v>0</v>
      </c>
      <c r="AU470" s="178">
        <f>Perbulan!AU195</f>
        <v>0</v>
      </c>
      <c r="AV470" s="107">
        <f>Perbulan!AV195</f>
        <v>0</v>
      </c>
      <c r="AW470" s="107">
        <f>Perbulan!AW195</f>
        <v>0</v>
      </c>
      <c r="AX470" s="107">
        <f>Perbulan!AX195</f>
        <v>0</v>
      </c>
      <c r="AY470" s="178">
        <f>Perbulan!AY195</f>
        <v>0</v>
      </c>
      <c r="AZ470" s="178">
        <f>Perbulan!AZ195</f>
        <v>0</v>
      </c>
      <c r="BA470" s="178">
        <f>Perbulan!BA195</f>
        <v>0</v>
      </c>
      <c r="BB470" s="178">
        <f>Perbulan!BB195</f>
        <v>0</v>
      </c>
      <c r="BC470" s="178">
        <f>Perbulan!BC195</f>
        <v>0</v>
      </c>
      <c r="BD470" s="178">
        <f>Perbulan!BD195</f>
        <v>0</v>
      </c>
      <c r="BH470" s="138"/>
      <c r="BI470" s="138"/>
      <c r="BJ470" s="138"/>
    </row>
    <row r="471" spans="1:62" ht="18" customHeight="1" x14ac:dyDescent="0.25">
      <c r="A471" s="14">
        <v>5</v>
      </c>
      <c r="B471" s="15" t="s">
        <v>48</v>
      </c>
      <c r="C471" s="107">
        <f>Perbulan!C196</f>
        <v>0</v>
      </c>
      <c r="D471" s="107">
        <f>Perbulan!D196</f>
        <v>0</v>
      </c>
      <c r="E471" s="107">
        <f>Perbulan!E196</f>
        <v>0</v>
      </c>
      <c r="F471" s="107">
        <f>Perbulan!F196</f>
        <v>0</v>
      </c>
      <c r="G471" s="107">
        <f>Perbulan!G196</f>
        <v>0</v>
      </c>
      <c r="H471" s="107">
        <f>Perbulan!H196</f>
        <v>0</v>
      </c>
      <c r="I471" s="107">
        <f>Perbulan!I196</f>
        <v>0</v>
      </c>
      <c r="J471" s="107">
        <f>Perbulan!J196</f>
        <v>0</v>
      </c>
      <c r="K471" s="107">
        <f>Perbulan!K196</f>
        <v>0</v>
      </c>
      <c r="L471" s="107">
        <f>Perbulan!L196</f>
        <v>0</v>
      </c>
      <c r="M471" s="107">
        <f>Perbulan!M196</f>
        <v>0</v>
      </c>
      <c r="N471" s="107">
        <f>Perbulan!N196</f>
        <v>0</v>
      </c>
      <c r="O471" s="107">
        <f>Perbulan!O196</f>
        <v>0</v>
      </c>
      <c r="P471" s="107">
        <f>Perbulan!P196</f>
        <v>0</v>
      </c>
      <c r="Q471" s="107">
        <f>Perbulan!Q196</f>
        <v>0</v>
      </c>
      <c r="R471" s="178">
        <f>Perbulan!R196</f>
        <v>0</v>
      </c>
      <c r="S471" s="178">
        <f>Perbulan!S196</f>
        <v>0</v>
      </c>
      <c r="T471" s="178">
        <f>Perbulan!T196</f>
        <v>0</v>
      </c>
      <c r="U471" s="178">
        <f>Perbulan!U196</f>
        <v>0</v>
      </c>
      <c r="V471" s="178">
        <f>Perbulan!V196</f>
        <v>0</v>
      </c>
      <c r="W471" s="178">
        <f>Perbulan!W196</f>
        <v>0</v>
      </c>
      <c r="X471" s="107">
        <f>Perbulan!X196</f>
        <v>0</v>
      </c>
      <c r="Y471" s="107">
        <f>Perbulan!Y196</f>
        <v>0</v>
      </c>
      <c r="Z471" s="107">
        <f>Perbulan!Z196</f>
        <v>0</v>
      </c>
      <c r="AA471" s="107">
        <f>Perbulan!AA196</f>
        <v>0</v>
      </c>
      <c r="AB471" s="107">
        <f>Perbulan!AB196</f>
        <v>0</v>
      </c>
      <c r="AC471" s="107">
        <f>Perbulan!AC196</f>
        <v>0</v>
      </c>
      <c r="AD471" s="178">
        <f>Perbulan!AD196</f>
        <v>0</v>
      </c>
      <c r="AE471" s="178">
        <f>Perbulan!AE196</f>
        <v>0</v>
      </c>
      <c r="AF471" s="178">
        <f>Perbulan!AF196</f>
        <v>0</v>
      </c>
      <c r="AG471" s="178">
        <f>Perbulan!AG196</f>
        <v>0</v>
      </c>
      <c r="AH471" s="178">
        <f>Perbulan!AH196</f>
        <v>0</v>
      </c>
      <c r="AI471" s="178">
        <f>Perbulan!AI196</f>
        <v>0</v>
      </c>
      <c r="AJ471" s="107">
        <f>Perbulan!AJ196</f>
        <v>0</v>
      </c>
      <c r="AK471" s="107">
        <f>Perbulan!AK196</f>
        <v>0</v>
      </c>
      <c r="AL471" s="107">
        <f>Perbulan!AL196</f>
        <v>0</v>
      </c>
      <c r="AM471" s="107">
        <f>Perbulan!AM196</f>
        <v>0</v>
      </c>
      <c r="AN471" s="107">
        <f>Perbulan!AN196</f>
        <v>0</v>
      </c>
      <c r="AO471" s="107">
        <f>Perbulan!AO196</f>
        <v>0</v>
      </c>
      <c r="AP471" s="107">
        <f>Perbulan!AP196</f>
        <v>0</v>
      </c>
      <c r="AQ471" s="107">
        <f>Perbulan!AQ196</f>
        <v>0</v>
      </c>
      <c r="AR471" s="107">
        <f>Perbulan!AR196</f>
        <v>0</v>
      </c>
      <c r="AS471" s="178">
        <f>Perbulan!AS196</f>
        <v>0</v>
      </c>
      <c r="AT471" s="178">
        <f>Perbulan!AT196</f>
        <v>0</v>
      </c>
      <c r="AU471" s="178">
        <f>Perbulan!AU196</f>
        <v>0</v>
      </c>
      <c r="AV471" s="107">
        <f>Perbulan!AV196</f>
        <v>0</v>
      </c>
      <c r="AW471" s="107">
        <f>Perbulan!AW196</f>
        <v>0</v>
      </c>
      <c r="AX471" s="107">
        <f>Perbulan!AX196</f>
        <v>0</v>
      </c>
      <c r="AY471" s="178">
        <f>Perbulan!AY196</f>
        <v>0</v>
      </c>
      <c r="AZ471" s="178">
        <f>Perbulan!AZ196</f>
        <v>0</v>
      </c>
      <c r="BA471" s="178">
        <f>Perbulan!BA196</f>
        <v>0</v>
      </c>
      <c r="BB471" s="178">
        <f>Perbulan!BB196</f>
        <v>0</v>
      </c>
      <c r="BC471" s="178">
        <f>Perbulan!BC196</f>
        <v>0</v>
      </c>
      <c r="BD471" s="178">
        <f>Perbulan!BD196</f>
        <v>0</v>
      </c>
      <c r="BH471" s="138"/>
      <c r="BI471" s="138"/>
      <c r="BJ471" s="138"/>
    </row>
    <row r="472" spans="1:62" ht="18" customHeight="1" x14ac:dyDescent="0.25">
      <c r="A472" s="14">
        <v>6</v>
      </c>
      <c r="B472" s="15" t="s">
        <v>49</v>
      </c>
      <c r="C472" s="107">
        <f>Perbulan!C197</f>
        <v>0</v>
      </c>
      <c r="D472" s="107">
        <f>Perbulan!D197</f>
        <v>0</v>
      </c>
      <c r="E472" s="107">
        <f>Perbulan!E197</f>
        <v>0</v>
      </c>
      <c r="F472" s="107">
        <f>Perbulan!F197</f>
        <v>0</v>
      </c>
      <c r="G472" s="107">
        <f>Perbulan!G197</f>
        <v>0</v>
      </c>
      <c r="H472" s="107">
        <f>Perbulan!H197</f>
        <v>0</v>
      </c>
      <c r="I472" s="107">
        <f>Perbulan!I197</f>
        <v>0</v>
      </c>
      <c r="J472" s="107">
        <f>Perbulan!J197</f>
        <v>0</v>
      </c>
      <c r="K472" s="107">
        <f>Perbulan!K197</f>
        <v>0</v>
      </c>
      <c r="L472" s="107">
        <f>Perbulan!L197</f>
        <v>0</v>
      </c>
      <c r="M472" s="107">
        <f>Perbulan!M197</f>
        <v>0</v>
      </c>
      <c r="N472" s="107">
        <f>Perbulan!N197</f>
        <v>0</v>
      </c>
      <c r="O472" s="107">
        <f>Perbulan!O197</f>
        <v>0</v>
      </c>
      <c r="P472" s="107">
        <f>Perbulan!P197</f>
        <v>0</v>
      </c>
      <c r="Q472" s="107">
        <f>Perbulan!Q197</f>
        <v>0</v>
      </c>
      <c r="R472" s="178">
        <f>Perbulan!R197</f>
        <v>0</v>
      </c>
      <c r="S472" s="178">
        <f>Perbulan!S197</f>
        <v>0</v>
      </c>
      <c r="T472" s="178">
        <f>Perbulan!T197</f>
        <v>0</v>
      </c>
      <c r="U472" s="178">
        <f>Perbulan!U197</f>
        <v>0</v>
      </c>
      <c r="V472" s="178">
        <f>Perbulan!V197</f>
        <v>0</v>
      </c>
      <c r="W472" s="178">
        <f>Perbulan!W197</f>
        <v>0</v>
      </c>
      <c r="X472" s="107">
        <f>Perbulan!X197</f>
        <v>0</v>
      </c>
      <c r="Y472" s="107">
        <f>Perbulan!Y197</f>
        <v>0</v>
      </c>
      <c r="Z472" s="107">
        <f>Perbulan!Z197</f>
        <v>0</v>
      </c>
      <c r="AA472" s="107">
        <f>Perbulan!AA197</f>
        <v>0</v>
      </c>
      <c r="AB472" s="107">
        <f>Perbulan!AB197</f>
        <v>0</v>
      </c>
      <c r="AC472" s="107">
        <f>Perbulan!AC197</f>
        <v>0</v>
      </c>
      <c r="AD472" s="178">
        <f>Perbulan!AD197</f>
        <v>0</v>
      </c>
      <c r="AE472" s="178">
        <f>Perbulan!AE197</f>
        <v>0</v>
      </c>
      <c r="AF472" s="178">
        <f>Perbulan!AF197</f>
        <v>0</v>
      </c>
      <c r="AG472" s="178">
        <f>Perbulan!AG197</f>
        <v>0</v>
      </c>
      <c r="AH472" s="178">
        <f>Perbulan!AH197</f>
        <v>0</v>
      </c>
      <c r="AI472" s="178">
        <f>Perbulan!AI197</f>
        <v>0</v>
      </c>
      <c r="AJ472" s="107">
        <f>Perbulan!AJ197</f>
        <v>0</v>
      </c>
      <c r="AK472" s="107">
        <f>Perbulan!AK197</f>
        <v>0</v>
      </c>
      <c r="AL472" s="107">
        <f>Perbulan!AL197</f>
        <v>0</v>
      </c>
      <c r="AM472" s="107">
        <f>Perbulan!AM197</f>
        <v>0</v>
      </c>
      <c r="AN472" s="107">
        <f>Perbulan!AN197</f>
        <v>0</v>
      </c>
      <c r="AO472" s="107">
        <f>Perbulan!AO197</f>
        <v>0</v>
      </c>
      <c r="AP472" s="107">
        <f>Perbulan!AP197</f>
        <v>0</v>
      </c>
      <c r="AQ472" s="107">
        <f>Perbulan!AQ197</f>
        <v>0</v>
      </c>
      <c r="AR472" s="107">
        <f>Perbulan!AR197</f>
        <v>0</v>
      </c>
      <c r="AS472" s="178">
        <f>Perbulan!AS197</f>
        <v>0</v>
      </c>
      <c r="AT472" s="178">
        <f>Perbulan!AT197</f>
        <v>0</v>
      </c>
      <c r="AU472" s="178">
        <f>Perbulan!AU197</f>
        <v>0</v>
      </c>
      <c r="AV472" s="107">
        <f>Perbulan!AV197</f>
        <v>0</v>
      </c>
      <c r="AW472" s="107">
        <f>Perbulan!AW197</f>
        <v>0</v>
      </c>
      <c r="AX472" s="107">
        <f>Perbulan!AX197</f>
        <v>0</v>
      </c>
      <c r="AY472" s="178">
        <f>Perbulan!AY197</f>
        <v>0</v>
      </c>
      <c r="AZ472" s="178">
        <f>Perbulan!AZ197</f>
        <v>0</v>
      </c>
      <c r="BA472" s="178">
        <f>Perbulan!BA197</f>
        <v>0</v>
      </c>
      <c r="BB472" s="178">
        <f>Perbulan!BB197</f>
        <v>0</v>
      </c>
      <c r="BC472" s="178">
        <f>Perbulan!BC197</f>
        <v>0</v>
      </c>
      <c r="BD472" s="178">
        <f>Perbulan!BD197</f>
        <v>0</v>
      </c>
      <c r="BH472" s="138"/>
      <c r="BI472" s="138"/>
      <c r="BJ472" s="138"/>
    </row>
    <row r="473" spans="1:62" ht="18" customHeight="1" x14ac:dyDescent="0.25">
      <c r="A473" s="14">
        <v>7</v>
      </c>
      <c r="B473" s="15" t="s">
        <v>38</v>
      </c>
      <c r="C473" s="107">
        <f>Perbulan!C198</f>
        <v>0</v>
      </c>
      <c r="D473" s="107">
        <f>Perbulan!D198</f>
        <v>0</v>
      </c>
      <c r="E473" s="107">
        <f>Perbulan!E198</f>
        <v>0</v>
      </c>
      <c r="F473" s="107">
        <f>Perbulan!F198</f>
        <v>0</v>
      </c>
      <c r="G473" s="107">
        <f>Perbulan!G198</f>
        <v>0</v>
      </c>
      <c r="H473" s="107">
        <f>Perbulan!H198</f>
        <v>0</v>
      </c>
      <c r="I473" s="107">
        <f>Perbulan!I198</f>
        <v>0</v>
      </c>
      <c r="J473" s="107">
        <f>Perbulan!J198</f>
        <v>0</v>
      </c>
      <c r="K473" s="107">
        <f>Perbulan!K198</f>
        <v>0</v>
      </c>
      <c r="L473" s="107">
        <f>Perbulan!L198</f>
        <v>0</v>
      </c>
      <c r="M473" s="107">
        <f>Perbulan!M198</f>
        <v>0</v>
      </c>
      <c r="N473" s="107">
        <f>Perbulan!N198</f>
        <v>0</v>
      </c>
      <c r="O473" s="107">
        <f>Perbulan!O198</f>
        <v>0</v>
      </c>
      <c r="P473" s="107">
        <f>Perbulan!P198</f>
        <v>0</v>
      </c>
      <c r="Q473" s="107">
        <f>Perbulan!Q198</f>
        <v>0</v>
      </c>
      <c r="R473" s="178">
        <f>Perbulan!R198</f>
        <v>0</v>
      </c>
      <c r="S473" s="178">
        <f>Perbulan!S198</f>
        <v>0</v>
      </c>
      <c r="T473" s="178">
        <f>Perbulan!T198</f>
        <v>0</v>
      </c>
      <c r="U473" s="178">
        <f>Perbulan!U198</f>
        <v>0</v>
      </c>
      <c r="V473" s="178">
        <f>Perbulan!V198</f>
        <v>0</v>
      </c>
      <c r="W473" s="178">
        <f>Perbulan!W198</f>
        <v>0</v>
      </c>
      <c r="X473" s="107">
        <f>Perbulan!X198</f>
        <v>0</v>
      </c>
      <c r="Y473" s="107">
        <f>Perbulan!Y198</f>
        <v>0</v>
      </c>
      <c r="Z473" s="107">
        <f>Perbulan!Z198</f>
        <v>0</v>
      </c>
      <c r="AA473" s="107">
        <f>Perbulan!AA198</f>
        <v>0</v>
      </c>
      <c r="AB473" s="107">
        <f>Perbulan!AB198</f>
        <v>0</v>
      </c>
      <c r="AC473" s="107">
        <f>Perbulan!AC198</f>
        <v>0</v>
      </c>
      <c r="AD473" s="178">
        <f>Perbulan!AD198</f>
        <v>0</v>
      </c>
      <c r="AE473" s="178">
        <f>Perbulan!AE198</f>
        <v>0</v>
      </c>
      <c r="AF473" s="178">
        <f>Perbulan!AF198</f>
        <v>0</v>
      </c>
      <c r="AG473" s="178">
        <f>Perbulan!AG198</f>
        <v>0</v>
      </c>
      <c r="AH473" s="178">
        <f>Perbulan!AH198</f>
        <v>0</v>
      </c>
      <c r="AI473" s="178">
        <f>Perbulan!AI198</f>
        <v>0</v>
      </c>
      <c r="AJ473" s="107">
        <f>Perbulan!AJ198</f>
        <v>0</v>
      </c>
      <c r="AK473" s="107">
        <f>Perbulan!AK198</f>
        <v>0</v>
      </c>
      <c r="AL473" s="107">
        <f>Perbulan!AL198</f>
        <v>0</v>
      </c>
      <c r="AM473" s="107">
        <f>Perbulan!AM198</f>
        <v>0</v>
      </c>
      <c r="AN473" s="107">
        <f>Perbulan!AN198</f>
        <v>0</v>
      </c>
      <c r="AO473" s="107">
        <f>Perbulan!AO198</f>
        <v>0</v>
      </c>
      <c r="AP473" s="107">
        <f>Perbulan!AP198</f>
        <v>0</v>
      </c>
      <c r="AQ473" s="107">
        <f>Perbulan!AQ198</f>
        <v>0</v>
      </c>
      <c r="AR473" s="107">
        <f>Perbulan!AR198</f>
        <v>0</v>
      </c>
      <c r="AS473" s="178">
        <f>Perbulan!AS198</f>
        <v>0</v>
      </c>
      <c r="AT473" s="178">
        <f>Perbulan!AT198</f>
        <v>0</v>
      </c>
      <c r="AU473" s="178">
        <f>Perbulan!AU198</f>
        <v>0</v>
      </c>
      <c r="AV473" s="107">
        <f>Perbulan!AV198</f>
        <v>0</v>
      </c>
      <c r="AW473" s="107">
        <f>Perbulan!AW198</f>
        <v>0</v>
      </c>
      <c r="AX473" s="107">
        <f>Perbulan!AX198</f>
        <v>0</v>
      </c>
      <c r="AY473" s="178">
        <f>Perbulan!AY198</f>
        <v>0</v>
      </c>
      <c r="AZ473" s="178">
        <f>Perbulan!AZ198</f>
        <v>0</v>
      </c>
      <c r="BA473" s="178">
        <f>Perbulan!BA198</f>
        <v>0</v>
      </c>
      <c r="BB473" s="178">
        <f>Perbulan!BB198</f>
        <v>0</v>
      </c>
      <c r="BC473" s="178">
        <f>Perbulan!BC198</f>
        <v>0</v>
      </c>
      <c r="BD473" s="178">
        <f>Perbulan!BD198</f>
        <v>0</v>
      </c>
      <c r="BH473" s="138"/>
      <c r="BI473" s="138"/>
      <c r="BJ473" s="138"/>
    </row>
    <row r="474" spans="1:62" ht="18" customHeight="1" x14ac:dyDescent="0.25">
      <c r="A474" s="14">
        <v>8</v>
      </c>
      <c r="B474" s="15" t="s">
        <v>50</v>
      </c>
      <c r="C474" s="107">
        <f>Perbulan!C199</f>
        <v>0</v>
      </c>
      <c r="D474" s="107">
        <f>Perbulan!D199</f>
        <v>0</v>
      </c>
      <c r="E474" s="107">
        <f>Perbulan!E199</f>
        <v>0</v>
      </c>
      <c r="F474" s="107">
        <f>Perbulan!F199</f>
        <v>0</v>
      </c>
      <c r="G474" s="107">
        <f>Perbulan!G199</f>
        <v>0</v>
      </c>
      <c r="H474" s="107">
        <f>Perbulan!H199</f>
        <v>0</v>
      </c>
      <c r="I474" s="107">
        <f>Perbulan!I199</f>
        <v>0</v>
      </c>
      <c r="J474" s="107">
        <f>Perbulan!J199</f>
        <v>0</v>
      </c>
      <c r="K474" s="107">
        <f>Perbulan!K199</f>
        <v>0</v>
      </c>
      <c r="L474" s="107">
        <f>Perbulan!L199</f>
        <v>0</v>
      </c>
      <c r="M474" s="107">
        <f>Perbulan!M199</f>
        <v>0</v>
      </c>
      <c r="N474" s="107">
        <f>Perbulan!N199</f>
        <v>0</v>
      </c>
      <c r="O474" s="107">
        <f>Perbulan!O199</f>
        <v>0</v>
      </c>
      <c r="P474" s="107">
        <f>Perbulan!P199</f>
        <v>0</v>
      </c>
      <c r="Q474" s="107">
        <f>Perbulan!Q199</f>
        <v>0</v>
      </c>
      <c r="R474" s="178">
        <f>Perbulan!R199</f>
        <v>0</v>
      </c>
      <c r="S474" s="178">
        <f>Perbulan!S199</f>
        <v>0</v>
      </c>
      <c r="T474" s="178">
        <f>Perbulan!T199</f>
        <v>0</v>
      </c>
      <c r="U474" s="178">
        <f>Perbulan!U199</f>
        <v>0</v>
      </c>
      <c r="V474" s="178">
        <f>Perbulan!V199</f>
        <v>0</v>
      </c>
      <c r="W474" s="178">
        <f>Perbulan!W199</f>
        <v>0</v>
      </c>
      <c r="X474" s="107">
        <f>Perbulan!X199</f>
        <v>0</v>
      </c>
      <c r="Y474" s="107">
        <f>Perbulan!Y199</f>
        <v>0</v>
      </c>
      <c r="Z474" s="107">
        <f>Perbulan!Z199</f>
        <v>0</v>
      </c>
      <c r="AA474" s="107">
        <f>Perbulan!AA199</f>
        <v>0</v>
      </c>
      <c r="AB474" s="107">
        <f>Perbulan!AB199</f>
        <v>0</v>
      </c>
      <c r="AC474" s="107">
        <f>Perbulan!AC199</f>
        <v>0</v>
      </c>
      <c r="AD474" s="178">
        <f>Perbulan!AD199</f>
        <v>0</v>
      </c>
      <c r="AE474" s="178">
        <f>Perbulan!AE199</f>
        <v>0</v>
      </c>
      <c r="AF474" s="178">
        <f>Perbulan!AF199</f>
        <v>0</v>
      </c>
      <c r="AG474" s="178">
        <f>Perbulan!AG199</f>
        <v>0</v>
      </c>
      <c r="AH474" s="178">
        <f>Perbulan!AH199</f>
        <v>0</v>
      </c>
      <c r="AI474" s="178">
        <f>Perbulan!AI199</f>
        <v>0</v>
      </c>
      <c r="AJ474" s="107">
        <f>Perbulan!AJ199</f>
        <v>0</v>
      </c>
      <c r="AK474" s="107">
        <f>Perbulan!AK199</f>
        <v>0</v>
      </c>
      <c r="AL474" s="107">
        <f>Perbulan!AL199</f>
        <v>0</v>
      </c>
      <c r="AM474" s="107">
        <f>Perbulan!AM199</f>
        <v>0</v>
      </c>
      <c r="AN474" s="107">
        <f>Perbulan!AN199</f>
        <v>0</v>
      </c>
      <c r="AO474" s="107">
        <f>Perbulan!AO199</f>
        <v>0</v>
      </c>
      <c r="AP474" s="107">
        <f>Perbulan!AP199</f>
        <v>0</v>
      </c>
      <c r="AQ474" s="107">
        <f>Perbulan!AQ199</f>
        <v>0</v>
      </c>
      <c r="AR474" s="107">
        <f>Perbulan!AR199</f>
        <v>0</v>
      </c>
      <c r="AS474" s="178">
        <f>Perbulan!AS199</f>
        <v>0</v>
      </c>
      <c r="AT474" s="178">
        <f>Perbulan!AT199</f>
        <v>0</v>
      </c>
      <c r="AU474" s="178">
        <f>Perbulan!AU199</f>
        <v>0</v>
      </c>
      <c r="AV474" s="107">
        <f>Perbulan!AV199</f>
        <v>0</v>
      </c>
      <c r="AW474" s="107">
        <f>Perbulan!AW199</f>
        <v>0</v>
      </c>
      <c r="AX474" s="107">
        <f>Perbulan!AX199</f>
        <v>0</v>
      </c>
      <c r="AY474" s="178">
        <f>Perbulan!AY199</f>
        <v>0</v>
      </c>
      <c r="AZ474" s="178">
        <f>Perbulan!AZ199</f>
        <v>0</v>
      </c>
      <c r="BA474" s="178">
        <f>Perbulan!BA199</f>
        <v>0</v>
      </c>
      <c r="BB474" s="178">
        <f>Perbulan!BB199</f>
        <v>0</v>
      </c>
      <c r="BC474" s="178">
        <f>Perbulan!BC199</f>
        <v>0</v>
      </c>
      <c r="BD474" s="178">
        <f>Perbulan!BD199</f>
        <v>0</v>
      </c>
      <c r="BH474" s="138"/>
      <c r="BI474" s="138"/>
      <c r="BJ474" s="138"/>
    </row>
    <row r="475" spans="1:62" ht="18" customHeight="1" x14ac:dyDescent="0.25">
      <c r="A475" s="14">
        <v>9</v>
      </c>
      <c r="B475" s="15" t="s">
        <v>40</v>
      </c>
      <c r="C475" s="107">
        <f>Perbulan!C200</f>
        <v>0</v>
      </c>
      <c r="D475" s="107">
        <f>Perbulan!D200</f>
        <v>0</v>
      </c>
      <c r="E475" s="107">
        <f>Perbulan!E200</f>
        <v>0</v>
      </c>
      <c r="F475" s="107">
        <f>Perbulan!F200</f>
        <v>0</v>
      </c>
      <c r="G475" s="107">
        <f>Perbulan!G200</f>
        <v>0</v>
      </c>
      <c r="H475" s="107">
        <f>Perbulan!H200</f>
        <v>0</v>
      </c>
      <c r="I475" s="107">
        <f>Perbulan!I200</f>
        <v>0</v>
      </c>
      <c r="J475" s="107">
        <f>Perbulan!J200</f>
        <v>0</v>
      </c>
      <c r="K475" s="107">
        <f>Perbulan!K200</f>
        <v>0</v>
      </c>
      <c r="L475" s="107">
        <f>Perbulan!L200</f>
        <v>0</v>
      </c>
      <c r="M475" s="107">
        <f>Perbulan!M200</f>
        <v>0</v>
      </c>
      <c r="N475" s="107">
        <f>Perbulan!N200</f>
        <v>0</v>
      </c>
      <c r="O475" s="107">
        <f>Perbulan!O200</f>
        <v>0</v>
      </c>
      <c r="P475" s="107">
        <f>Perbulan!P200</f>
        <v>0</v>
      </c>
      <c r="Q475" s="107">
        <f>Perbulan!Q200</f>
        <v>0</v>
      </c>
      <c r="R475" s="178">
        <f>Perbulan!R200</f>
        <v>0</v>
      </c>
      <c r="S475" s="178">
        <f>Perbulan!S200</f>
        <v>0</v>
      </c>
      <c r="T475" s="178">
        <f>Perbulan!T200</f>
        <v>0</v>
      </c>
      <c r="U475" s="178">
        <f>Perbulan!U200</f>
        <v>0</v>
      </c>
      <c r="V475" s="178">
        <f>Perbulan!V200</f>
        <v>0</v>
      </c>
      <c r="W475" s="178">
        <f>Perbulan!W200</f>
        <v>0</v>
      </c>
      <c r="X475" s="107">
        <f>Perbulan!X200</f>
        <v>0</v>
      </c>
      <c r="Y475" s="107">
        <f>Perbulan!Y200</f>
        <v>0</v>
      </c>
      <c r="Z475" s="107">
        <f>Perbulan!Z200</f>
        <v>0</v>
      </c>
      <c r="AA475" s="107">
        <f>Perbulan!AA200</f>
        <v>0</v>
      </c>
      <c r="AB475" s="107">
        <f>Perbulan!AB200</f>
        <v>0</v>
      </c>
      <c r="AC475" s="107">
        <f>Perbulan!AC200</f>
        <v>0</v>
      </c>
      <c r="AD475" s="178">
        <f>Perbulan!AD200</f>
        <v>0</v>
      </c>
      <c r="AE475" s="178">
        <f>Perbulan!AE200</f>
        <v>0</v>
      </c>
      <c r="AF475" s="178">
        <f>Perbulan!AF200</f>
        <v>0</v>
      </c>
      <c r="AG475" s="178">
        <f>Perbulan!AG200</f>
        <v>0</v>
      </c>
      <c r="AH475" s="178">
        <f>Perbulan!AH200</f>
        <v>0</v>
      </c>
      <c r="AI475" s="178">
        <f>Perbulan!AI200</f>
        <v>0</v>
      </c>
      <c r="AJ475" s="107">
        <f>Perbulan!AJ200</f>
        <v>0</v>
      </c>
      <c r="AK475" s="107">
        <f>Perbulan!AK200</f>
        <v>0</v>
      </c>
      <c r="AL475" s="107">
        <f>Perbulan!AL200</f>
        <v>0</v>
      </c>
      <c r="AM475" s="107">
        <f>Perbulan!AM200</f>
        <v>0</v>
      </c>
      <c r="AN475" s="107">
        <f>Perbulan!AN200</f>
        <v>0</v>
      </c>
      <c r="AO475" s="107">
        <f>Perbulan!AO200</f>
        <v>0</v>
      </c>
      <c r="AP475" s="107">
        <f>Perbulan!AP200</f>
        <v>0</v>
      </c>
      <c r="AQ475" s="107">
        <f>Perbulan!AQ200</f>
        <v>0</v>
      </c>
      <c r="AR475" s="107">
        <f>Perbulan!AR200</f>
        <v>0</v>
      </c>
      <c r="AS475" s="178">
        <f>Perbulan!AS200</f>
        <v>0</v>
      </c>
      <c r="AT475" s="178">
        <f>Perbulan!AT200</f>
        <v>0</v>
      </c>
      <c r="AU475" s="178">
        <f>Perbulan!AU200</f>
        <v>0</v>
      </c>
      <c r="AV475" s="107">
        <f>Perbulan!AV200</f>
        <v>0</v>
      </c>
      <c r="AW475" s="107">
        <f>Perbulan!AW200</f>
        <v>0</v>
      </c>
      <c r="AX475" s="107">
        <f>Perbulan!AX200</f>
        <v>0</v>
      </c>
      <c r="AY475" s="178">
        <f>Perbulan!AY200</f>
        <v>0</v>
      </c>
      <c r="AZ475" s="178">
        <f>Perbulan!AZ200</f>
        <v>0</v>
      </c>
      <c r="BA475" s="178">
        <f>Perbulan!BA200</f>
        <v>0</v>
      </c>
      <c r="BB475" s="178">
        <f>Perbulan!BB200</f>
        <v>0</v>
      </c>
      <c r="BC475" s="178">
        <f>Perbulan!BC200</f>
        <v>0</v>
      </c>
      <c r="BD475" s="178">
        <f>Perbulan!BD200</f>
        <v>0</v>
      </c>
      <c r="BH475" s="138"/>
      <c r="BI475" s="138"/>
      <c r="BJ475" s="138"/>
    </row>
    <row r="476" spans="1:62" ht="18" customHeight="1" x14ac:dyDescent="0.25">
      <c r="A476" s="14">
        <v>10</v>
      </c>
      <c r="B476" s="15" t="s">
        <v>51</v>
      </c>
      <c r="C476" s="107">
        <f>Perbulan!C201</f>
        <v>0</v>
      </c>
      <c r="D476" s="107">
        <f>Perbulan!D201</f>
        <v>0</v>
      </c>
      <c r="E476" s="107">
        <f>Perbulan!E201</f>
        <v>0</v>
      </c>
      <c r="F476" s="107">
        <f>Perbulan!F201</f>
        <v>0</v>
      </c>
      <c r="G476" s="107">
        <f>Perbulan!G201</f>
        <v>0</v>
      </c>
      <c r="H476" s="107">
        <f>Perbulan!H201</f>
        <v>0</v>
      </c>
      <c r="I476" s="107">
        <f>Perbulan!I201</f>
        <v>0</v>
      </c>
      <c r="J476" s="107">
        <f>Perbulan!J201</f>
        <v>0</v>
      </c>
      <c r="K476" s="107">
        <f>Perbulan!K201</f>
        <v>0</v>
      </c>
      <c r="L476" s="107">
        <f>Perbulan!L201</f>
        <v>0</v>
      </c>
      <c r="M476" s="107">
        <f>Perbulan!M201</f>
        <v>0</v>
      </c>
      <c r="N476" s="107">
        <f>Perbulan!N201</f>
        <v>0</v>
      </c>
      <c r="O476" s="107">
        <f>Perbulan!O201</f>
        <v>0</v>
      </c>
      <c r="P476" s="107">
        <f>Perbulan!P201</f>
        <v>0</v>
      </c>
      <c r="Q476" s="107">
        <f>Perbulan!Q201</f>
        <v>0</v>
      </c>
      <c r="R476" s="178">
        <f>Perbulan!R201</f>
        <v>0</v>
      </c>
      <c r="S476" s="178">
        <f>Perbulan!S201</f>
        <v>0</v>
      </c>
      <c r="T476" s="178">
        <f>Perbulan!T201</f>
        <v>0</v>
      </c>
      <c r="U476" s="178">
        <f>Perbulan!U201</f>
        <v>0</v>
      </c>
      <c r="V476" s="178">
        <f>Perbulan!V201</f>
        <v>0</v>
      </c>
      <c r="W476" s="178">
        <f>Perbulan!W201</f>
        <v>0</v>
      </c>
      <c r="X476" s="107">
        <f>Perbulan!X201</f>
        <v>0</v>
      </c>
      <c r="Y476" s="107">
        <f>Perbulan!Y201</f>
        <v>0</v>
      </c>
      <c r="Z476" s="107">
        <f>Perbulan!Z201</f>
        <v>0</v>
      </c>
      <c r="AA476" s="107">
        <f>Perbulan!AA201</f>
        <v>0</v>
      </c>
      <c r="AB476" s="107">
        <f>Perbulan!AB201</f>
        <v>0</v>
      </c>
      <c r="AC476" s="107">
        <f>Perbulan!AC201</f>
        <v>0</v>
      </c>
      <c r="AD476" s="178">
        <f>Perbulan!AD201</f>
        <v>0</v>
      </c>
      <c r="AE476" s="178">
        <f>Perbulan!AE201</f>
        <v>0</v>
      </c>
      <c r="AF476" s="178">
        <f>Perbulan!AF201</f>
        <v>0</v>
      </c>
      <c r="AG476" s="178">
        <f>Perbulan!AG201</f>
        <v>0</v>
      </c>
      <c r="AH476" s="178">
        <f>Perbulan!AH201</f>
        <v>0</v>
      </c>
      <c r="AI476" s="178">
        <f>Perbulan!AI201</f>
        <v>0</v>
      </c>
      <c r="AJ476" s="107">
        <f>Perbulan!AJ201</f>
        <v>0</v>
      </c>
      <c r="AK476" s="107">
        <f>Perbulan!AK201</f>
        <v>0</v>
      </c>
      <c r="AL476" s="107">
        <f>Perbulan!AL201</f>
        <v>0</v>
      </c>
      <c r="AM476" s="107">
        <f>Perbulan!AM201</f>
        <v>0</v>
      </c>
      <c r="AN476" s="107">
        <f>Perbulan!AN201</f>
        <v>0</v>
      </c>
      <c r="AO476" s="107">
        <f>Perbulan!AO201</f>
        <v>0</v>
      </c>
      <c r="AP476" s="107">
        <f>Perbulan!AP201</f>
        <v>0</v>
      </c>
      <c r="AQ476" s="107">
        <f>Perbulan!AQ201</f>
        <v>0</v>
      </c>
      <c r="AR476" s="107">
        <f>Perbulan!AR201</f>
        <v>0</v>
      </c>
      <c r="AS476" s="178">
        <f>Perbulan!AS201</f>
        <v>0</v>
      </c>
      <c r="AT476" s="178">
        <f>Perbulan!AT201</f>
        <v>0</v>
      </c>
      <c r="AU476" s="178">
        <f>Perbulan!AU201</f>
        <v>0</v>
      </c>
      <c r="AV476" s="107">
        <f>Perbulan!AV201</f>
        <v>0</v>
      </c>
      <c r="AW476" s="107">
        <f>Perbulan!AW201</f>
        <v>0</v>
      </c>
      <c r="AX476" s="107">
        <f>Perbulan!AX201</f>
        <v>0</v>
      </c>
      <c r="AY476" s="178">
        <f>Perbulan!AY201</f>
        <v>0</v>
      </c>
      <c r="AZ476" s="178">
        <f>Perbulan!AZ201</f>
        <v>0</v>
      </c>
      <c r="BA476" s="178">
        <f>Perbulan!BA201</f>
        <v>0</v>
      </c>
      <c r="BB476" s="178">
        <f>Perbulan!BB201</f>
        <v>0</v>
      </c>
      <c r="BC476" s="178">
        <f>Perbulan!BC201</f>
        <v>0</v>
      </c>
      <c r="BD476" s="178">
        <f>Perbulan!BD201</f>
        <v>0</v>
      </c>
      <c r="BH476" s="138"/>
      <c r="BI476" s="138"/>
      <c r="BJ476" s="138"/>
    </row>
    <row r="477" spans="1:62" ht="18" customHeight="1" x14ac:dyDescent="0.25">
      <c r="A477" s="14">
        <v>11</v>
      </c>
      <c r="B477" s="15" t="s">
        <v>52</v>
      </c>
      <c r="C477" s="107">
        <f>Perbulan!C202</f>
        <v>0</v>
      </c>
      <c r="D477" s="107">
        <f>Perbulan!D202</f>
        <v>0</v>
      </c>
      <c r="E477" s="107">
        <f>Perbulan!E202</f>
        <v>0</v>
      </c>
      <c r="F477" s="107">
        <f>Perbulan!F202</f>
        <v>0</v>
      </c>
      <c r="G477" s="107">
        <f>Perbulan!G202</f>
        <v>0</v>
      </c>
      <c r="H477" s="107">
        <f>Perbulan!H202</f>
        <v>0</v>
      </c>
      <c r="I477" s="107">
        <f>Perbulan!I202</f>
        <v>0</v>
      </c>
      <c r="J477" s="107">
        <f>Perbulan!J202</f>
        <v>0</v>
      </c>
      <c r="K477" s="107">
        <f>Perbulan!K202</f>
        <v>0</v>
      </c>
      <c r="L477" s="107">
        <f>Perbulan!L202</f>
        <v>0</v>
      </c>
      <c r="M477" s="107">
        <f>Perbulan!M202</f>
        <v>0</v>
      </c>
      <c r="N477" s="107">
        <f>Perbulan!N202</f>
        <v>0</v>
      </c>
      <c r="O477" s="107">
        <f>Perbulan!O202</f>
        <v>0</v>
      </c>
      <c r="P477" s="107">
        <f>Perbulan!P202</f>
        <v>0</v>
      </c>
      <c r="Q477" s="107">
        <f>Perbulan!Q202</f>
        <v>0</v>
      </c>
      <c r="R477" s="178">
        <f>Perbulan!R202</f>
        <v>0</v>
      </c>
      <c r="S477" s="178">
        <f>Perbulan!S202</f>
        <v>0</v>
      </c>
      <c r="T477" s="178">
        <f>Perbulan!T202</f>
        <v>0</v>
      </c>
      <c r="U477" s="178">
        <f>Perbulan!U202</f>
        <v>0</v>
      </c>
      <c r="V477" s="178">
        <f>Perbulan!V202</f>
        <v>0</v>
      </c>
      <c r="W477" s="178">
        <f>Perbulan!W202</f>
        <v>0</v>
      </c>
      <c r="X477" s="107">
        <f>Perbulan!X202</f>
        <v>0</v>
      </c>
      <c r="Y477" s="107">
        <f>Perbulan!Y202</f>
        <v>0</v>
      </c>
      <c r="Z477" s="107">
        <f>Perbulan!Z202</f>
        <v>0</v>
      </c>
      <c r="AA477" s="107">
        <f>Perbulan!AA202</f>
        <v>0</v>
      </c>
      <c r="AB477" s="107">
        <f>Perbulan!AB202</f>
        <v>0</v>
      </c>
      <c r="AC477" s="107">
        <f>Perbulan!AC202</f>
        <v>0</v>
      </c>
      <c r="AD477" s="178">
        <f>Perbulan!AD202</f>
        <v>0</v>
      </c>
      <c r="AE477" s="178">
        <f>Perbulan!AE202</f>
        <v>0</v>
      </c>
      <c r="AF477" s="178">
        <f>Perbulan!AF202</f>
        <v>0</v>
      </c>
      <c r="AG477" s="178">
        <f>Perbulan!AG202</f>
        <v>0</v>
      </c>
      <c r="AH477" s="178">
        <f>Perbulan!AH202</f>
        <v>0</v>
      </c>
      <c r="AI477" s="178">
        <f>Perbulan!AI202</f>
        <v>0</v>
      </c>
      <c r="AJ477" s="107">
        <f>Perbulan!AJ202</f>
        <v>0</v>
      </c>
      <c r="AK477" s="107">
        <f>Perbulan!AK202</f>
        <v>0</v>
      </c>
      <c r="AL477" s="107">
        <f>Perbulan!AL202</f>
        <v>0</v>
      </c>
      <c r="AM477" s="107">
        <f>Perbulan!AM202</f>
        <v>0</v>
      </c>
      <c r="AN477" s="107">
        <f>Perbulan!AN202</f>
        <v>0</v>
      </c>
      <c r="AO477" s="107">
        <f>Perbulan!AO202</f>
        <v>0</v>
      </c>
      <c r="AP477" s="107">
        <f>Perbulan!AP202</f>
        <v>0</v>
      </c>
      <c r="AQ477" s="107">
        <f>Perbulan!AQ202</f>
        <v>0</v>
      </c>
      <c r="AR477" s="107">
        <f>Perbulan!AR202</f>
        <v>0</v>
      </c>
      <c r="AS477" s="178">
        <f>Perbulan!AS202</f>
        <v>0</v>
      </c>
      <c r="AT477" s="178">
        <f>Perbulan!AT202</f>
        <v>0</v>
      </c>
      <c r="AU477" s="178">
        <f>Perbulan!AU202</f>
        <v>0</v>
      </c>
      <c r="AV477" s="107">
        <f>Perbulan!AV202</f>
        <v>0</v>
      </c>
      <c r="AW477" s="107">
        <f>Perbulan!AW202</f>
        <v>0</v>
      </c>
      <c r="AX477" s="107">
        <f>Perbulan!AX202</f>
        <v>0</v>
      </c>
      <c r="AY477" s="178">
        <f>Perbulan!AY202</f>
        <v>0</v>
      </c>
      <c r="AZ477" s="178">
        <f>Perbulan!AZ202</f>
        <v>0</v>
      </c>
      <c r="BA477" s="178">
        <f>Perbulan!BA202</f>
        <v>0</v>
      </c>
      <c r="BB477" s="178">
        <f>Perbulan!BB202</f>
        <v>0</v>
      </c>
      <c r="BC477" s="178">
        <f>Perbulan!BC202</f>
        <v>0</v>
      </c>
      <c r="BD477" s="178">
        <f>Perbulan!BD202</f>
        <v>0</v>
      </c>
      <c r="BH477" s="138"/>
      <c r="BI477" s="138"/>
      <c r="BJ477" s="138"/>
    </row>
    <row r="478" spans="1:62" ht="18" customHeight="1" x14ac:dyDescent="0.25">
      <c r="A478" s="14">
        <v>12</v>
      </c>
      <c r="B478" s="15" t="s">
        <v>258</v>
      </c>
      <c r="C478" s="107">
        <f>Perbulan!C203</f>
        <v>0</v>
      </c>
      <c r="D478" s="107">
        <f>Perbulan!D203</f>
        <v>0</v>
      </c>
      <c r="E478" s="107">
        <f>Perbulan!E203</f>
        <v>0</v>
      </c>
      <c r="F478" s="107">
        <f>Perbulan!F203</f>
        <v>0</v>
      </c>
      <c r="G478" s="107">
        <f>Perbulan!G203</f>
        <v>0</v>
      </c>
      <c r="H478" s="107">
        <f>Perbulan!H203</f>
        <v>0</v>
      </c>
      <c r="I478" s="107">
        <f>Perbulan!I203</f>
        <v>0</v>
      </c>
      <c r="J478" s="107">
        <f>Perbulan!J203</f>
        <v>0</v>
      </c>
      <c r="K478" s="107">
        <f>Perbulan!K203</f>
        <v>0</v>
      </c>
      <c r="L478" s="107">
        <f>Perbulan!L203</f>
        <v>0</v>
      </c>
      <c r="M478" s="107">
        <f>Perbulan!M203</f>
        <v>0</v>
      </c>
      <c r="N478" s="107">
        <f>Perbulan!N203</f>
        <v>0</v>
      </c>
      <c r="O478" s="107">
        <f>Perbulan!O203</f>
        <v>0</v>
      </c>
      <c r="P478" s="107">
        <f>Perbulan!P203</f>
        <v>0</v>
      </c>
      <c r="Q478" s="107">
        <f>Perbulan!Q203</f>
        <v>0</v>
      </c>
      <c r="R478" s="178">
        <f>Perbulan!R203</f>
        <v>0</v>
      </c>
      <c r="S478" s="178">
        <f>Perbulan!S203</f>
        <v>0</v>
      </c>
      <c r="T478" s="178">
        <f>Perbulan!T203</f>
        <v>0</v>
      </c>
      <c r="U478" s="178">
        <f>Perbulan!U203</f>
        <v>0</v>
      </c>
      <c r="V478" s="178">
        <f>Perbulan!V203</f>
        <v>0</v>
      </c>
      <c r="W478" s="178">
        <f>Perbulan!W203</f>
        <v>0</v>
      </c>
      <c r="X478" s="107">
        <f>Perbulan!X203</f>
        <v>0</v>
      </c>
      <c r="Y478" s="107">
        <f>Perbulan!Y203</f>
        <v>0</v>
      </c>
      <c r="Z478" s="107">
        <f>Perbulan!Z203</f>
        <v>0</v>
      </c>
      <c r="AA478" s="107">
        <f>Perbulan!AA203</f>
        <v>0</v>
      </c>
      <c r="AB478" s="107">
        <f>Perbulan!AB203</f>
        <v>0</v>
      </c>
      <c r="AC478" s="107">
        <f>Perbulan!AC203</f>
        <v>0</v>
      </c>
      <c r="AD478" s="178">
        <f>Perbulan!AD203</f>
        <v>0</v>
      </c>
      <c r="AE478" s="178">
        <f>Perbulan!AE203</f>
        <v>0</v>
      </c>
      <c r="AF478" s="178">
        <f>Perbulan!AF203</f>
        <v>0</v>
      </c>
      <c r="AG478" s="178">
        <f>Perbulan!AG203</f>
        <v>0</v>
      </c>
      <c r="AH478" s="178">
        <f>Perbulan!AH203</f>
        <v>0</v>
      </c>
      <c r="AI478" s="178">
        <f>Perbulan!AI203</f>
        <v>0</v>
      </c>
      <c r="AJ478" s="107">
        <f>Perbulan!AJ203</f>
        <v>0</v>
      </c>
      <c r="AK478" s="107">
        <f>Perbulan!AK203</f>
        <v>0</v>
      </c>
      <c r="AL478" s="107">
        <f>Perbulan!AL203</f>
        <v>0</v>
      </c>
      <c r="AM478" s="107">
        <f>Perbulan!AM203</f>
        <v>0</v>
      </c>
      <c r="AN478" s="107">
        <f>Perbulan!AN203</f>
        <v>0</v>
      </c>
      <c r="AO478" s="107">
        <f>Perbulan!AO203</f>
        <v>0</v>
      </c>
      <c r="AP478" s="107">
        <f>Perbulan!AP203</f>
        <v>0</v>
      </c>
      <c r="AQ478" s="107">
        <f>Perbulan!AQ203</f>
        <v>0</v>
      </c>
      <c r="AR478" s="107">
        <f>Perbulan!AR203</f>
        <v>0</v>
      </c>
      <c r="AS478" s="178">
        <f>Perbulan!AS203</f>
        <v>0</v>
      </c>
      <c r="AT478" s="178">
        <f>Perbulan!AT203</f>
        <v>0</v>
      </c>
      <c r="AU478" s="178">
        <f>Perbulan!AU203</f>
        <v>0</v>
      </c>
      <c r="AV478" s="107">
        <f>Perbulan!AV203</f>
        <v>0</v>
      </c>
      <c r="AW478" s="107">
        <f>Perbulan!AW203</f>
        <v>0</v>
      </c>
      <c r="AX478" s="107">
        <f>Perbulan!AX203</f>
        <v>0</v>
      </c>
      <c r="AY478" s="178">
        <f>Perbulan!AY203</f>
        <v>0</v>
      </c>
      <c r="AZ478" s="178">
        <f>Perbulan!AZ203</f>
        <v>0</v>
      </c>
      <c r="BA478" s="178">
        <f>Perbulan!BA203</f>
        <v>0</v>
      </c>
      <c r="BB478" s="178">
        <f>Perbulan!BB203</f>
        <v>0</v>
      </c>
      <c r="BC478" s="178">
        <f>Perbulan!BC203</f>
        <v>0</v>
      </c>
      <c r="BD478" s="178">
        <f>Perbulan!BD203</f>
        <v>0</v>
      </c>
      <c r="BH478" s="138"/>
      <c r="BI478" s="138"/>
      <c r="BJ478" s="138"/>
    </row>
    <row r="479" spans="1:62" ht="18" customHeight="1" x14ac:dyDescent="0.25">
      <c r="A479" s="203" t="s">
        <v>31</v>
      </c>
      <c r="B479" s="203"/>
      <c r="C479" s="89">
        <f t="shared" ref="C479:AU479" si="23">SUM(C467:C478)</f>
        <v>5</v>
      </c>
      <c r="D479" s="177">
        <f t="shared" si="23"/>
        <v>0</v>
      </c>
      <c r="E479" s="177">
        <f t="shared" si="23"/>
        <v>5</v>
      </c>
      <c r="F479" s="177">
        <f t="shared" si="23"/>
        <v>0</v>
      </c>
      <c r="G479" s="177">
        <f t="shared" si="23"/>
        <v>0</v>
      </c>
      <c r="H479" s="177">
        <f t="shared" si="23"/>
        <v>0</v>
      </c>
      <c r="I479" s="177">
        <f t="shared" si="23"/>
        <v>0</v>
      </c>
      <c r="J479" s="177">
        <f t="shared" si="23"/>
        <v>0</v>
      </c>
      <c r="K479" s="177">
        <f t="shared" si="23"/>
        <v>0</v>
      </c>
      <c r="L479" s="177">
        <f t="shared" si="23"/>
        <v>0</v>
      </c>
      <c r="M479" s="177">
        <f t="shared" si="23"/>
        <v>0</v>
      </c>
      <c r="N479" s="177">
        <f t="shared" si="23"/>
        <v>0</v>
      </c>
      <c r="O479" s="177">
        <f t="shared" si="23"/>
        <v>0</v>
      </c>
      <c r="P479" s="177">
        <f t="shared" si="23"/>
        <v>0</v>
      </c>
      <c r="Q479" s="177">
        <f t="shared" si="23"/>
        <v>0</v>
      </c>
      <c r="R479" s="177">
        <f t="shared" si="23"/>
        <v>0</v>
      </c>
      <c r="S479" s="177">
        <f t="shared" si="23"/>
        <v>0</v>
      </c>
      <c r="T479" s="177">
        <f t="shared" si="23"/>
        <v>0</v>
      </c>
      <c r="U479" s="177">
        <f t="shared" si="23"/>
        <v>0</v>
      </c>
      <c r="V479" s="177">
        <f t="shared" si="23"/>
        <v>0</v>
      </c>
      <c r="W479" s="177">
        <f t="shared" si="23"/>
        <v>0</v>
      </c>
      <c r="X479" s="89">
        <f t="shared" si="23"/>
        <v>0</v>
      </c>
      <c r="Y479" s="177">
        <f t="shared" si="23"/>
        <v>0</v>
      </c>
      <c r="Z479" s="177">
        <f t="shared" si="23"/>
        <v>0</v>
      </c>
      <c r="AA479" s="177">
        <f t="shared" si="23"/>
        <v>0</v>
      </c>
      <c r="AB479" s="177">
        <f t="shared" si="23"/>
        <v>0</v>
      </c>
      <c r="AC479" s="177">
        <f t="shared" si="23"/>
        <v>0</v>
      </c>
      <c r="AD479" s="177">
        <f t="shared" si="23"/>
        <v>0</v>
      </c>
      <c r="AE479" s="177">
        <f t="shared" si="23"/>
        <v>0</v>
      </c>
      <c r="AF479" s="177">
        <f t="shared" si="23"/>
        <v>0</v>
      </c>
      <c r="AG479" s="177">
        <f t="shared" si="23"/>
        <v>0</v>
      </c>
      <c r="AH479" s="177">
        <f t="shared" si="23"/>
        <v>0</v>
      </c>
      <c r="AI479" s="177">
        <f t="shared" si="23"/>
        <v>0</v>
      </c>
      <c r="AJ479" s="89">
        <f t="shared" si="23"/>
        <v>0</v>
      </c>
      <c r="AK479" s="89">
        <f t="shared" si="23"/>
        <v>0</v>
      </c>
      <c r="AL479" s="89">
        <f t="shared" si="23"/>
        <v>0</v>
      </c>
      <c r="AM479" s="89">
        <f t="shared" si="23"/>
        <v>0</v>
      </c>
      <c r="AN479" s="89">
        <f t="shared" si="23"/>
        <v>0</v>
      </c>
      <c r="AO479" s="89">
        <f t="shared" si="23"/>
        <v>0</v>
      </c>
      <c r="AP479" s="89">
        <f t="shared" si="23"/>
        <v>0</v>
      </c>
      <c r="AQ479" s="177">
        <f t="shared" si="23"/>
        <v>0</v>
      </c>
      <c r="AR479" s="177">
        <f t="shared" si="23"/>
        <v>0</v>
      </c>
      <c r="AS479" s="177">
        <f t="shared" si="23"/>
        <v>0</v>
      </c>
      <c r="AT479" s="177">
        <f t="shared" si="23"/>
        <v>0</v>
      </c>
      <c r="AU479" s="177">
        <f t="shared" si="23"/>
        <v>0</v>
      </c>
      <c r="AV479" s="89">
        <f>SUM(AV467:AV478)</f>
        <v>0</v>
      </c>
      <c r="AW479" s="177">
        <f t="shared" ref="AW479:BD479" si="24">SUM(AW467:AW478)</f>
        <v>0</v>
      </c>
      <c r="AX479" s="177">
        <f t="shared" si="24"/>
        <v>0</v>
      </c>
      <c r="AY479" s="177">
        <f t="shared" si="24"/>
        <v>0</v>
      </c>
      <c r="AZ479" s="177">
        <f t="shared" si="24"/>
        <v>0</v>
      </c>
      <c r="BA479" s="177">
        <f t="shared" si="24"/>
        <v>0</v>
      </c>
      <c r="BB479" s="177">
        <f t="shared" si="24"/>
        <v>0</v>
      </c>
      <c r="BC479" s="177">
        <f t="shared" si="24"/>
        <v>0</v>
      </c>
      <c r="BD479" s="177">
        <f t="shared" si="24"/>
        <v>0</v>
      </c>
      <c r="BH479" s="139"/>
      <c r="BI479" s="139"/>
      <c r="BJ479" s="139"/>
    </row>
    <row r="481" spans="1:21" x14ac:dyDescent="0.25">
      <c r="A481" s="203" t="s">
        <v>1</v>
      </c>
      <c r="B481" s="203" t="s">
        <v>0</v>
      </c>
      <c r="C481" s="202" t="s">
        <v>28</v>
      </c>
      <c r="D481" s="202"/>
      <c r="E481" s="202"/>
      <c r="F481" s="204" t="s">
        <v>29</v>
      </c>
      <c r="G481" s="204"/>
      <c r="H481" s="204"/>
      <c r="I481" s="204" t="s">
        <v>264</v>
      </c>
      <c r="J481" s="204"/>
      <c r="K481" s="204"/>
      <c r="L481" s="205" t="s">
        <v>251</v>
      </c>
      <c r="M481" s="205"/>
      <c r="N481" s="205"/>
      <c r="O481" s="205"/>
      <c r="P481" s="205"/>
      <c r="Q481" s="209" t="s">
        <v>252</v>
      </c>
      <c r="R481" s="210"/>
      <c r="S481" s="210"/>
      <c r="T481" s="210"/>
      <c r="U481" s="211"/>
    </row>
    <row r="482" spans="1:21" x14ac:dyDescent="0.25">
      <c r="A482" s="203"/>
      <c r="B482" s="203"/>
      <c r="C482" s="92" t="s">
        <v>13</v>
      </c>
      <c r="D482" s="92" t="s">
        <v>14</v>
      </c>
      <c r="E482" s="92" t="s">
        <v>15</v>
      </c>
      <c r="F482" s="92" t="s">
        <v>13</v>
      </c>
      <c r="G482" s="92" t="s">
        <v>14</v>
      </c>
      <c r="H482" s="92" t="s">
        <v>15</v>
      </c>
      <c r="I482" s="92" t="s">
        <v>13</v>
      </c>
      <c r="J482" s="92" t="s">
        <v>14</v>
      </c>
      <c r="K482" s="92" t="s">
        <v>15</v>
      </c>
      <c r="L482" s="93" t="s">
        <v>246</v>
      </c>
      <c r="M482" s="93" t="s">
        <v>247</v>
      </c>
      <c r="N482" s="93" t="s">
        <v>248</v>
      </c>
      <c r="O482" s="93" t="s">
        <v>249</v>
      </c>
      <c r="P482" s="93" t="s">
        <v>250</v>
      </c>
      <c r="Q482" s="93" t="s">
        <v>246</v>
      </c>
      <c r="R482" s="93" t="s">
        <v>247</v>
      </c>
      <c r="S482" s="93" t="s">
        <v>248</v>
      </c>
      <c r="T482" s="93" t="s">
        <v>249</v>
      </c>
      <c r="U482" s="93" t="s">
        <v>250</v>
      </c>
    </row>
    <row r="483" spans="1:21" ht="18" customHeight="1" x14ac:dyDescent="0.25">
      <c r="A483" s="14">
        <v>1</v>
      </c>
      <c r="B483" s="15" t="s">
        <v>44</v>
      </c>
      <c r="C483" s="88">
        <f>Perbulan!BE192</f>
        <v>0</v>
      </c>
      <c r="D483" s="107">
        <f>Perbulan!BF192</f>
        <v>0</v>
      </c>
      <c r="E483" s="107">
        <f>Perbulan!BG192</f>
        <v>0</v>
      </c>
      <c r="F483" s="107">
        <f>Perbulan!BH192</f>
        <v>0</v>
      </c>
      <c r="G483" s="107">
        <f>Perbulan!BI192</f>
        <v>0</v>
      </c>
      <c r="H483" s="107">
        <f>Perbulan!BJ192</f>
        <v>0</v>
      </c>
      <c r="I483" s="107">
        <f>Perbulan!BK192</f>
        <v>0</v>
      </c>
      <c r="J483" s="107">
        <f>Perbulan!BL192</f>
        <v>0</v>
      </c>
      <c r="K483" s="107">
        <f>Perbulan!BM192</f>
        <v>0</v>
      </c>
      <c r="L483" s="88">
        <f>Perbulan!BO192</f>
        <v>0</v>
      </c>
      <c r="M483" s="107">
        <f>Perbulan!BP192</f>
        <v>0</v>
      </c>
      <c r="N483" s="107">
        <f>Perbulan!BQ192</f>
        <v>0</v>
      </c>
      <c r="O483" s="107">
        <f>Perbulan!BR192</f>
        <v>0</v>
      </c>
      <c r="P483" s="107">
        <f>Perbulan!BS192</f>
        <v>0</v>
      </c>
      <c r="Q483" s="88">
        <f>Perbulan!BU192</f>
        <v>0</v>
      </c>
      <c r="R483" s="107">
        <f>Perbulan!BV192</f>
        <v>0</v>
      </c>
      <c r="S483" s="107">
        <f>Perbulan!BW192</f>
        <v>0</v>
      </c>
      <c r="T483" s="107">
        <f>Perbulan!BX192</f>
        <v>0</v>
      </c>
      <c r="U483" s="107">
        <f>Perbulan!BY192</f>
        <v>0</v>
      </c>
    </row>
    <row r="484" spans="1:21" ht="18" customHeight="1" x14ac:dyDescent="0.25">
      <c r="A484" s="14">
        <v>2</v>
      </c>
      <c r="B484" s="15" t="s">
        <v>45</v>
      </c>
      <c r="C484" s="107">
        <f>Perbulan!BE193</f>
        <v>0</v>
      </c>
      <c r="D484" s="107">
        <f>Perbulan!BF193</f>
        <v>0</v>
      </c>
      <c r="E484" s="107">
        <f>Perbulan!BG193</f>
        <v>0</v>
      </c>
      <c r="F484" s="107">
        <f>Perbulan!BH193</f>
        <v>0</v>
      </c>
      <c r="G484" s="107">
        <f>Perbulan!BI193</f>
        <v>0</v>
      </c>
      <c r="H484" s="107">
        <f>Perbulan!BJ193</f>
        <v>0</v>
      </c>
      <c r="I484" s="107">
        <f>Perbulan!BK193</f>
        <v>0</v>
      </c>
      <c r="J484" s="107">
        <f>Perbulan!BL193</f>
        <v>0</v>
      </c>
      <c r="K484" s="107">
        <f>Perbulan!BM193</f>
        <v>0</v>
      </c>
      <c r="L484" s="107">
        <f>Perbulan!BO193</f>
        <v>0</v>
      </c>
      <c r="M484" s="107">
        <f>Perbulan!BP193</f>
        <v>0</v>
      </c>
      <c r="N484" s="107">
        <f>Perbulan!BQ193</f>
        <v>0</v>
      </c>
      <c r="O484" s="107">
        <f>Perbulan!BR193</f>
        <v>0</v>
      </c>
      <c r="P484" s="107">
        <f>Perbulan!BS193</f>
        <v>0</v>
      </c>
      <c r="Q484" s="107">
        <f>Perbulan!BU193</f>
        <v>0</v>
      </c>
      <c r="R484" s="107">
        <f>Perbulan!BV193</f>
        <v>0</v>
      </c>
      <c r="S484" s="107">
        <f>Perbulan!BW193</f>
        <v>0</v>
      </c>
      <c r="T484" s="107">
        <f>Perbulan!BX193</f>
        <v>0</v>
      </c>
      <c r="U484" s="107">
        <f>Perbulan!BY193</f>
        <v>0</v>
      </c>
    </row>
    <row r="485" spans="1:21" ht="18" customHeight="1" x14ac:dyDescent="0.25">
      <c r="A485" s="14">
        <v>3</v>
      </c>
      <c r="B485" s="15" t="s">
        <v>46</v>
      </c>
      <c r="C485" s="107">
        <f>Perbulan!BE194</f>
        <v>0</v>
      </c>
      <c r="D485" s="107">
        <f>Perbulan!BF194</f>
        <v>0</v>
      </c>
      <c r="E485" s="107">
        <f>Perbulan!BG194</f>
        <v>0</v>
      </c>
      <c r="F485" s="107">
        <f>Perbulan!BH194</f>
        <v>0</v>
      </c>
      <c r="G485" s="107">
        <f>Perbulan!BI194</f>
        <v>0</v>
      </c>
      <c r="H485" s="107">
        <f>Perbulan!BJ194</f>
        <v>0</v>
      </c>
      <c r="I485" s="107">
        <f>Perbulan!BK194</f>
        <v>0</v>
      </c>
      <c r="J485" s="107">
        <f>Perbulan!BL194</f>
        <v>0</v>
      </c>
      <c r="K485" s="107">
        <f>Perbulan!BM194</f>
        <v>0</v>
      </c>
      <c r="L485" s="107">
        <f>Perbulan!BO194</f>
        <v>0</v>
      </c>
      <c r="M485" s="107">
        <f>Perbulan!BP194</f>
        <v>0</v>
      </c>
      <c r="N485" s="107">
        <f>Perbulan!BQ194</f>
        <v>0</v>
      </c>
      <c r="O485" s="107">
        <f>Perbulan!BR194</f>
        <v>0</v>
      </c>
      <c r="P485" s="107">
        <f>Perbulan!BS194</f>
        <v>0</v>
      </c>
      <c r="Q485" s="107">
        <f>Perbulan!BU194</f>
        <v>0</v>
      </c>
      <c r="R485" s="107">
        <f>Perbulan!BV194</f>
        <v>0</v>
      </c>
      <c r="S485" s="107">
        <f>Perbulan!BW194</f>
        <v>0</v>
      </c>
      <c r="T485" s="107">
        <f>Perbulan!BX194</f>
        <v>0</v>
      </c>
      <c r="U485" s="107">
        <f>Perbulan!BY194</f>
        <v>0</v>
      </c>
    </row>
    <row r="486" spans="1:21" ht="18" customHeight="1" x14ac:dyDescent="0.25">
      <c r="A486" s="14">
        <v>4</v>
      </c>
      <c r="B486" s="15" t="s">
        <v>47</v>
      </c>
      <c r="C486" s="107">
        <f>Perbulan!BE195</f>
        <v>0</v>
      </c>
      <c r="D486" s="107">
        <f>Perbulan!BF195</f>
        <v>0</v>
      </c>
      <c r="E486" s="107">
        <f>Perbulan!BG195</f>
        <v>0</v>
      </c>
      <c r="F486" s="107">
        <f>Perbulan!BH195</f>
        <v>0</v>
      </c>
      <c r="G486" s="107">
        <f>Perbulan!BI195</f>
        <v>0</v>
      </c>
      <c r="H486" s="107">
        <f>Perbulan!BJ195</f>
        <v>0</v>
      </c>
      <c r="I486" s="107">
        <f>Perbulan!BK195</f>
        <v>0</v>
      </c>
      <c r="J486" s="107">
        <f>Perbulan!BL195</f>
        <v>0</v>
      </c>
      <c r="K486" s="107">
        <f>Perbulan!BM195</f>
        <v>0</v>
      </c>
      <c r="L486" s="107">
        <f>Perbulan!BO195</f>
        <v>0</v>
      </c>
      <c r="M486" s="107">
        <f>Perbulan!BP195</f>
        <v>0</v>
      </c>
      <c r="N486" s="107">
        <f>Perbulan!BQ195</f>
        <v>0</v>
      </c>
      <c r="O486" s="107">
        <f>Perbulan!BR195</f>
        <v>0</v>
      </c>
      <c r="P486" s="107">
        <f>Perbulan!BS195</f>
        <v>0</v>
      </c>
      <c r="Q486" s="107">
        <f>Perbulan!BU195</f>
        <v>0</v>
      </c>
      <c r="R486" s="107">
        <f>Perbulan!BV195</f>
        <v>0</v>
      </c>
      <c r="S486" s="107">
        <f>Perbulan!BW195</f>
        <v>0</v>
      </c>
      <c r="T486" s="107">
        <f>Perbulan!BX195</f>
        <v>0</v>
      </c>
      <c r="U486" s="107">
        <f>Perbulan!BY195</f>
        <v>0</v>
      </c>
    </row>
    <row r="487" spans="1:21" ht="18" customHeight="1" x14ac:dyDescent="0.25">
      <c r="A487" s="14">
        <v>5</v>
      </c>
      <c r="B487" s="15" t="s">
        <v>48</v>
      </c>
      <c r="C487" s="107">
        <f>Perbulan!BE196</f>
        <v>0</v>
      </c>
      <c r="D487" s="107">
        <f>Perbulan!BF196</f>
        <v>0</v>
      </c>
      <c r="E487" s="107">
        <f>Perbulan!BG196</f>
        <v>0</v>
      </c>
      <c r="F487" s="107">
        <f>Perbulan!BH196</f>
        <v>0</v>
      </c>
      <c r="G487" s="107">
        <f>Perbulan!BI196</f>
        <v>0</v>
      </c>
      <c r="H487" s="107">
        <f>Perbulan!BJ196</f>
        <v>0</v>
      </c>
      <c r="I487" s="107">
        <f>Perbulan!BK196</f>
        <v>0</v>
      </c>
      <c r="J487" s="107">
        <f>Perbulan!BL196</f>
        <v>0</v>
      </c>
      <c r="K487" s="107">
        <f>Perbulan!BM196</f>
        <v>0</v>
      </c>
      <c r="L487" s="107">
        <f>Perbulan!BO196</f>
        <v>0</v>
      </c>
      <c r="M487" s="107">
        <f>Perbulan!BP196</f>
        <v>0</v>
      </c>
      <c r="N487" s="107">
        <f>Perbulan!BQ196</f>
        <v>0</v>
      </c>
      <c r="O487" s="107">
        <f>Perbulan!BR196</f>
        <v>0</v>
      </c>
      <c r="P487" s="107">
        <f>Perbulan!BS196</f>
        <v>0</v>
      </c>
      <c r="Q487" s="107">
        <f>Perbulan!BU196</f>
        <v>0</v>
      </c>
      <c r="R487" s="107">
        <f>Perbulan!BV196</f>
        <v>0</v>
      </c>
      <c r="S487" s="107">
        <f>Perbulan!BW196</f>
        <v>0</v>
      </c>
      <c r="T487" s="107">
        <f>Perbulan!BX196</f>
        <v>0</v>
      </c>
      <c r="U487" s="107">
        <f>Perbulan!BY196</f>
        <v>0</v>
      </c>
    </row>
    <row r="488" spans="1:21" ht="18" customHeight="1" x14ac:dyDescent="0.25">
      <c r="A488" s="14">
        <v>6</v>
      </c>
      <c r="B488" s="15" t="s">
        <v>49</v>
      </c>
      <c r="C488" s="107">
        <f>Perbulan!BE197</f>
        <v>0</v>
      </c>
      <c r="D488" s="107">
        <f>Perbulan!BF197</f>
        <v>0</v>
      </c>
      <c r="E488" s="107">
        <f>Perbulan!BG197</f>
        <v>0</v>
      </c>
      <c r="F488" s="107">
        <f>Perbulan!BH197</f>
        <v>0</v>
      </c>
      <c r="G488" s="107">
        <f>Perbulan!BI197</f>
        <v>0</v>
      </c>
      <c r="H488" s="107">
        <f>Perbulan!BJ197</f>
        <v>0</v>
      </c>
      <c r="I488" s="107">
        <f>Perbulan!BK197</f>
        <v>0</v>
      </c>
      <c r="J488" s="107">
        <f>Perbulan!BL197</f>
        <v>0</v>
      </c>
      <c r="K488" s="107">
        <f>Perbulan!BM197</f>
        <v>0</v>
      </c>
      <c r="L488" s="107">
        <f>Perbulan!BO197</f>
        <v>0</v>
      </c>
      <c r="M488" s="107">
        <f>Perbulan!BP197</f>
        <v>0</v>
      </c>
      <c r="N488" s="107">
        <f>Perbulan!BQ197</f>
        <v>0</v>
      </c>
      <c r="O488" s="107">
        <f>Perbulan!BR197</f>
        <v>0</v>
      </c>
      <c r="P488" s="107">
        <f>Perbulan!BS197</f>
        <v>0</v>
      </c>
      <c r="Q488" s="107">
        <f>Perbulan!BU197</f>
        <v>0</v>
      </c>
      <c r="R488" s="107">
        <f>Perbulan!BV197</f>
        <v>0</v>
      </c>
      <c r="S488" s="107">
        <f>Perbulan!BW197</f>
        <v>0</v>
      </c>
      <c r="T488" s="107">
        <f>Perbulan!BX197</f>
        <v>0</v>
      </c>
      <c r="U488" s="107">
        <f>Perbulan!BY197</f>
        <v>0</v>
      </c>
    </row>
    <row r="489" spans="1:21" ht="18" customHeight="1" x14ac:dyDescent="0.25">
      <c r="A489" s="14">
        <v>7</v>
      </c>
      <c r="B489" s="15" t="s">
        <v>38</v>
      </c>
      <c r="C489" s="107">
        <f>Perbulan!BE198</f>
        <v>0</v>
      </c>
      <c r="D489" s="107">
        <f>Perbulan!BF198</f>
        <v>0</v>
      </c>
      <c r="E489" s="107">
        <f>Perbulan!BG198</f>
        <v>0</v>
      </c>
      <c r="F489" s="107">
        <f>Perbulan!BH198</f>
        <v>0</v>
      </c>
      <c r="G489" s="107">
        <f>Perbulan!BI198</f>
        <v>0</v>
      </c>
      <c r="H489" s="107">
        <f>Perbulan!BJ198</f>
        <v>0</v>
      </c>
      <c r="I489" s="107">
        <f>Perbulan!BK198</f>
        <v>0</v>
      </c>
      <c r="J489" s="107">
        <f>Perbulan!BL198</f>
        <v>0</v>
      </c>
      <c r="K489" s="107">
        <f>Perbulan!BM198</f>
        <v>0</v>
      </c>
      <c r="L489" s="107">
        <f>Perbulan!BO198</f>
        <v>0</v>
      </c>
      <c r="M489" s="107">
        <f>Perbulan!BP198</f>
        <v>0</v>
      </c>
      <c r="N489" s="107">
        <f>Perbulan!BQ198</f>
        <v>0</v>
      </c>
      <c r="O489" s="107">
        <f>Perbulan!BR198</f>
        <v>0</v>
      </c>
      <c r="P489" s="107">
        <f>Perbulan!BS198</f>
        <v>0</v>
      </c>
      <c r="Q489" s="107">
        <f>Perbulan!BU198</f>
        <v>0</v>
      </c>
      <c r="R489" s="107">
        <f>Perbulan!BV198</f>
        <v>0</v>
      </c>
      <c r="S489" s="107">
        <f>Perbulan!BW198</f>
        <v>0</v>
      </c>
      <c r="T489" s="107">
        <f>Perbulan!BX198</f>
        <v>0</v>
      </c>
      <c r="U489" s="107">
        <f>Perbulan!BY198</f>
        <v>0</v>
      </c>
    </row>
    <row r="490" spans="1:21" ht="18" customHeight="1" x14ac:dyDescent="0.25">
      <c r="A490" s="14">
        <v>8</v>
      </c>
      <c r="B490" s="15" t="s">
        <v>50</v>
      </c>
      <c r="C490" s="107">
        <f>Perbulan!BE199</f>
        <v>0</v>
      </c>
      <c r="D490" s="107">
        <f>Perbulan!BF199</f>
        <v>0</v>
      </c>
      <c r="E490" s="107">
        <f>Perbulan!BG199</f>
        <v>0</v>
      </c>
      <c r="F490" s="107">
        <f>Perbulan!BH199</f>
        <v>0</v>
      </c>
      <c r="G490" s="107">
        <f>Perbulan!BI199</f>
        <v>0</v>
      </c>
      <c r="H490" s="107">
        <f>Perbulan!BJ199</f>
        <v>0</v>
      </c>
      <c r="I490" s="107">
        <f>Perbulan!BK199</f>
        <v>0</v>
      </c>
      <c r="J490" s="107">
        <f>Perbulan!BL199</f>
        <v>0</v>
      </c>
      <c r="K490" s="107">
        <f>Perbulan!BM199</f>
        <v>0</v>
      </c>
      <c r="L490" s="107">
        <f>Perbulan!BO199</f>
        <v>0</v>
      </c>
      <c r="M490" s="107">
        <f>Perbulan!BP199</f>
        <v>0</v>
      </c>
      <c r="N490" s="107">
        <f>Perbulan!BQ199</f>
        <v>0</v>
      </c>
      <c r="O490" s="107">
        <f>Perbulan!BR199</f>
        <v>0</v>
      </c>
      <c r="P490" s="107">
        <f>Perbulan!BS199</f>
        <v>0</v>
      </c>
      <c r="Q490" s="107">
        <f>Perbulan!BU199</f>
        <v>0</v>
      </c>
      <c r="R490" s="107">
        <f>Perbulan!BV199</f>
        <v>0</v>
      </c>
      <c r="S490" s="107">
        <f>Perbulan!BW199</f>
        <v>0</v>
      </c>
      <c r="T490" s="107">
        <f>Perbulan!BX199</f>
        <v>0</v>
      </c>
      <c r="U490" s="107">
        <f>Perbulan!BY199</f>
        <v>0</v>
      </c>
    </row>
    <row r="491" spans="1:21" ht="18" customHeight="1" x14ac:dyDescent="0.25">
      <c r="A491" s="14">
        <v>9</v>
      </c>
      <c r="B491" s="15" t="s">
        <v>40</v>
      </c>
      <c r="C491" s="107">
        <f>Perbulan!BE200</f>
        <v>0</v>
      </c>
      <c r="D491" s="107">
        <f>Perbulan!BF200</f>
        <v>0</v>
      </c>
      <c r="E491" s="107">
        <f>Perbulan!BG200</f>
        <v>0</v>
      </c>
      <c r="F491" s="107">
        <f>Perbulan!BH200</f>
        <v>0</v>
      </c>
      <c r="G491" s="107">
        <f>Perbulan!BI200</f>
        <v>0</v>
      </c>
      <c r="H491" s="107">
        <f>Perbulan!BJ200</f>
        <v>0</v>
      </c>
      <c r="I491" s="107">
        <f>Perbulan!BK200</f>
        <v>0</v>
      </c>
      <c r="J491" s="107">
        <f>Perbulan!BL200</f>
        <v>0</v>
      </c>
      <c r="K491" s="107">
        <f>Perbulan!BM200</f>
        <v>0</v>
      </c>
      <c r="L491" s="107">
        <f>Perbulan!BO200</f>
        <v>0</v>
      </c>
      <c r="M491" s="107">
        <f>Perbulan!BP200</f>
        <v>0</v>
      </c>
      <c r="N491" s="107">
        <f>Perbulan!BQ200</f>
        <v>0</v>
      </c>
      <c r="O491" s="107">
        <f>Perbulan!BR200</f>
        <v>0</v>
      </c>
      <c r="P491" s="107">
        <f>Perbulan!BS200</f>
        <v>0</v>
      </c>
      <c r="Q491" s="107">
        <f>Perbulan!BU200</f>
        <v>0</v>
      </c>
      <c r="R491" s="107">
        <f>Perbulan!BV200</f>
        <v>0</v>
      </c>
      <c r="S491" s="107">
        <f>Perbulan!BW200</f>
        <v>0</v>
      </c>
      <c r="T491" s="107">
        <f>Perbulan!BX200</f>
        <v>0</v>
      </c>
      <c r="U491" s="107">
        <f>Perbulan!BY200</f>
        <v>0</v>
      </c>
    </row>
    <row r="492" spans="1:21" ht="18" customHeight="1" x14ac:dyDescent="0.25">
      <c r="A492" s="14">
        <v>10</v>
      </c>
      <c r="B492" s="15" t="s">
        <v>51</v>
      </c>
      <c r="C492" s="107">
        <f>Perbulan!BE201</f>
        <v>0</v>
      </c>
      <c r="D492" s="107">
        <f>Perbulan!BF201</f>
        <v>0</v>
      </c>
      <c r="E492" s="107">
        <f>Perbulan!BG201</f>
        <v>0</v>
      </c>
      <c r="F492" s="107">
        <f>Perbulan!BH201</f>
        <v>0</v>
      </c>
      <c r="G492" s="107">
        <f>Perbulan!BI201</f>
        <v>0</v>
      </c>
      <c r="H492" s="107">
        <f>Perbulan!BJ201</f>
        <v>0</v>
      </c>
      <c r="I492" s="107">
        <f>Perbulan!BK201</f>
        <v>0</v>
      </c>
      <c r="J492" s="107">
        <f>Perbulan!BL201</f>
        <v>0</v>
      </c>
      <c r="K492" s="107">
        <f>Perbulan!BM201</f>
        <v>0</v>
      </c>
      <c r="L492" s="107">
        <f>Perbulan!BO201</f>
        <v>0</v>
      </c>
      <c r="M492" s="107">
        <f>Perbulan!BP201</f>
        <v>0</v>
      </c>
      <c r="N492" s="107">
        <f>Perbulan!BQ201</f>
        <v>0</v>
      </c>
      <c r="O492" s="107">
        <f>Perbulan!BR201</f>
        <v>0</v>
      </c>
      <c r="P492" s="107">
        <f>Perbulan!BS201</f>
        <v>0</v>
      </c>
      <c r="Q492" s="107">
        <f>Perbulan!BU201</f>
        <v>0</v>
      </c>
      <c r="R492" s="107">
        <f>Perbulan!BV201</f>
        <v>0</v>
      </c>
      <c r="S492" s="107">
        <f>Perbulan!BW201</f>
        <v>0</v>
      </c>
      <c r="T492" s="107">
        <f>Perbulan!BX201</f>
        <v>0</v>
      </c>
      <c r="U492" s="107">
        <f>Perbulan!BY201</f>
        <v>0</v>
      </c>
    </row>
    <row r="493" spans="1:21" ht="18" customHeight="1" x14ac:dyDescent="0.25">
      <c r="A493" s="14">
        <v>11</v>
      </c>
      <c r="B493" s="15" t="s">
        <v>52</v>
      </c>
      <c r="C493" s="107">
        <f>Perbulan!BE202</f>
        <v>0</v>
      </c>
      <c r="D493" s="107">
        <f>Perbulan!BF202</f>
        <v>0</v>
      </c>
      <c r="E493" s="107">
        <f>Perbulan!BG202</f>
        <v>0</v>
      </c>
      <c r="F493" s="107">
        <f>Perbulan!BH202</f>
        <v>0</v>
      </c>
      <c r="G493" s="107">
        <f>Perbulan!BI202</f>
        <v>0</v>
      </c>
      <c r="H493" s="107">
        <f>Perbulan!BJ202</f>
        <v>0</v>
      </c>
      <c r="I493" s="107">
        <f>Perbulan!BK202</f>
        <v>0</v>
      </c>
      <c r="J493" s="107">
        <f>Perbulan!BL202</f>
        <v>0</v>
      </c>
      <c r="K493" s="107">
        <f>Perbulan!BM202</f>
        <v>0</v>
      </c>
      <c r="L493" s="107">
        <f>Perbulan!BO202</f>
        <v>0</v>
      </c>
      <c r="M493" s="107">
        <f>Perbulan!BP202</f>
        <v>0</v>
      </c>
      <c r="N493" s="107">
        <f>Perbulan!BQ202</f>
        <v>0</v>
      </c>
      <c r="O493" s="107">
        <f>Perbulan!BR202</f>
        <v>0</v>
      </c>
      <c r="P493" s="107">
        <f>Perbulan!BS202</f>
        <v>0</v>
      </c>
      <c r="Q493" s="107">
        <f>Perbulan!BU202</f>
        <v>0</v>
      </c>
      <c r="R493" s="107">
        <f>Perbulan!BV202</f>
        <v>0</v>
      </c>
      <c r="S493" s="107">
        <f>Perbulan!BW202</f>
        <v>0</v>
      </c>
      <c r="T493" s="107">
        <f>Perbulan!BX202</f>
        <v>0</v>
      </c>
      <c r="U493" s="107">
        <f>Perbulan!BY202</f>
        <v>0</v>
      </c>
    </row>
    <row r="494" spans="1:21" ht="18" customHeight="1" x14ac:dyDescent="0.25">
      <c r="A494" s="14">
        <v>12</v>
      </c>
      <c r="B494" s="15" t="s">
        <v>258</v>
      </c>
      <c r="C494" s="107">
        <f>Perbulan!BE203</f>
        <v>0</v>
      </c>
      <c r="D494" s="107">
        <f>Perbulan!BF203</f>
        <v>0</v>
      </c>
      <c r="E494" s="107">
        <f>Perbulan!BG203</f>
        <v>0</v>
      </c>
      <c r="F494" s="107">
        <f>Perbulan!BH203</f>
        <v>0</v>
      </c>
      <c r="G494" s="107">
        <f>Perbulan!BI203</f>
        <v>0</v>
      </c>
      <c r="H494" s="107">
        <f>Perbulan!BJ203</f>
        <v>0</v>
      </c>
      <c r="I494" s="107">
        <f>Perbulan!BK203</f>
        <v>0</v>
      </c>
      <c r="J494" s="107">
        <f>Perbulan!BL203</f>
        <v>0</v>
      </c>
      <c r="K494" s="107">
        <f>Perbulan!BM203</f>
        <v>0</v>
      </c>
      <c r="L494" s="107">
        <f>Perbulan!BO203</f>
        <v>1</v>
      </c>
      <c r="M494" s="107">
        <f>Perbulan!BP203</f>
        <v>0</v>
      </c>
      <c r="N494" s="107">
        <f>Perbulan!BQ203</f>
        <v>0</v>
      </c>
      <c r="O494" s="107">
        <f>Perbulan!BR203</f>
        <v>0</v>
      </c>
      <c r="P494" s="107">
        <f>Perbulan!BS203</f>
        <v>0</v>
      </c>
      <c r="Q494" s="107">
        <f>Perbulan!BU203</f>
        <v>0</v>
      </c>
      <c r="R494" s="107">
        <f>Perbulan!BV203</f>
        <v>0</v>
      </c>
      <c r="S494" s="107">
        <f>Perbulan!BW203</f>
        <v>0</v>
      </c>
      <c r="T494" s="107">
        <f>Perbulan!BX203</f>
        <v>0</v>
      </c>
      <c r="U494" s="107">
        <f>Perbulan!BY203</f>
        <v>0</v>
      </c>
    </row>
    <row r="495" spans="1:21" ht="18" customHeight="1" x14ac:dyDescent="0.25">
      <c r="A495" s="203" t="s">
        <v>31</v>
      </c>
      <c r="B495" s="203"/>
      <c r="C495" s="89">
        <f t="shared" ref="C495:U495" si="25">SUM(C483:C494)</f>
        <v>0</v>
      </c>
      <c r="D495" s="89">
        <f t="shared" si="25"/>
        <v>0</v>
      </c>
      <c r="E495" s="89">
        <f t="shared" si="25"/>
        <v>0</v>
      </c>
      <c r="F495" s="89">
        <f t="shared" si="25"/>
        <v>0</v>
      </c>
      <c r="G495" s="89">
        <f t="shared" si="25"/>
        <v>0</v>
      </c>
      <c r="H495" s="89">
        <f t="shared" si="25"/>
        <v>0</v>
      </c>
      <c r="I495" s="89">
        <f t="shared" si="25"/>
        <v>0</v>
      </c>
      <c r="J495" s="89">
        <f t="shared" si="25"/>
        <v>0</v>
      </c>
      <c r="K495" s="89">
        <f t="shared" si="25"/>
        <v>0</v>
      </c>
      <c r="L495" s="89">
        <f t="shared" si="25"/>
        <v>1</v>
      </c>
      <c r="M495" s="89">
        <f t="shared" si="25"/>
        <v>0</v>
      </c>
      <c r="N495" s="89">
        <f t="shared" si="25"/>
        <v>0</v>
      </c>
      <c r="O495" s="89">
        <f t="shared" si="25"/>
        <v>0</v>
      </c>
      <c r="P495" s="89">
        <f t="shared" si="25"/>
        <v>0</v>
      </c>
      <c r="Q495" s="89">
        <f t="shared" si="25"/>
        <v>0</v>
      </c>
      <c r="R495" s="89">
        <f t="shared" si="25"/>
        <v>0</v>
      </c>
      <c r="S495" s="89">
        <f t="shared" si="25"/>
        <v>0</v>
      </c>
      <c r="T495" s="89">
        <f t="shared" si="25"/>
        <v>0</v>
      </c>
      <c r="U495" s="89">
        <f t="shared" si="25"/>
        <v>0</v>
      </c>
    </row>
    <row r="497" spans="2:57" x14ac:dyDescent="0.25">
      <c r="B497" s="19" t="s">
        <v>266</v>
      </c>
      <c r="AL497" s="91"/>
      <c r="AM497" s="91"/>
      <c r="AN497" t="s">
        <v>268</v>
      </c>
      <c r="AP497" s="201" t="s">
        <v>321</v>
      </c>
      <c r="AQ497" s="201"/>
      <c r="AR497" s="201"/>
      <c r="AS497" s="201"/>
      <c r="AT497" s="201"/>
      <c r="AU497" s="201"/>
      <c r="AV497" s="201"/>
      <c r="AW497" s="201"/>
      <c r="AX497" s="201"/>
      <c r="AY497" s="201"/>
      <c r="AZ497" s="201"/>
      <c r="BA497" s="201"/>
      <c r="BB497" s="201"/>
      <c r="BC497" s="201"/>
      <c r="BD497" s="201"/>
      <c r="BE497" s="201"/>
    </row>
    <row r="498" spans="2:57" x14ac:dyDescent="0.25">
      <c r="B498" s="19" t="s">
        <v>267</v>
      </c>
      <c r="AN498" t="s">
        <v>269</v>
      </c>
    </row>
    <row r="501" spans="2:57" x14ac:dyDescent="0.25">
      <c r="B501" s="90" t="s">
        <v>281</v>
      </c>
    </row>
    <row r="502" spans="2:57" x14ac:dyDescent="0.25">
      <c r="B502" t="s">
        <v>282</v>
      </c>
    </row>
    <row r="503" spans="2:57" x14ac:dyDescent="0.25">
      <c r="AN503" s="90" t="s">
        <v>311</v>
      </c>
    </row>
    <row r="504" spans="2:57" x14ac:dyDescent="0.25">
      <c r="AN504" t="s">
        <v>310</v>
      </c>
    </row>
  </sheetData>
  <mergeCells count="364">
    <mergeCell ref="AS45:AU45"/>
    <mergeCell ref="AY45:BA45"/>
    <mergeCell ref="C3:E3"/>
    <mergeCell ref="F3:H3"/>
    <mergeCell ref="I3:K3"/>
    <mergeCell ref="L3:N3"/>
    <mergeCell ref="O3:Q3"/>
    <mergeCell ref="X3:Z3"/>
    <mergeCell ref="AA3:AC3"/>
    <mergeCell ref="A43:BG43"/>
    <mergeCell ref="A45:A46"/>
    <mergeCell ref="B45:B46"/>
    <mergeCell ref="C45:E45"/>
    <mergeCell ref="F45:H45"/>
    <mergeCell ref="I45:K45"/>
    <mergeCell ref="L45:N45"/>
    <mergeCell ref="AV45:AX45"/>
    <mergeCell ref="AJ45:AL45"/>
    <mergeCell ref="AM45:AO45"/>
    <mergeCell ref="AP45:AR45"/>
    <mergeCell ref="AA45:AC45"/>
    <mergeCell ref="AD45:AF45"/>
    <mergeCell ref="AG45:AI45"/>
    <mergeCell ref="A17:B17"/>
    <mergeCell ref="A19:A20"/>
    <mergeCell ref="B19:B20"/>
    <mergeCell ref="A33:B33"/>
    <mergeCell ref="C19:E19"/>
    <mergeCell ref="F19:H19"/>
    <mergeCell ref="I19:K19"/>
    <mergeCell ref="L19:P19"/>
    <mergeCell ref="AY3:BA3"/>
    <mergeCell ref="Q19:U19"/>
    <mergeCell ref="A1:BG1"/>
    <mergeCell ref="AJ3:AL3"/>
    <mergeCell ref="AM3:AO3"/>
    <mergeCell ref="AP3:AR3"/>
    <mergeCell ref="AV3:AX3"/>
    <mergeCell ref="A3:A4"/>
    <mergeCell ref="B3:B4"/>
    <mergeCell ref="R3:T3"/>
    <mergeCell ref="U3:W3"/>
    <mergeCell ref="AD3:AF3"/>
    <mergeCell ref="AG3:AI3"/>
    <mergeCell ref="AS3:AU3"/>
    <mergeCell ref="A59:B59"/>
    <mergeCell ref="A61:A62"/>
    <mergeCell ref="B61:B62"/>
    <mergeCell ref="C61:E61"/>
    <mergeCell ref="F61:H61"/>
    <mergeCell ref="I61:K61"/>
    <mergeCell ref="L61:P61"/>
    <mergeCell ref="O45:Q45"/>
    <mergeCell ref="X45:Z45"/>
    <mergeCell ref="R45:T45"/>
    <mergeCell ref="U45:W45"/>
    <mergeCell ref="AA87:AC87"/>
    <mergeCell ref="AJ87:AL87"/>
    <mergeCell ref="L103:P103"/>
    <mergeCell ref="R87:T87"/>
    <mergeCell ref="U87:W87"/>
    <mergeCell ref="AM87:AO87"/>
    <mergeCell ref="AP87:AR87"/>
    <mergeCell ref="AV87:AX87"/>
    <mergeCell ref="A75:B75"/>
    <mergeCell ref="AP77:BE77"/>
    <mergeCell ref="A85:BG85"/>
    <mergeCell ref="A87:A88"/>
    <mergeCell ref="B87:B88"/>
    <mergeCell ref="C87:E87"/>
    <mergeCell ref="F87:H87"/>
    <mergeCell ref="I87:K87"/>
    <mergeCell ref="L87:N87"/>
    <mergeCell ref="O87:Q87"/>
    <mergeCell ref="AY87:BA87"/>
    <mergeCell ref="AS87:AU87"/>
    <mergeCell ref="AD87:AF87"/>
    <mergeCell ref="AG87:AI87"/>
    <mergeCell ref="B145:B146"/>
    <mergeCell ref="C145:E145"/>
    <mergeCell ref="A101:B101"/>
    <mergeCell ref="A103:A104"/>
    <mergeCell ref="B103:B104"/>
    <mergeCell ref="C103:E103"/>
    <mergeCell ref="F103:H103"/>
    <mergeCell ref="I103:K103"/>
    <mergeCell ref="X87:Z87"/>
    <mergeCell ref="A117:B117"/>
    <mergeCell ref="F145:H145"/>
    <mergeCell ref="I145:K145"/>
    <mergeCell ref="L145:P145"/>
    <mergeCell ref="Q145:U145"/>
    <mergeCell ref="A143:B143"/>
    <mergeCell ref="A145:A146"/>
    <mergeCell ref="Q103:U103"/>
    <mergeCell ref="AP119:BE119"/>
    <mergeCell ref="A127:BG127"/>
    <mergeCell ref="A129:A130"/>
    <mergeCell ref="B129:B130"/>
    <mergeCell ref="C129:E129"/>
    <mergeCell ref="F129:H129"/>
    <mergeCell ref="I129:K129"/>
    <mergeCell ref="AP129:AR129"/>
    <mergeCell ref="AV129:AX129"/>
    <mergeCell ref="AJ129:AL129"/>
    <mergeCell ref="AM129:AO129"/>
    <mergeCell ref="R129:T129"/>
    <mergeCell ref="U129:W129"/>
    <mergeCell ref="AS129:AU129"/>
    <mergeCell ref="AD129:AF129"/>
    <mergeCell ref="AG129:AI129"/>
    <mergeCell ref="L129:N129"/>
    <mergeCell ref="O129:Q129"/>
    <mergeCell ref="X129:Z129"/>
    <mergeCell ref="AA129:AC129"/>
    <mergeCell ref="AM171:AO171"/>
    <mergeCell ref="AP171:AR171"/>
    <mergeCell ref="AV171:AX171"/>
    <mergeCell ref="A159:B159"/>
    <mergeCell ref="AP161:BE161"/>
    <mergeCell ref="A169:BG169"/>
    <mergeCell ref="A171:A172"/>
    <mergeCell ref="B171:B172"/>
    <mergeCell ref="C171:E171"/>
    <mergeCell ref="F171:H171"/>
    <mergeCell ref="I171:K171"/>
    <mergeCell ref="L171:N171"/>
    <mergeCell ref="O171:Q171"/>
    <mergeCell ref="AS171:AU171"/>
    <mergeCell ref="A185:B185"/>
    <mergeCell ref="A187:A188"/>
    <mergeCell ref="B187:B188"/>
    <mergeCell ref="C187:E187"/>
    <mergeCell ref="F187:H187"/>
    <mergeCell ref="I187:K187"/>
    <mergeCell ref="X171:Z171"/>
    <mergeCell ref="AA171:AC171"/>
    <mergeCell ref="AJ171:AL171"/>
    <mergeCell ref="L187:P187"/>
    <mergeCell ref="R171:T171"/>
    <mergeCell ref="U171:W171"/>
    <mergeCell ref="AD171:AF171"/>
    <mergeCell ref="AG171:AI171"/>
    <mergeCell ref="Q187:U187"/>
    <mergeCell ref="A201:B201"/>
    <mergeCell ref="AP203:BE203"/>
    <mergeCell ref="A211:BG211"/>
    <mergeCell ref="A213:A214"/>
    <mergeCell ref="B213:B214"/>
    <mergeCell ref="C213:E213"/>
    <mergeCell ref="F213:H213"/>
    <mergeCell ref="I213:K213"/>
    <mergeCell ref="AP213:AR213"/>
    <mergeCell ref="BB213:BD213"/>
    <mergeCell ref="AJ213:AL213"/>
    <mergeCell ref="AM213:AO213"/>
    <mergeCell ref="AD213:AF213"/>
    <mergeCell ref="AG213:AI213"/>
    <mergeCell ref="AS213:AU213"/>
    <mergeCell ref="AV213:AX213"/>
    <mergeCell ref="AY213:BA213"/>
    <mergeCell ref="B229:B230"/>
    <mergeCell ref="C229:E229"/>
    <mergeCell ref="F229:H229"/>
    <mergeCell ref="I229:K229"/>
    <mergeCell ref="L229:P229"/>
    <mergeCell ref="L213:N213"/>
    <mergeCell ref="O213:Q213"/>
    <mergeCell ref="AM255:AO255"/>
    <mergeCell ref="AP255:AR255"/>
    <mergeCell ref="X213:Z213"/>
    <mergeCell ref="AA213:AC213"/>
    <mergeCell ref="R213:T213"/>
    <mergeCell ref="U213:W213"/>
    <mergeCell ref="Q229:U229"/>
    <mergeCell ref="A227:B227"/>
    <mergeCell ref="A229:A230"/>
    <mergeCell ref="R255:T255"/>
    <mergeCell ref="U255:W255"/>
    <mergeCell ref="AD255:AF255"/>
    <mergeCell ref="AG255:AI255"/>
    <mergeCell ref="BB255:BD255"/>
    <mergeCell ref="A243:B243"/>
    <mergeCell ref="AP245:BE245"/>
    <mergeCell ref="A253:BG253"/>
    <mergeCell ref="A255:A256"/>
    <mergeCell ref="B255:B256"/>
    <mergeCell ref="C255:E255"/>
    <mergeCell ref="F255:H255"/>
    <mergeCell ref="I255:K255"/>
    <mergeCell ref="L255:N255"/>
    <mergeCell ref="O255:Q255"/>
    <mergeCell ref="AS255:AU255"/>
    <mergeCell ref="AV255:AX255"/>
    <mergeCell ref="AY255:BA255"/>
    <mergeCell ref="A269:B269"/>
    <mergeCell ref="A271:A272"/>
    <mergeCell ref="B271:B272"/>
    <mergeCell ref="C271:E271"/>
    <mergeCell ref="F271:H271"/>
    <mergeCell ref="I271:K271"/>
    <mergeCell ref="X255:Z255"/>
    <mergeCell ref="AA255:AC255"/>
    <mergeCell ref="AJ255:AL255"/>
    <mergeCell ref="L271:P271"/>
    <mergeCell ref="Q271:U271"/>
    <mergeCell ref="A285:B285"/>
    <mergeCell ref="AP287:BE287"/>
    <mergeCell ref="A295:BG295"/>
    <mergeCell ref="A297:A298"/>
    <mergeCell ref="B297:B298"/>
    <mergeCell ref="C297:E297"/>
    <mergeCell ref="F297:H297"/>
    <mergeCell ref="I297:K297"/>
    <mergeCell ref="AP297:AR297"/>
    <mergeCell ref="BB297:BD297"/>
    <mergeCell ref="AJ297:AL297"/>
    <mergeCell ref="AM297:AO297"/>
    <mergeCell ref="AD297:AF297"/>
    <mergeCell ref="AG297:AI297"/>
    <mergeCell ref="AS297:AU297"/>
    <mergeCell ref="AV297:AX297"/>
    <mergeCell ref="X297:Z297"/>
    <mergeCell ref="AA297:AC297"/>
    <mergeCell ref="R297:T297"/>
    <mergeCell ref="U297:W297"/>
    <mergeCell ref="AY297:BA297"/>
    <mergeCell ref="A311:B311"/>
    <mergeCell ref="A313:A314"/>
    <mergeCell ref="B313:B314"/>
    <mergeCell ref="C313:E313"/>
    <mergeCell ref="F313:H313"/>
    <mergeCell ref="I313:K313"/>
    <mergeCell ref="L313:P313"/>
    <mergeCell ref="L297:N297"/>
    <mergeCell ref="O297:Q297"/>
    <mergeCell ref="Q313:U313"/>
    <mergeCell ref="AM339:AO339"/>
    <mergeCell ref="AP339:AR339"/>
    <mergeCell ref="AV339:AX339"/>
    <mergeCell ref="A327:B327"/>
    <mergeCell ref="AP329:BE329"/>
    <mergeCell ref="A337:BG337"/>
    <mergeCell ref="A339:A340"/>
    <mergeCell ref="B339:B340"/>
    <mergeCell ref="C339:E339"/>
    <mergeCell ref="F339:H339"/>
    <mergeCell ref="I339:K339"/>
    <mergeCell ref="L339:N339"/>
    <mergeCell ref="O339:Q339"/>
    <mergeCell ref="AS339:AU339"/>
    <mergeCell ref="AY339:BA339"/>
    <mergeCell ref="BB339:BD339"/>
    <mergeCell ref="A353:B353"/>
    <mergeCell ref="A355:A356"/>
    <mergeCell ref="B355:B356"/>
    <mergeCell ref="C355:E355"/>
    <mergeCell ref="F355:H355"/>
    <mergeCell ref="I355:K355"/>
    <mergeCell ref="X339:Z339"/>
    <mergeCell ref="AA339:AC339"/>
    <mergeCell ref="AJ339:AL339"/>
    <mergeCell ref="L355:P355"/>
    <mergeCell ref="R339:T339"/>
    <mergeCell ref="U339:W339"/>
    <mergeCell ref="AD339:AF339"/>
    <mergeCell ref="AG339:AI339"/>
    <mergeCell ref="Q355:U355"/>
    <mergeCell ref="AA381:AC381"/>
    <mergeCell ref="R381:T381"/>
    <mergeCell ref="U381:W381"/>
    <mergeCell ref="Q397:U397"/>
    <mergeCell ref="A369:B369"/>
    <mergeCell ref="AP371:BE371"/>
    <mergeCell ref="A379:BG379"/>
    <mergeCell ref="A381:A382"/>
    <mergeCell ref="B381:B382"/>
    <mergeCell ref="C381:E381"/>
    <mergeCell ref="F381:H381"/>
    <mergeCell ref="I381:K381"/>
    <mergeCell ref="AP381:AR381"/>
    <mergeCell ref="BE381:BG381"/>
    <mergeCell ref="AJ381:AL381"/>
    <mergeCell ref="AM381:AO381"/>
    <mergeCell ref="AD381:AF381"/>
    <mergeCell ref="AG381:AI381"/>
    <mergeCell ref="AS381:AU381"/>
    <mergeCell ref="AV381:AX381"/>
    <mergeCell ref="AY381:BA381"/>
    <mergeCell ref="BB381:BD381"/>
    <mergeCell ref="A395:B395"/>
    <mergeCell ref="A397:A398"/>
    <mergeCell ref="B397:B398"/>
    <mergeCell ref="C397:E397"/>
    <mergeCell ref="F397:H397"/>
    <mergeCell ref="I397:K397"/>
    <mergeCell ref="L397:P397"/>
    <mergeCell ref="L381:N381"/>
    <mergeCell ref="O381:Q381"/>
    <mergeCell ref="X423:Z423"/>
    <mergeCell ref="X381:Z381"/>
    <mergeCell ref="R423:T423"/>
    <mergeCell ref="U423:W423"/>
    <mergeCell ref="AA423:AC423"/>
    <mergeCell ref="AJ423:AL423"/>
    <mergeCell ref="L439:P439"/>
    <mergeCell ref="AM423:AO423"/>
    <mergeCell ref="AP423:AR423"/>
    <mergeCell ref="AV423:AX423"/>
    <mergeCell ref="A411:B411"/>
    <mergeCell ref="AP413:BE413"/>
    <mergeCell ref="A421:BG421"/>
    <mergeCell ref="A423:A424"/>
    <mergeCell ref="B423:B424"/>
    <mergeCell ref="C423:E423"/>
    <mergeCell ref="F423:H423"/>
    <mergeCell ref="I423:K423"/>
    <mergeCell ref="L423:N423"/>
    <mergeCell ref="O423:Q423"/>
    <mergeCell ref="AD423:AF423"/>
    <mergeCell ref="AG423:AI423"/>
    <mergeCell ref="AS423:AU423"/>
    <mergeCell ref="AY423:BA423"/>
    <mergeCell ref="BB423:BD423"/>
    <mergeCell ref="Q439:U439"/>
    <mergeCell ref="A463:BG463"/>
    <mergeCell ref="A465:A466"/>
    <mergeCell ref="B465:B466"/>
    <mergeCell ref="C465:E465"/>
    <mergeCell ref="F465:H465"/>
    <mergeCell ref="I465:K465"/>
    <mergeCell ref="A495:B495"/>
    <mergeCell ref="A437:B437"/>
    <mergeCell ref="A439:A440"/>
    <mergeCell ref="B439:B440"/>
    <mergeCell ref="C439:E439"/>
    <mergeCell ref="F439:H439"/>
    <mergeCell ref="I439:K439"/>
    <mergeCell ref="A453:B453"/>
    <mergeCell ref="AP455:BE455"/>
    <mergeCell ref="BB465:BD465"/>
    <mergeCell ref="Q481:U481"/>
    <mergeCell ref="AP497:BE497"/>
    <mergeCell ref="AP465:AR465"/>
    <mergeCell ref="AV465:AX465"/>
    <mergeCell ref="A479:B479"/>
    <mergeCell ref="A481:A482"/>
    <mergeCell ref="B481:B482"/>
    <mergeCell ref="C481:E481"/>
    <mergeCell ref="F481:H481"/>
    <mergeCell ref="I481:K481"/>
    <mergeCell ref="L481:P481"/>
    <mergeCell ref="L465:N465"/>
    <mergeCell ref="O465:Q465"/>
    <mergeCell ref="X465:Z465"/>
    <mergeCell ref="AA465:AC465"/>
    <mergeCell ref="AJ465:AL465"/>
    <mergeCell ref="AM465:AO465"/>
    <mergeCell ref="R465:T465"/>
    <mergeCell ref="U465:W465"/>
    <mergeCell ref="AD465:AF465"/>
    <mergeCell ref="AG465:AI465"/>
    <mergeCell ref="AS465:AU465"/>
    <mergeCell ref="AY465:BA465"/>
  </mergeCells>
  <pageMargins left="0.7" right="0.7" top="0.37" bottom="0.32" header="0.3" footer="0.3"/>
  <pageSetup paperSize="5" scale="53" orientation="landscape" horizontalDpi="4294967293" verticalDpi="0" r:id="rId1"/>
  <rowBreaks count="11" manualBreakCount="11">
    <brk id="42" max="16383" man="1"/>
    <brk id="84" max="16383" man="1"/>
    <brk id="126" max="16383" man="1"/>
    <brk id="168" max="16383" man="1"/>
    <brk id="210" max="16383" man="1"/>
    <brk id="252" max="16383" man="1"/>
    <brk id="294" max="16383" man="1"/>
    <brk id="336" max="16383" man="1"/>
    <brk id="378" max="16383" man="1"/>
    <brk id="420" max="16383" man="1"/>
    <brk id="46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K1048576"/>
  <sheetViews>
    <sheetView view="pageBreakPreview" topLeftCell="A3" zoomScaleNormal="100" zoomScaleSheetLayoutView="100" workbookViewId="0">
      <selection activeCell="AE21" sqref="AE21"/>
    </sheetView>
  </sheetViews>
  <sheetFormatPr defaultRowHeight="15" x14ac:dyDescent="0.25"/>
  <cols>
    <col min="1" max="1" width="5" customWidth="1"/>
    <col min="2" max="2" width="16" customWidth="1"/>
    <col min="3" max="3" width="2.85546875" customWidth="1"/>
    <col min="4" max="28" width="4.28515625" customWidth="1"/>
    <col min="29" max="29" width="5.28515625" customWidth="1"/>
    <col min="30" max="30" width="6.7109375" customWidth="1"/>
    <col min="31" max="32" width="4.28515625" customWidth="1"/>
    <col min="33" max="33" width="6.7109375" customWidth="1"/>
    <col min="34" max="34" width="12.140625" customWidth="1"/>
    <col min="35" max="35" width="9.140625" customWidth="1"/>
    <col min="36" max="37" width="6.5703125" customWidth="1"/>
  </cols>
  <sheetData>
    <row r="1" spans="1:37" ht="18.75" x14ac:dyDescent="0.3">
      <c r="A1" s="185" t="s">
        <v>304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</row>
    <row r="3" spans="1:37" x14ac:dyDescent="0.25">
      <c r="A3" s="27" t="s">
        <v>206</v>
      </c>
      <c r="B3" s="27"/>
      <c r="C3" s="28" t="s">
        <v>207</v>
      </c>
      <c r="D3" s="27" t="s">
        <v>33</v>
      </c>
      <c r="E3" s="27"/>
    </row>
    <row r="4" spans="1:37" x14ac:dyDescent="0.25">
      <c r="A4" s="27" t="s">
        <v>208</v>
      </c>
      <c r="B4" s="27"/>
      <c r="C4" s="28" t="s">
        <v>207</v>
      </c>
      <c r="D4" s="27"/>
      <c r="E4" s="29"/>
      <c r="F4" s="227"/>
      <c r="G4" s="227"/>
    </row>
    <row r="5" spans="1:37" ht="15" customHeight="1" x14ac:dyDescent="0.25">
      <c r="A5" s="228" t="s">
        <v>1</v>
      </c>
      <c r="B5" s="228" t="s">
        <v>209</v>
      </c>
      <c r="C5" s="228"/>
      <c r="D5" s="224" t="s">
        <v>210</v>
      </c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9" t="s">
        <v>211</v>
      </c>
      <c r="AF5" s="229"/>
      <c r="AG5" s="229"/>
      <c r="AH5" s="230" t="s">
        <v>212</v>
      </c>
      <c r="AI5" s="230" t="s">
        <v>213</v>
      </c>
      <c r="AJ5" s="231" t="s">
        <v>214</v>
      </c>
      <c r="AK5" s="231"/>
    </row>
    <row r="6" spans="1:37" ht="15" customHeight="1" x14ac:dyDescent="0.25">
      <c r="A6" s="228"/>
      <c r="B6" s="228"/>
      <c r="C6" s="228"/>
      <c r="D6" s="224" t="s">
        <v>215</v>
      </c>
      <c r="E6" s="224"/>
      <c r="F6" s="224" t="s">
        <v>216</v>
      </c>
      <c r="G6" s="224"/>
      <c r="H6" s="224" t="s">
        <v>217</v>
      </c>
      <c r="I6" s="224"/>
      <c r="J6" s="224" t="s">
        <v>218</v>
      </c>
      <c r="K6" s="224"/>
      <c r="L6" s="224" t="s">
        <v>57</v>
      </c>
      <c r="M6" s="224"/>
      <c r="N6" s="224" t="s">
        <v>58</v>
      </c>
      <c r="O6" s="224"/>
      <c r="P6" s="224" t="s">
        <v>219</v>
      </c>
      <c r="Q6" s="224"/>
      <c r="R6" s="224" t="s">
        <v>220</v>
      </c>
      <c r="S6" s="224"/>
      <c r="T6" s="224" t="s">
        <v>221</v>
      </c>
      <c r="U6" s="224"/>
      <c r="V6" s="224" t="s">
        <v>222</v>
      </c>
      <c r="W6" s="224"/>
      <c r="X6" s="224" t="s">
        <v>223</v>
      </c>
      <c r="Y6" s="224"/>
      <c r="Z6" s="224" t="s">
        <v>224</v>
      </c>
      <c r="AA6" s="224"/>
      <c r="AB6" s="225" t="s">
        <v>225</v>
      </c>
      <c r="AC6" s="225"/>
      <c r="AD6" s="225"/>
      <c r="AE6" s="229"/>
      <c r="AF6" s="229"/>
      <c r="AG6" s="229"/>
      <c r="AH6" s="230"/>
      <c r="AI6" s="230"/>
      <c r="AJ6" s="226" t="s">
        <v>226</v>
      </c>
      <c r="AK6" s="226" t="s">
        <v>227</v>
      </c>
    </row>
    <row r="7" spans="1:37" x14ac:dyDescent="0.25">
      <c r="A7" s="228"/>
      <c r="B7" s="228"/>
      <c r="C7" s="228"/>
      <c r="D7" s="2" t="s">
        <v>13</v>
      </c>
      <c r="E7" s="2" t="s">
        <v>14</v>
      </c>
      <c r="F7" s="2" t="s">
        <v>13</v>
      </c>
      <c r="G7" s="2" t="s">
        <v>14</v>
      </c>
      <c r="H7" s="2" t="s">
        <v>13</v>
      </c>
      <c r="I7" s="2" t="s">
        <v>14</v>
      </c>
      <c r="J7" s="2" t="s">
        <v>13</v>
      </c>
      <c r="K7" s="2" t="s">
        <v>14</v>
      </c>
      <c r="L7" s="2" t="s">
        <v>13</v>
      </c>
      <c r="M7" s="2" t="s">
        <v>14</v>
      </c>
      <c r="N7" s="2" t="s">
        <v>13</v>
      </c>
      <c r="O7" s="2" t="s">
        <v>14</v>
      </c>
      <c r="P7" s="2" t="s">
        <v>13</v>
      </c>
      <c r="Q7" s="2" t="s">
        <v>14</v>
      </c>
      <c r="R7" s="2" t="s">
        <v>13</v>
      </c>
      <c r="S7" s="2" t="s">
        <v>14</v>
      </c>
      <c r="T7" s="2" t="s">
        <v>13</v>
      </c>
      <c r="U7" s="2" t="s">
        <v>14</v>
      </c>
      <c r="V7" s="2" t="s">
        <v>13</v>
      </c>
      <c r="W7" s="2" t="s">
        <v>14</v>
      </c>
      <c r="X7" s="2" t="s">
        <v>13</v>
      </c>
      <c r="Y7" s="2" t="s">
        <v>14</v>
      </c>
      <c r="Z7" s="2" t="s">
        <v>13</v>
      </c>
      <c r="AA7" s="2" t="s">
        <v>14</v>
      </c>
      <c r="AB7" s="2" t="s">
        <v>13</v>
      </c>
      <c r="AC7" s="2" t="s">
        <v>14</v>
      </c>
      <c r="AD7" s="14" t="s">
        <v>228</v>
      </c>
      <c r="AE7" s="2" t="s">
        <v>13</v>
      </c>
      <c r="AF7" s="2" t="s">
        <v>14</v>
      </c>
      <c r="AG7" s="14" t="s">
        <v>228</v>
      </c>
      <c r="AH7" s="230"/>
      <c r="AI7" s="230"/>
      <c r="AJ7" s="226"/>
      <c r="AK7" s="226"/>
    </row>
    <row r="8" spans="1:37" ht="30" customHeight="1" x14ac:dyDescent="0.25">
      <c r="A8" s="30" t="s">
        <v>229</v>
      </c>
      <c r="B8" s="216" t="s">
        <v>230</v>
      </c>
      <c r="C8" s="217"/>
      <c r="D8" s="218"/>
      <c r="E8" s="219"/>
      <c r="F8" s="219"/>
      <c r="G8" s="219"/>
      <c r="H8" s="219"/>
      <c r="I8" s="219"/>
      <c r="J8" s="219"/>
      <c r="K8" s="219"/>
      <c r="L8" s="219"/>
      <c r="M8" s="219"/>
      <c r="N8" s="219"/>
      <c r="O8" s="219"/>
      <c r="P8" s="219"/>
      <c r="Q8" s="219"/>
      <c r="R8" s="219"/>
      <c r="S8" s="219"/>
      <c r="T8" s="219"/>
      <c r="U8" s="219"/>
      <c r="V8" s="219"/>
      <c r="W8" s="219"/>
      <c r="X8" s="219"/>
      <c r="Y8" s="219"/>
      <c r="Z8" s="219"/>
      <c r="AA8" s="220"/>
      <c r="AC8" s="2"/>
      <c r="AD8" s="14" t="s">
        <v>231</v>
      </c>
      <c r="AE8" s="2"/>
      <c r="AF8" s="2"/>
      <c r="AG8" s="14" t="s">
        <v>232</v>
      </c>
      <c r="AH8" s="31" t="s">
        <v>233</v>
      </c>
      <c r="AI8" s="31"/>
      <c r="AJ8" s="31"/>
      <c r="AK8" s="31"/>
    </row>
    <row r="9" spans="1:37" x14ac:dyDescent="0.25">
      <c r="A9" s="25">
        <v>1</v>
      </c>
      <c r="B9" s="38" t="s">
        <v>44</v>
      </c>
      <c r="C9" s="33"/>
      <c r="D9" s="25">
        <f>Perbulan!BE5</f>
        <v>0</v>
      </c>
      <c r="E9" s="25">
        <f>Perbulan!BF5</f>
        <v>1</v>
      </c>
      <c r="F9" s="25">
        <f>Perbulan!BE22</f>
        <v>2</v>
      </c>
      <c r="G9" s="25">
        <f>Perbulan!BF22</f>
        <v>1</v>
      </c>
      <c r="H9" s="25">
        <f>Perbulan!BE39</f>
        <v>2</v>
      </c>
      <c r="I9" s="25">
        <f>Perbulan!BF39</f>
        <v>1</v>
      </c>
      <c r="J9" s="25">
        <f>Perbulan!BE56</f>
        <v>0</v>
      </c>
      <c r="K9" s="25">
        <f>Perbulan!BF56</f>
        <v>0</v>
      </c>
      <c r="L9" s="25">
        <f>Perbulan!BE73</f>
        <v>0</v>
      </c>
      <c r="M9" s="25">
        <f>Perbulan!BF73</f>
        <v>0</v>
      </c>
      <c r="N9" s="25">
        <f>Perbulan!BE90</f>
        <v>0</v>
      </c>
      <c r="O9" s="25">
        <f>Perbulan!BF90</f>
        <v>0</v>
      </c>
      <c r="P9" s="25">
        <f>Perbulan!BE107</f>
        <v>0</v>
      </c>
      <c r="Q9" s="25">
        <f>Perbulan!BF107</f>
        <v>0</v>
      </c>
      <c r="R9" s="25">
        <f>Perbulan!BE124</f>
        <v>0</v>
      </c>
      <c r="S9" s="25">
        <f>Perbulan!BF124</f>
        <v>0</v>
      </c>
      <c r="T9" s="25">
        <f>Perbulan!BE141</f>
        <v>0</v>
      </c>
      <c r="U9" s="25">
        <f>Perbulan!BF141</f>
        <v>0</v>
      </c>
      <c r="V9" s="25">
        <f>Perbulan!BE158</f>
        <v>0</v>
      </c>
      <c r="W9" s="25">
        <f>Perbulan!BF158</f>
        <v>0</v>
      </c>
      <c r="X9" s="25">
        <f>Perbulan!BE175</f>
        <v>0</v>
      </c>
      <c r="Y9" s="25">
        <f>Perbulan!BF175</f>
        <v>0</v>
      </c>
      <c r="Z9" s="25">
        <f>Perbulan!BE192</f>
        <v>0</v>
      </c>
      <c r="AA9" s="25">
        <f>Perbulan!BF192</f>
        <v>0</v>
      </c>
      <c r="AB9" s="76">
        <f>D9+F9+H9+J9+L9+N9+P9+R9+T9+V9+X9+Z9</f>
        <v>4</v>
      </c>
      <c r="AC9" s="25">
        <f>E9+G9+I9+K9+M9+O9+Q9+S9+U9+W9+Y9+AA9</f>
        <v>3</v>
      </c>
      <c r="AD9" s="1">
        <f>AB9+AC9</f>
        <v>7</v>
      </c>
      <c r="AE9" s="25">
        <v>14</v>
      </c>
      <c r="AF9" s="25">
        <v>25</v>
      </c>
      <c r="AG9" s="25">
        <f>AE9+AF9</f>
        <v>39</v>
      </c>
      <c r="AH9" s="34">
        <f>AD9/AG9*100</f>
        <v>17.948717948717949</v>
      </c>
      <c r="AI9" s="35">
        <v>0.8</v>
      </c>
      <c r="AJ9" s="36"/>
      <c r="AK9" s="25"/>
    </row>
    <row r="10" spans="1:37" x14ac:dyDescent="0.25">
      <c r="A10" s="25">
        <v>2</v>
      </c>
      <c r="B10" s="38" t="s">
        <v>45</v>
      </c>
      <c r="C10" s="33"/>
      <c r="D10" s="25">
        <f>Perbulan!BE6</f>
        <v>1</v>
      </c>
      <c r="E10" s="25">
        <f>Perbulan!BF6</f>
        <v>9</v>
      </c>
      <c r="F10" s="25">
        <f>Perbulan!BE23</f>
        <v>4</v>
      </c>
      <c r="G10" s="25">
        <f>Perbulan!BF23</f>
        <v>1</v>
      </c>
      <c r="H10" s="25">
        <f>Perbulan!BE40</f>
        <v>0</v>
      </c>
      <c r="I10" s="25">
        <f>Perbulan!BF40</f>
        <v>4</v>
      </c>
      <c r="J10" s="25">
        <f>Perbulan!BE57</f>
        <v>0</v>
      </c>
      <c r="K10" s="25">
        <f>Perbulan!BF57</f>
        <v>0</v>
      </c>
      <c r="L10" s="25">
        <f>Perbulan!BE74</f>
        <v>0</v>
      </c>
      <c r="M10" s="25">
        <f>Perbulan!BF74</f>
        <v>0</v>
      </c>
      <c r="N10" s="25">
        <f>Perbulan!BE91</f>
        <v>0</v>
      </c>
      <c r="O10" s="25">
        <f>Perbulan!BF91</f>
        <v>0</v>
      </c>
      <c r="P10" s="25">
        <f>Perbulan!BE108</f>
        <v>0</v>
      </c>
      <c r="Q10" s="25">
        <f>Perbulan!BF108</f>
        <v>0</v>
      </c>
      <c r="R10" s="25">
        <f>Perbulan!BE125</f>
        <v>0</v>
      </c>
      <c r="S10" s="25">
        <f>Perbulan!BF125</f>
        <v>0</v>
      </c>
      <c r="T10" s="25">
        <f>Perbulan!BE142</f>
        <v>0</v>
      </c>
      <c r="U10" s="25">
        <f>Perbulan!BF142</f>
        <v>0</v>
      </c>
      <c r="V10" s="25">
        <f>Perbulan!BE159</f>
        <v>0</v>
      </c>
      <c r="W10" s="25">
        <f>Perbulan!BF159</f>
        <v>0</v>
      </c>
      <c r="X10" s="25">
        <f>Perbulan!BE176</f>
        <v>0</v>
      </c>
      <c r="Y10" s="25">
        <f>Perbulan!BF176</f>
        <v>0</v>
      </c>
      <c r="Z10" s="25">
        <f>Perbulan!BE193</f>
        <v>0</v>
      </c>
      <c r="AA10" s="25">
        <f>Perbulan!BF193</f>
        <v>0</v>
      </c>
      <c r="AB10" s="76">
        <f>D10+F10+H10+J10+L10+N10+P10+R10+T10+V10+X10+Z10</f>
        <v>5</v>
      </c>
      <c r="AC10" s="25">
        <f t="shared" ref="AC10:AC19" si="0">E10+G10+I10+K10+M10+O10+Q10+S10+U10+W10+Y10+AA10</f>
        <v>14</v>
      </c>
      <c r="AD10" s="1">
        <f t="shared" ref="AD10:AD19" si="1">AB10+AC10</f>
        <v>19</v>
      </c>
      <c r="AE10" s="25">
        <v>30</v>
      </c>
      <c r="AF10" s="25">
        <v>36</v>
      </c>
      <c r="AG10" s="25">
        <f t="shared" ref="AG10:AG19" si="2">AE10+AF10</f>
        <v>66</v>
      </c>
      <c r="AH10" s="34">
        <f t="shared" ref="AH10:AH14" si="3">AD10/AG10*100</f>
        <v>28.787878787878789</v>
      </c>
      <c r="AI10" s="35">
        <v>0.8</v>
      </c>
      <c r="AJ10" s="36"/>
      <c r="AK10" s="36"/>
    </row>
    <row r="11" spans="1:37" x14ac:dyDescent="0.25">
      <c r="A11" s="25">
        <v>3</v>
      </c>
      <c r="B11" s="38" t="s">
        <v>46</v>
      </c>
      <c r="C11" s="33"/>
      <c r="D11" s="25">
        <f>Perbulan!BE7</f>
        <v>1</v>
      </c>
      <c r="E11" s="25">
        <f>Perbulan!BF7</f>
        <v>0</v>
      </c>
      <c r="F11" s="25">
        <f>Perbulan!BE24</f>
        <v>0</v>
      </c>
      <c r="G11" s="25">
        <f>Perbulan!BF24</f>
        <v>0</v>
      </c>
      <c r="H11" s="25">
        <f>Perbulan!BE41</f>
        <v>0</v>
      </c>
      <c r="I11" s="25">
        <f>Perbulan!BF41</f>
        <v>0</v>
      </c>
      <c r="J11" s="25">
        <f>Perbulan!BE58</f>
        <v>0</v>
      </c>
      <c r="K11" s="25">
        <f>Perbulan!BF58</f>
        <v>0</v>
      </c>
      <c r="L11" s="25">
        <f>Perbulan!BE75</f>
        <v>0</v>
      </c>
      <c r="M11" s="25">
        <f>Perbulan!BF75</f>
        <v>0</v>
      </c>
      <c r="N11" s="25">
        <f>Perbulan!BE92</f>
        <v>0</v>
      </c>
      <c r="O11" s="25">
        <f>Perbulan!BF92</f>
        <v>0</v>
      </c>
      <c r="P11" s="25">
        <f>Perbulan!BE109</f>
        <v>0</v>
      </c>
      <c r="Q11" s="25">
        <f>Perbulan!BF109</f>
        <v>0</v>
      </c>
      <c r="R11" s="25">
        <f>Perbulan!BE126</f>
        <v>0</v>
      </c>
      <c r="S11" s="25">
        <f>Perbulan!BF126</f>
        <v>0</v>
      </c>
      <c r="T11" s="25">
        <f>Perbulan!BE143</f>
        <v>0</v>
      </c>
      <c r="U11" s="25">
        <f>Perbulan!BF143</f>
        <v>0</v>
      </c>
      <c r="V11" s="25">
        <f>Perbulan!BE160</f>
        <v>0</v>
      </c>
      <c r="W11" s="25">
        <f>Perbulan!BF160</f>
        <v>0</v>
      </c>
      <c r="X11" s="25">
        <f>Perbulan!BE177</f>
        <v>0</v>
      </c>
      <c r="Y11" s="25">
        <f>Perbulan!BF177</f>
        <v>0</v>
      </c>
      <c r="Z11" s="25">
        <f>Perbulan!BE194</f>
        <v>0</v>
      </c>
      <c r="AA11" s="25">
        <f>Perbulan!BF194</f>
        <v>0</v>
      </c>
      <c r="AB11" s="76">
        <f t="shared" ref="AB11:AB19" si="4">D11+F11+H11+J11+L11+N11+P11+R11+T11+V11+X11+Z11</f>
        <v>1</v>
      </c>
      <c r="AC11" s="25">
        <f t="shared" si="0"/>
        <v>0</v>
      </c>
      <c r="AD11" s="1">
        <f t="shared" si="1"/>
        <v>1</v>
      </c>
      <c r="AE11" s="25">
        <v>6</v>
      </c>
      <c r="AF11" s="25">
        <v>7</v>
      </c>
      <c r="AG11" s="25">
        <f t="shared" si="2"/>
        <v>13</v>
      </c>
      <c r="AH11" s="34">
        <f t="shared" si="3"/>
        <v>7.6923076923076925</v>
      </c>
      <c r="AI11" s="35">
        <v>0.8</v>
      </c>
      <c r="AJ11" s="36"/>
      <c r="AK11" s="36"/>
    </row>
    <row r="12" spans="1:37" x14ac:dyDescent="0.25">
      <c r="A12" s="25">
        <v>4</v>
      </c>
      <c r="B12" s="38" t="s">
        <v>47</v>
      </c>
      <c r="C12" s="33"/>
      <c r="D12" s="25">
        <f>Perbulan!BE8</f>
        <v>3</v>
      </c>
      <c r="E12" s="25">
        <f>Perbulan!BF8</f>
        <v>3</v>
      </c>
      <c r="F12" s="25">
        <f>Perbulan!BE25</f>
        <v>2</v>
      </c>
      <c r="G12" s="25">
        <f>Perbulan!BF25</f>
        <v>1</v>
      </c>
      <c r="H12" s="25">
        <f>Perbulan!BE42</f>
        <v>1</v>
      </c>
      <c r="I12" s="25">
        <f>Perbulan!BF42</f>
        <v>4</v>
      </c>
      <c r="J12" s="25">
        <f>Perbulan!BE59</f>
        <v>0</v>
      </c>
      <c r="K12" s="25">
        <f>Perbulan!BF59</f>
        <v>0</v>
      </c>
      <c r="L12" s="25">
        <f>Perbulan!BE76</f>
        <v>0</v>
      </c>
      <c r="M12" s="25">
        <f>Perbulan!BF76</f>
        <v>0</v>
      </c>
      <c r="N12" s="25">
        <f>Perbulan!BE93</f>
        <v>0</v>
      </c>
      <c r="O12" s="25">
        <f>Perbulan!BF93</f>
        <v>0</v>
      </c>
      <c r="P12" s="25">
        <f>Perbulan!BE110</f>
        <v>0</v>
      </c>
      <c r="Q12" s="25">
        <f>Perbulan!BF110</f>
        <v>0</v>
      </c>
      <c r="R12" s="25">
        <f>Perbulan!BE127</f>
        <v>0</v>
      </c>
      <c r="S12" s="25">
        <f>Perbulan!BF127</f>
        <v>0</v>
      </c>
      <c r="T12" s="25">
        <f>Perbulan!BE144</f>
        <v>0</v>
      </c>
      <c r="U12" s="25">
        <f>Perbulan!BF144</f>
        <v>0</v>
      </c>
      <c r="V12" s="25">
        <f>Perbulan!BE161</f>
        <v>0</v>
      </c>
      <c r="W12" s="25">
        <f>Perbulan!BF161</f>
        <v>0</v>
      </c>
      <c r="X12" s="25">
        <f>Perbulan!BE178</f>
        <v>0</v>
      </c>
      <c r="Y12" s="25">
        <f>Perbulan!BF178</f>
        <v>0</v>
      </c>
      <c r="Z12" s="25">
        <f>Perbulan!BE195</f>
        <v>0</v>
      </c>
      <c r="AA12" s="25">
        <f>Perbulan!BF195</f>
        <v>0</v>
      </c>
      <c r="AB12" s="76">
        <f t="shared" si="4"/>
        <v>6</v>
      </c>
      <c r="AC12" s="25">
        <f t="shared" si="0"/>
        <v>8</v>
      </c>
      <c r="AD12" s="1">
        <f t="shared" si="1"/>
        <v>14</v>
      </c>
      <c r="AE12" s="25">
        <v>21</v>
      </c>
      <c r="AF12" s="25">
        <v>43</v>
      </c>
      <c r="AG12" s="25">
        <f t="shared" si="2"/>
        <v>64</v>
      </c>
      <c r="AH12" s="34">
        <f t="shared" si="3"/>
        <v>21.875</v>
      </c>
      <c r="AI12" s="35">
        <v>0.8</v>
      </c>
      <c r="AJ12" s="36"/>
      <c r="AK12" s="36"/>
    </row>
    <row r="13" spans="1:37" x14ac:dyDescent="0.25">
      <c r="A13" s="25">
        <v>5</v>
      </c>
      <c r="B13" s="38" t="s">
        <v>48</v>
      </c>
      <c r="C13" s="33"/>
      <c r="D13" s="25">
        <f>Perbulan!BE9</f>
        <v>0</v>
      </c>
      <c r="E13" s="25">
        <f>Perbulan!BF9</f>
        <v>1</v>
      </c>
      <c r="F13" s="25">
        <f>Perbulan!BE26</f>
        <v>2</v>
      </c>
      <c r="G13" s="25">
        <f>Perbulan!BF26</f>
        <v>1</v>
      </c>
      <c r="H13" s="25">
        <f>Perbulan!BE43</f>
        <v>1</v>
      </c>
      <c r="I13" s="25">
        <f>Perbulan!BF43</f>
        <v>0</v>
      </c>
      <c r="J13" s="25">
        <f>Perbulan!BE60</f>
        <v>0</v>
      </c>
      <c r="K13" s="25">
        <f>Perbulan!BF60</f>
        <v>0</v>
      </c>
      <c r="L13" s="25">
        <f>Perbulan!BE77</f>
        <v>0</v>
      </c>
      <c r="M13" s="25">
        <f>Perbulan!BF77</f>
        <v>0</v>
      </c>
      <c r="N13" s="25">
        <f>Perbulan!BE94</f>
        <v>0</v>
      </c>
      <c r="O13" s="25">
        <f>Perbulan!BF94</f>
        <v>0</v>
      </c>
      <c r="P13" s="25">
        <f>Perbulan!BE111</f>
        <v>0</v>
      </c>
      <c r="Q13" s="25">
        <f>Perbulan!BF111</f>
        <v>0</v>
      </c>
      <c r="R13" s="25">
        <f>Perbulan!BE128</f>
        <v>0</v>
      </c>
      <c r="S13" s="25">
        <f>Perbulan!BF128</f>
        <v>0</v>
      </c>
      <c r="T13" s="25">
        <f>Perbulan!BE145</f>
        <v>0</v>
      </c>
      <c r="U13" s="25">
        <f>Perbulan!BF145</f>
        <v>0</v>
      </c>
      <c r="V13" s="25">
        <f>Perbulan!BE162</f>
        <v>0</v>
      </c>
      <c r="W13" s="25">
        <f>Perbulan!BF162</f>
        <v>0</v>
      </c>
      <c r="X13" s="25">
        <f>Perbulan!BE179</f>
        <v>0</v>
      </c>
      <c r="Y13" s="25">
        <f>Perbulan!BF179</f>
        <v>0</v>
      </c>
      <c r="Z13" s="25">
        <f>Perbulan!BE196</f>
        <v>0</v>
      </c>
      <c r="AA13" s="25">
        <f>Perbulan!BF196</f>
        <v>0</v>
      </c>
      <c r="AB13" s="76">
        <f t="shared" si="4"/>
        <v>3</v>
      </c>
      <c r="AC13" s="25">
        <f t="shared" si="0"/>
        <v>2</v>
      </c>
      <c r="AD13" s="1">
        <f t="shared" si="1"/>
        <v>5</v>
      </c>
      <c r="AE13" s="25">
        <v>3</v>
      </c>
      <c r="AF13" s="25">
        <v>11</v>
      </c>
      <c r="AG13" s="25">
        <f t="shared" si="2"/>
        <v>14</v>
      </c>
      <c r="AH13" s="34">
        <f t="shared" si="3"/>
        <v>35.714285714285715</v>
      </c>
      <c r="AI13" s="35">
        <v>0.8</v>
      </c>
      <c r="AJ13" s="36"/>
      <c r="AK13" s="36"/>
    </row>
    <row r="14" spans="1:37" x14ac:dyDescent="0.25">
      <c r="A14" s="25">
        <v>6</v>
      </c>
      <c r="B14" s="38" t="s">
        <v>49</v>
      </c>
      <c r="C14" s="33"/>
      <c r="D14" s="25">
        <f>Perbulan!BE10</f>
        <v>0</v>
      </c>
      <c r="E14" s="25">
        <f>Perbulan!BF10</f>
        <v>0</v>
      </c>
      <c r="F14" s="25">
        <f>Perbulan!BE27</f>
        <v>1</v>
      </c>
      <c r="G14" s="25">
        <f>Perbulan!BF27</f>
        <v>0</v>
      </c>
      <c r="H14" s="25">
        <f>Perbulan!BE44</f>
        <v>1</v>
      </c>
      <c r="I14" s="25">
        <f>Perbulan!BF44</f>
        <v>0</v>
      </c>
      <c r="J14" s="25">
        <f>Perbulan!BE61</f>
        <v>0</v>
      </c>
      <c r="K14" s="25">
        <f>Perbulan!BF61</f>
        <v>0</v>
      </c>
      <c r="L14" s="25">
        <f>Perbulan!BE78</f>
        <v>0</v>
      </c>
      <c r="M14" s="25">
        <f>Perbulan!BF78</f>
        <v>0</v>
      </c>
      <c r="N14" s="25">
        <f>Perbulan!BE95</f>
        <v>0</v>
      </c>
      <c r="O14" s="25">
        <f>Perbulan!BF95</f>
        <v>0</v>
      </c>
      <c r="P14" s="25">
        <f>Perbulan!BE112</f>
        <v>0</v>
      </c>
      <c r="Q14" s="25">
        <f>Perbulan!BF112</f>
        <v>0</v>
      </c>
      <c r="R14" s="25">
        <f>Perbulan!BE129</f>
        <v>0</v>
      </c>
      <c r="S14" s="25">
        <f>Perbulan!BF129</f>
        <v>0</v>
      </c>
      <c r="T14" s="25">
        <f>Perbulan!BE146</f>
        <v>0</v>
      </c>
      <c r="U14" s="25">
        <f>Perbulan!BF146</f>
        <v>0</v>
      </c>
      <c r="V14" s="25">
        <f>Perbulan!BE163</f>
        <v>0</v>
      </c>
      <c r="W14" s="25">
        <f>Perbulan!BF163</f>
        <v>0</v>
      </c>
      <c r="X14" s="25">
        <f>Perbulan!BE180</f>
        <v>0</v>
      </c>
      <c r="Y14" s="25">
        <f>Perbulan!BF180</f>
        <v>0</v>
      </c>
      <c r="Z14" s="25">
        <f>Perbulan!BE197</f>
        <v>0</v>
      </c>
      <c r="AA14" s="25">
        <f>Perbulan!BF197</f>
        <v>0</v>
      </c>
      <c r="AB14" s="76">
        <f t="shared" si="4"/>
        <v>2</v>
      </c>
      <c r="AC14" s="25">
        <f t="shared" si="0"/>
        <v>0</v>
      </c>
      <c r="AD14" s="1">
        <f t="shared" si="1"/>
        <v>2</v>
      </c>
      <c r="AE14" s="25">
        <v>5</v>
      </c>
      <c r="AF14" s="25">
        <v>7</v>
      </c>
      <c r="AG14" s="25">
        <f t="shared" si="2"/>
        <v>12</v>
      </c>
      <c r="AH14" s="34">
        <f t="shared" si="3"/>
        <v>16.666666666666664</v>
      </c>
      <c r="AI14" s="35">
        <v>0.8</v>
      </c>
      <c r="AJ14" s="36"/>
      <c r="AK14" s="36"/>
    </row>
    <row r="15" spans="1:37" x14ac:dyDescent="0.25">
      <c r="A15" s="25">
        <v>7</v>
      </c>
      <c r="B15" s="38" t="s">
        <v>40</v>
      </c>
      <c r="C15" s="33"/>
      <c r="D15" s="25">
        <f>Perbulan!BE11</f>
        <v>4</v>
      </c>
      <c r="E15" s="25">
        <f>Perbulan!BF11</f>
        <v>0</v>
      </c>
      <c r="F15" s="25">
        <f>Perbulan!BE28</f>
        <v>2</v>
      </c>
      <c r="G15" s="25">
        <f>Perbulan!BF28</f>
        <v>0</v>
      </c>
      <c r="H15" s="25">
        <f>Perbulan!BE45</f>
        <v>1</v>
      </c>
      <c r="I15" s="25">
        <f>Perbulan!BF45</f>
        <v>0</v>
      </c>
      <c r="J15" s="25">
        <f>Perbulan!BE62</f>
        <v>0</v>
      </c>
      <c r="K15" s="25">
        <f>Perbulan!BF62</f>
        <v>0</v>
      </c>
      <c r="L15" s="25">
        <f>Perbulan!BE79</f>
        <v>0</v>
      </c>
      <c r="M15" s="25">
        <f>Perbulan!BF79</f>
        <v>0</v>
      </c>
      <c r="N15" s="25">
        <f>Perbulan!BE96</f>
        <v>0</v>
      </c>
      <c r="O15" s="25">
        <f>Perbulan!BF96</f>
        <v>0</v>
      </c>
      <c r="P15" s="25">
        <f>Perbulan!BE113</f>
        <v>0</v>
      </c>
      <c r="Q15" s="25">
        <f>Perbulan!BF113</f>
        <v>0</v>
      </c>
      <c r="R15" s="25">
        <f>Perbulan!BE130</f>
        <v>0</v>
      </c>
      <c r="S15" s="25">
        <f>Perbulan!BF130</f>
        <v>0</v>
      </c>
      <c r="T15" s="25">
        <f>Perbulan!BE147</f>
        <v>0</v>
      </c>
      <c r="U15" s="25">
        <f>Perbulan!BF147</f>
        <v>0</v>
      </c>
      <c r="V15" s="25">
        <f>Perbulan!BE164</f>
        <v>0</v>
      </c>
      <c r="W15" s="25">
        <f>Perbulan!BF164</f>
        <v>0</v>
      </c>
      <c r="X15" s="25">
        <f>Perbulan!BE181</f>
        <v>0</v>
      </c>
      <c r="Y15" s="25">
        <f>Perbulan!BF181</f>
        <v>0</v>
      </c>
      <c r="Z15" s="25">
        <f>Perbulan!BE198</f>
        <v>0</v>
      </c>
      <c r="AA15" s="25">
        <f>Perbulan!BF198</f>
        <v>0</v>
      </c>
      <c r="AB15" s="76">
        <f t="shared" si="4"/>
        <v>7</v>
      </c>
      <c r="AC15" s="25">
        <f t="shared" si="0"/>
        <v>0</v>
      </c>
      <c r="AD15" s="1">
        <f t="shared" si="1"/>
        <v>7</v>
      </c>
      <c r="AE15" s="25">
        <v>24</v>
      </c>
      <c r="AF15" s="25">
        <v>18</v>
      </c>
      <c r="AG15" s="25">
        <f t="shared" si="2"/>
        <v>42</v>
      </c>
      <c r="AH15" s="34">
        <f t="shared" ref="AH15:AH19" si="5">AD15/AG15*100</f>
        <v>16.666666666666664</v>
      </c>
      <c r="AI15" s="35">
        <v>0.8</v>
      </c>
      <c r="AJ15" s="36"/>
      <c r="AK15" s="36"/>
    </row>
    <row r="16" spans="1:37" x14ac:dyDescent="0.25">
      <c r="A16" s="25">
        <v>8</v>
      </c>
      <c r="B16" s="38" t="s">
        <v>38</v>
      </c>
      <c r="C16" s="33"/>
      <c r="D16" s="25">
        <f>Perbulan!BE12</f>
        <v>1</v>
      </c>
      <c r="E16" s="25">
        <f>Perbulan!BF12</f>
        <v>0</v>
      </c>
      <c r="F16" s="25">
        <f>Perbulan!BE29</f>
        <v>1</v>
      </c>
      <c r="G16" s="25">
        <f>Perbulan!BF29</f>
        <v>1</v>
      </c>
      <c r="H16" s="25">
        <f>Perbulan!BE46</f>
        <v>1</v>
      </c>
      <c r="I16" s="25">
        <f>Perbulan!BF46</f>
        <v>3</v>
      </c>
      <c r="J16" s="25">
        <f>Perbulan!BE63</f>
        <v>0</v>
      </c>
      <c r="K16" s="25">
        <f>Perbulan!BF63</f>
        <v>0</v>
      </c>
      <c r="L16" s="25">
        <f>Perbulan!BE80</f>
        <v>0</v>
      </c>
      <c r="M16" s="25">
        <f>Perbulan!BF80</f>
        <v>0</v>
      </c>
      <c r="N16" s="25">
        <f>Perbulan!BE97</f>
        <v>0</v>
      </c>
      <c r="O16" s="25">
        <f>Perbulan!BF97</f>
        <v>0</v>
      </c>
      <c r="P16" s="25">
        <f>Perbulan!BE114</f>
        <v>0</v>
      </c>
      <c r="Q16" s="25">
        <f>Perbulan!BF114</f>
        <v>0</v>
      </c>
      <c r="R16" s="25">
        <f>Perbulan!BE131</f>
        <v>0</v>
      </c>
      <c r="S16" s="25">
        <f>Perbulan!BF131</f>
        <v>0</v>
      </c>
      <c r="T16" s="25">
        <f>Perbulan!BE148</f>
        <v>0</v>
      </c>
      <c r="U16" s="25">
        <f>Perbulan!BF148</f>
        <v>0</v>
      </c>
      <c r="V16" s="25">
        <f>Perbulan!BE165</f>
        <v>0</v>
      </c>
      <c r="W16" s="25">
        <f>Perbulan!BF165</f>
        <v>0</v>
      </c>
      <c r="X16" s="25">
        <f>Perbulan!BE182</f>
        <v>0</v>
      </c>
      <c r="Y16" s="25">
        <f>Perbulan!BF182</f>
        <v>0</v>
      </c>
      <c r="Z16" s="25">
        <f>Perbulan!BE199</f>
        <v>0</v>
      </c>
      <c r="AA16" s="25">
        <f>Perbulan!BF199</f>
        <v>0</v>
      </c>
      <c r="AB16" s="76">
        <f t="shared" si="4"/>
        <v>3</v>
      </c>
      <c r="AC16" s="25">
        <f t="shared" si="0"/>
        <v>4</v>
      </c>
      <c r="AD16" s="1">
        <f t="shared" si="1"/>
        <v>7</v>
      </c>
      <c r="AE16" s="25">
        <v>12</v>
      </c>
      <c r="AF16" s="25">
        <v>17</v>
      </c>
      <c r="AG16" s="25">
        <f t="shared" si="2"/>
        <v>29</v>
      </c>
      <c r="AH16" s="34">
        <f t="shared" si="5"/>
        <v>24.137931034482758</v>
      </c>
      <c r="AI16" s="35">
        <v>0.8</v>
      </c>
      <c r="AJ16" s="36"/>
      <c r="AK16" s="36"/>
    </row>
    <row r="17" spans="1:37" x14ac:dyDescent="0.25">
      <c r="A17" s="25">
        <v>9</v>
      </c>
      <c r="B17" s="38" t="s">
        <v>50</v>
      </c>
      <c r="C17" s="33"/>
      <c r="D17" s="25">
        <f>Perbulan!BE13</f>
        <v>2</v>
      </c>
      <c r="E17" s="25">
        <f>Perbulan!BF13</f>
        <v>2</v>
      </c>
      <c r="F17" s="25">
        <f>Perbulan!BE30</f>
        <v>0</v>
      </c>
      <c r="G17" s="25">
        <f>Perbulan!BF30</f>
        <v>1</v>
      </c>
      <c r="H17" s="25">
        <f>Perbulan!BE47</f>
        <v>0</v>
      </c>
      <c r="I17" s="25">
        <f>Perbulan!BF47</f>
        <v>2</v>
      </c>
      <c r="J17" s="25">
        <f>Perbulan!BE64</f>
        <v>0</v>
      </c>
      <c r="K17" s="25">
        <f>Perbulan!BF64</f>
        <v>0</v>
      </c>
      <c r="L17" s="25">
        <f>Perbulan!BE81</f>
        <v>0</v>
      </c>
      <c r="M17" s="25">
        <f>Perbulan!BF81</f>
        <v>0</v>
      </c>
      <c r="N17" s="25">
        <f>Perbulan!BE98</f>
        <v>0</v>
      </c>
      <c r="O17" s="25">
        <f>Perbulan!BF98</f>
        <v>0</v>
      </c>
      <c r="P17" s="25">
        <f>Perbulan!BE115</f>
        <v>0</v>
      </c>
      <c r="Q17" s="25">
        <f>Perbulan!BF115</f>
        <v>0</v>
      </c>
      <c r="R17" s="25">
        <f>Perbulan!BE132</f>
        <v>0</v>
      </c>
      <c r="S17" s="25">
        <f>Perbulan!BF132</f>
        <v>0</v>
      </c>
      <c r="T17" s="25">
        <f>Perbulan!BE149</f>
        <v>0</v>
      </c>
      <c r="U17" s="25">
        <f>Perbulan!BF149</f>
        <v>0</v>
      </c>
      <c r="V17" s="25">
        <f>Perbulan!BE166</f>
        <v>0</v>
      </c>
      <c r="W17" s="25">
        <f>Perbulan!BF166</f>
        <v>0</v>
      </c>
      <c r="X17" s="25">
        <f>Perbulan!BE183</f>
        <v>0</v>
      </c>
      <c r="Y17" s="25">
        <f>Perbulan!BF183</f>
        <v>0</v>
      </c>
      <c r="Z17" s="25">
        <f>Perbulan!BE200</f>
        <v>0</v>
      </c>
      <c r="AA17" s="25">
        <f>Perbulan!BF200</f>
        <v>0</v>
      </c>
      <c r="AB17" s="76">
        <f t="shared" si="4"/>
        <v>2</v>
      </c>
      <c r="AC17" s="25">
        <f t="shared" si="0"/>
        <v>5</v>
      </c>
      <c r="AD17" s="1">
        <f t="shared" si="1"/>
        <v>7</v>
      </c>
      <c r="AE17" s="25">
        <v>13</v>
      </c>
      <c r="AF17" s="25">
        <v>14</v>
      </c>
      <c r="AG17" s="25">
        <f t="shared" si="2"/>
        <v>27</v>
      </c>
      <c r="AH17" s="34">
        <f t="shared" si="5"/>
        <v>25.925925925925924</v>
      </c>
      <c r="AI17" s="35">
        <v>0.8</v>
      </c>
      <c r="AJ17" s="36"/>
      <c r="AK17" s="25"/>
    </row>
    <row r="18" spans="1:37" x14ac:dyDescent="0.25">
      <c r="A18" s="25">
        <v>10</v>
      </c>
      <c r="B18" s="38" t="s">
        <v>51</v>
      </c>
      <c r="C18" s="33"/>
      <c r="D18" s="25">
        <f>Perbulan!BE14</f>
        <v>3</v>
      </c>
      <c r="E18" s="25">
        <f>Perbulan!BF14</f>
        <v>0</v>
      </c>
      <c r="F18" s="25">
        <f>Perbulan!BE31</f>
        <v>0</v>
      </c>
      <c r="G18" s="25">
        <f>Perbulan!BF31</f>
        <v>0</v>
      </c>
      <c r="H18" s="25">
        <f>Perbulan!BE48</f>
        <v>1</v>
      </c>
      <c r="I18" s="25">
        <f>Perbulan!BF48</f>
        <v>2</v>
      </c>
      <c r="J18" s="25">
        <f>Perbulan!BE65</f>
        <v>0</v>
      </c>
      <c r="K18" s="25">
        <f>Perbulan!BF65</f>
        <v>0</v>
      </c>
      <c r="L18" s="25">
        <f>Perbulan!BE82</f>
        <v>0</v>
      </c>
      <c r="M18" s="25">
        <f>Perbulan!BF82</f>
        <v>0</v>
      </c>
      <c r="N18" s="25">
        <f>Perbulan!BE99</f>
        <v>0</v>
      </c>
      <c r="O18" s="25">
        <f>Perbulan!BF99</f>
        <v>0</v>
      </c>
      <c r="P18" s="25">
        <f>Perbulan!BE116</f>
        <v>0</v>
      </c>
      <c r="Q18" s="25">
        <f>Perbulan!BF116</f>
        <v>0</v>
      </c>
      <c r="R18" s="25">
        <f>Perbulan!BE133</f>
        <v>0</v>
      </c>
      <c r="S18" s="25">
        <f>Perbulan!BF133</f>
        <v>0</v>
      </c>
      <c r="T18" s="25">
        <f>Perbulan!BE150</f>
        <v>0</v>
      </c>
      <c r="U18" s="25">
        <f>Perbulan!BF150</f>
        <v>0</v>
      </c>
      <c r="V18" s="25">
        <f>Perbulan!BE167</f>
        <v>0</v>
      </c>
      <c r="W18" s="25">
        <f>Perbulan!BF167</f>
        <v>0</v>
      </c>
      <c r="X18" s="25">
        <f>Perbulan!BE184</f>
        <v>0</v>
      </c>
      <c r="Y18" s="25">
        <f>Perbulan!BF184</f>
        <v>0</v>
      </c>
      <c r="Z18" s="25">
        <f>Perbulan!BE201</f>
        <v>0</v>
      </c>
      <c r="AA18" s="25">
        <f>Perbulan!BF201</f>
        <v>0</v>
      </c>
      <c r="AB18" s="76">
        <f t="shared" si="4"/>
        <v>4</v>
      </c>
      <c r="AC18" s="25">
        <f t="shared" si="0"/>
        <v>2</v>
      </c>
      <c r="AD18" s="1">
        <f t="shared" si="1"/>
        <v>6</v>
      </c>
      <c r="AE18" s="25">
        <v>28</v>
      </c>
      <c r="AF18" s="25">
        <v>27</v>
      </c>
      <c r="AG18" s="25">
        <f t="shared" si="2"/>
        <v>55</v>
      </c>
      <c r="AH18" s="34">
        <f t="shared" si="5"/>
        <v>10.909090909090908</v>
      </c>
      <c r="AI18" s="35">
        <v>0.8</v>
      </c>
      <c r="AJ18" s="36"/>
      <c r="AK18" s="36"/>
    </row>
    <row r="19" spans="1:37" x14ac:dyDescent="0.25">
      <c r="A19" s="25">
        <v>11</v>
      </c>
      <c r="B19" s="38" t="s">
        <v>52</v>
      </c>
      <c r="C19" s="33"/>
      <c r="D19" s="25">
        <f>Perbulan!BE15</f>
        <v>1</v>
      </c>
      <c r="E19" s="25">
        <f>Perbulan!BF15</f>
        <v>2</v>
      </c>
      <c r="F19" s="25">
        <f>Perbulan!BE32</f>
        <v>1</v>
      </c>
      <c r="G19" s="25">
        <f>Perbulan!BF32</f>
        <v>1</v>
      </c>
      <c r="H19" s="25">
        <f>Perbulan!BE49</f>
        <v>3</v>
      </c>
      <c r="I19" s="25">
        <f>Perbulan!BF49</f>
        <v>2</v>
      </c>
      <c r="J19" s="25">
        <f>Perbulan!BE66</f>
        <v>0</v>
      </c>
      <c r="K19" s="25">
        <f>Perbulan!BF66</f>
        <v>0</v>
      </c>
      <c r="L19" s="25">
        <f>Perbulan!BE83</f>
        <v>0</v>
      </c>
      <c r="M19" s="25">
        <f>Perbulan!BF83</f>
        <v>0</v>
      </c>
      <c r="N19" s="25">
        <f>Perbulan!BE100</f>
        <v>0</v>
      </c>
      <c r="O19" s="25">
        <f>Perbulan!BF100</f>
        <v>0</v>
      </c>
      <c r="P19" s="25">
        <f>Perbulan!BE117</f>
        <v>0</v>
      </c>
      <c r="Q19" s="25">
        <f>Perbulan!BF117</f>
        <v>0</v>
      </c>
      <c r="R19" s="25">
        <f>Perbulan!BE134</f>
        <v>0</v>
      </c>
      <c r="S19" s="25">
        <f>Perbulan!BF134</f>
        <v>0</v>
      </c>
      <c r="T19" s="25">
        <f>Perbulan!BE151</f>
        <v>0</v>
      </c>
      <c r="U19" s="25">
        <f>Perbulan!BF151</f>
        <v>0</v>
      </c>
      <c r="V19" s="25">
        <f>Perbulan!BE168</f>
        <v>0</v>
      </c>
      <c r="W19" s="25">
        <f>Perbulan!BF168</f>
        <v>0</v>
      </c>
      <c r="X19" s="25">
        <f>Perbulan!BE185</f>
        <v>0</v>
      </c>
      <c r="Y19" s="25">
        <f>Perbulan!BF185</f>
        <v>0</v>
      </c>
      <c r="Z19" s="25">
        <f>Perbulan!BE202</f>
        <v>0</v>
      </c>
      <c r="AA19" s="25">
        <f>Perbulan!BF202</f>
        <v>0</v>
      </c>
      <c r="AB19" s="76">
        <f t="shared" si="4"/>
        <v>5</v>
      </c>
      <c r="AC19" s="25">
        <f t="shared" si="0"/>
        <v>5</v>
      </c>
      <c r="AD19" s="1">
        <f t="shared" si="1"/>
        <v>10</v>
      </c>
      <c r="AE19" s="25">
        <v>28</v>
      </c>
      <c r="AF19" s="25">
        <v>18</v>
      </c>
      <c r="AG19" s="25">
        <f t="shared" si="2"/>
        <v>46</v>
      </c>
      <c r="AH19" s="34">
        <f t="shared" si="5"/>
        <v>21.739130434782609</v>
      </c>
      <c r="AI19" s="35">
        <v>0.8</v>
      </c>
      <c r="AJ19" s="36"/>
      <c r="AK19" s="36"/>
    </row>
    <row r="20" spans="1:37" x14ac:dyDescent="0.25">
      <c r="A20" s="37"/>
      <c r="B20" s="32"/>
      <c r="C20" s="33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174">
        <f>SUM(AH9:AH19)</f>
        <v>228.06360178080564</v>
      </c>
      <c r="AI20" s="37"/>
      <c r="AJ20" s="37"/>
      <c r="AK20" s="37"/>
    </row>
    <row r="21" spans="1:37" x14ac:dyDescent="0.25">
      <c r="A21" s="37"/>
      <c r="B21" s="32"/>
      <c r="C21" s="33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 t="s">
        <v>255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6"/>
      <c r="AK21" s="37"/>
    </row>
    <row r="22" spans="1:37" x14ac:dyDescent="0.25">
      <c r="A22" s="37"/>
      <c r="B22" s="32"/>
      <c r="C22" s="33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1:37" x14ac:dyDescent="0.25">
      <c r="A23" s="37"/>
      <c r="B23" s="32"/>
      <c r="C23" s="33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25">
        <f>SUM(AB9:AB22)</f>
        <v>42</v>
      </c>
      <c r="AC23" s="25">
        <f t="shared" ref="AC23:AG23" si="6">SUM(AC9:AC22)</f>
        <v>43</v>
      </c>
      <c r="AD23" s="25">
        <f t="shared" si="6"/>
        <v>85</v>
      </c>
      <c r="AE23" s="25">
        <f t="shared" si="6"/>
        <v>184</v>
      </c>
      <c r="AF23" s="25">
        <f t="shared" si="6"/>
        <v>223</v>
      </c>
      <c r="AG23" s="25">
        <f t="shared" si="6"/>
        <v>407</v>
      </c>
      <c r="AH23" s="37"/>
      <c r="AI23" s="37"/>
      <c r="AJ23" s="37"/>
      <c r="AK23" s="37"/>
    </row>
    <row r="24" spans="1:37" x14ac:dyDescent="0.25">
      <c r="A24" s="37"/>
      <c r="B24" s="32"/>
      <c r="C24" s="33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221" t="s">
        <v>234</v>
      </c>
      <c r="AC24" s="222"/>
      <c r="AD24" s="222"/>
      <c r="AE24" s="222"/>
      <c r="AF24" s="222"/>
      <c r="AG24" s="222"/>
      <c r="AH24" s="222"/>
      <c r="AI24" s="222"/>
      <c r="AJ24" s="222"/>
      <c r="AK24" s="223"/>
    </row>
    <row r="25" spans="1:37" x14ac:dyDescent="0.25">
      <c r="A25" s="37"/>
      <c r="B25" s="32"/>
      <c r="C25" s="33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221" t="s">
        <v>254</v>
      </c>
      <c r="AC25" s="222"/>
      <c r="AD25" s="222"/>
      <c r="AE25" s="222"/>
      <c r="AF25" s="222"/>
      <c r="AG25" s="222"/>
      <c r="AH25" s="222"/>
      <c r="AI25" s="222"/>
      <c r="AJ25" s="222"/>
      <c r="AK25" s="223"/>
    </row>
    <row r="27" spans="1:37" x14ac:dyDescent="0.25">
      <c r="B27" s="19" t="s">
        <v>266</v>
      </c>
      <c r="AG27" t="s">
        <v>268</v>
      </c>
      <c r="AI27" s="91"/>
      <c r="AJ27" s="91"/>
      <c r="AK27" s="91"/>
    </row>
    <row r="28" spans="1:37" x14ac:dyDescent="0.25">
      <c r="B28" s="19" t="s">
        <v>267</v>
      </c>
      <c r="AG28" t="s">
        <v>269</v>
      </c>
    </row>
    <row r="30" spans="1:37" ht="15" customHeight="1" x14ac:dyDescent="0.25">
      <c r="A30" s="52"/>
    </row>
    <row r="31" spans="1:37" x14ac:dyDescent="0.25">
      <c r="A31" s="52"/>
    </row>
    <row r="32" spans="1:37" x14ac:dyDescent="0.25">
      <c r="A32" s="52"/>
    </row>
    <row r="33" spans="1:33" x14ac:dyDescent="0.25">
      <c r="A33" s="54"/>
      <c r="B33" s="53"/>
      <c r="C33" s="54"/>
      <c r="D33" s="51"/>
    </row>
    <row r="34" spans="1:33" x14ac:dyDescent="0.25">
      <c r="A34" s="54"/>
      <c r="B34" s="90" t="s">
        <v>281</v>
      </c>
      <c r="AG34" s="90" t="s">
        <v>311</v>
      </c>
    </row>
    <row r="35" spans="1:33" x14ac:dyDescent="0.25">
      <c r="A35" s="54"/>
      <c r="B35" t="s">
        <v>282</v>
      </c>
      <c r="AG35" t="s">
        <v>310</v>
      </c>
    </row>
    <row r="36" spans="1:33" x14ac:dyDescent="0.25">
      <c r="A36" s="54"/>
      <c r="B36" s="53"/>
      <c r="C36" s="54"/>
      <c r="D36" s="51"/>
    </row>
    <row r="37" spans="1:33" x14ac:dyDescent="0.25">
      <c r="A37" s="54"/>
      <c r="B37" s="53"/>
      <c r="C37" s="54"/>
      <c r="D37" s="51"/>
    </row>
    <row r="38" spans="1:33" x14ac:dyDescent="0.25">
      <c r="A38" s="54"/>
      <c r="B38" s="53"/>
      <c r="C38" s="54"/>
      <c r="D38" s="51"/>
    </row>
    <row r="39" spans="1:33" x14ac:dyDescent="0.25">
      <c r="A39" s="54"/>
      <c r="B39" s="53"/>
      <c r="C39" s="54"/>
      <c r="D39" s="51"/>
    </row>
    <row r="40" spans="1:33" x14ac:dyDescent="0.25">
      <c r="A40" s="54"/>
      <c r="B40" s="53"/>
      <c r="C40" s="54"/>
      <c r="D40" s="51"/>
    </row>
    <row r="41" spans="1:33" x14ac:dyDescent="0.25">
      <c r="A41" s="54"/>
      <c r="B41" s="54"/>
      <c r="C41" s="54"/>
      <c r="D41" s="54"/>
    </row>
    <row r="1048576" spans="37:37" x14ac:dyDescent="0.25">
      <c r="AK1048576" s="36" t="s">
        <v>253</v>
      </c>
    </row>
  </sheetData>
  <mergeCells count="28">
    <mergeCell ref="A1:AK1"/>
    <mergeCell ref="F4:G4"/>
    <mergeCell ref="A5:A7"/>
    <mergeCell ref="B5:C7"/>
    <mergeCell ref="D5:AD5"/>
    <mergeCell ref="AE5:AG6"/>
    <mergeCell ref="AH5:AH7"/>
    <mergeCell ref="AI5:AI7"/>
    <mergeCell ref="AJ5:AK5"/>
    <mergeCell ref="D6:E6"/>
    <mergeCell ref="AB25:AK25"/>
    <mergeCell ref="R6:S6"/>
    <mergeCell ref="T6:U6"/>
    <mergeCell ref="V6:W6"/>
    <mergeCell ref="X6:Y6"/>
    <mergeCell ref="Z6:AA6"/>
    <mergeCell ref="AB6:AD6"/>
    <mergeCell ref="AJ6:AJ7"/>
    <mergeCell ref="AK6:AK7"/>
    <mergeCell ref="B8:C8"/>
    <mergeCell ref="D8:AA8"/>
    <mergeCell ref="AB24:AK24"/>
    <mergeCell ref="F6:G6"/>
    <mergeCell ref="H6:I6"/>
    <mergeCell ref="J6:K6"/>
    <mergeCell ref="L6:M6"/>
    <mergeCell ref="N6:O6"/>
    <mergeCell ref="P6:Q6"/>
  </mergeCells>
  <pageMargins left="0.5" right="0.70866141732283472" top="0.74803149606299213" bottom="0.74803149606299213" header="0.31496062992125984" footer="0.31496062992125984"/>
  <pageSetup paperSize="5" scale="8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2:O20"/>
  <sheetViews>
    <sheetView topLeftCell="A9" workbookViewId="0">
      <selection activeCell="E24" sqref="E24"/>
    </sheetView>
  </sheetViews>
  <sheetFormatPr defaultRowHeight="15" x14ac:dyDescent="0.25"/>
  <cols>
    <col min="1" max="1" width="5.5703125" customWidth="1"/>
    <col min="2" max="2" width="12.42578125" customWidth="1"/>
    <col min="14" max="14" width="11.5703125" customWidth="1"/>
    <col min="15" max="15" width="12.5703125" customWidth="1"/>
  </cols>
  <sheetData>
    <row r="2" spans="1:15" ht="41.25" customHeight="1" x14ac:dyDescent="0.25">
      <c r="A2" s="39" t="s">
        <v>1</v>
      </c>
      <c r="B2" s="39" t="s">
        <v>43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  <c r="I2" s="40" t="s">
        <v>8</v>
      </c>
      <c r="J2" s="40" t="s">
        <v>9</v>
      </c>
      <c r="K2" s="40" t="s">
        <v>10</v>
      </c>
      <c r="L2" s="40" t="s">
        <v>11</v>
      </c>
      <c r="M2" s="40" t="s">
        <v>12</v>
      </c>
      <c r="N2" s="41" t="s">
        <v>29</v>
      </c>
      <c r="O2" s="41" t="s">
        <v>30</v>
      </c>
    </row>
    <row r="3" spans="1:15" s="42" customFormat="1" ht="18" customHeight="1" x14ac:dyDescent="0.25">
      <c r="A3" s="14">
        <v>1</v>
      </c>
      <c r="B3" s="43" t="s">
        <v>16</v>
      </c>
      <c r="C3" s="25">
        <f>'TOT PER ANTIGEN'!E5</f>
        <v>20</v>
      </c>
      <c r="D3" s="25">
        <f>'TOT PER ANTIGEN'!H5</f>
        <v>25</v>
      </c>
      <c r="E3" s="25">
        <f>'TOT PER ANTIGEN'!K5</f>
        <v>25</v>
      </c>
      <c r="F3" s="25">
        <f>'TOT PER ANTIGEN'!N5</f>
        <v>0</v>
      </c>
      <c r="G3" s="25">
        <f>'TOT PER ANTIGEN'!Q5</f>
        <v>0</v>
      </c>
      <c r="H3" s="25">
        <f>'TOT PER ANTIGEN'!Z5</f>
        <v>1</v>
      </c>
      <c r="I3" s="25">
        <f>'TOT PER ANTIGEN'!AC5</f>
        <v>1</v>
      </c>
      <c r="J3" s="25">
        <f>'TOT PER ANTIGEN'!AL5</f>
        <v>0</v>
      </c>
      <c r="K3" s="25">
        <f>'TOT PER ANTIGEN'!AO5</f>
        <v>0</v>
      </c>
      <c r="L3" s="25">
        <f>'TOT PER ANTIGEN'!AR5</f>
        <v>32</v>
      </c>
      <c r="M3" s="25">
        <f>'TOT PER ANTIGEN'!AX5</f>
        <v>34</v>
      </c>
      <c r="N3" s="25">
        <f>'TOT PER ANTIGEN'!BJ5</f>
        <v>0</v>
      </c>
      <c r="O3" s="25">
        <f>'TOT PER ANTIGEN'!BM5</f>
        <v>37</v>
      </c>
    </row>
    <row r="4" spans="1:15" s="42" customFormat="1" ht="18" customHeight="1" x14ac:dyDescent="0.25">
      <c r="A4" s="14">
        <v>2</v>
      </c>
      <c r="B4" s="43" t="s">
        <v>17</v>
      </c>
      <c r="C4" s="25">
        <f>'TOT PER ANTIGEN'!E6</f>
        <v>14</v>
      </c>
      <c r="D4" s="25">
        <f>'TOT PER ANTIGEN'!H6</f>
        <v>35</v>
      </c>
      <c r="E4" s="25">
        <f>'TOT PER ANTIGEN'!K6</f>
        <v>35</v>
      </c>
      <c r="F4" s="25">
        <f>'TOT PER ANTIGEN'!N6</f>
        <v>51</v>
      </c>
      <c r="G4" s="25">
        <f>'TOT PER ANTIGEN'!Q6</f>
        <v>51</v>
      </c>
      <c r="H4" s="25">
        <f>'TOT PER ANTIGEN'!Z6</f>
        <v>23</v>
      </c>
      <c r="I4" s="25">
        <f>'TOT PER ANTIGEN'!AC6</f>
        <v>23</v>
      </c>
      <c r="J4" s="25">
        <f>'TOT PER ANTIGEN'!AL6</f>
        <v>27</v>
      </c>
      <c r="K4" s="25">
        <f>'TOT PER ANTIGEN'!AO6</f>
        <v>27</v>
      </c>
      <c r="L4" s="25">
        <f>'TOT PER ANTIGEN'!AR6</f>
        <v>21</v>
      </c>
      <c r="M4" s="25">
        <f>'TOT PER ANTIGEN'!AX6</f>
        <v>22</v>
      </c>
      <c r="N4" s="25">
        <f>'TOT PER ANTIGEN'!BJ6</f>
        <v>35</v>
      </c>
      <c r="O4" s="25">
        <f>'TOT PER ANTIGEN'!BM6</f>
        <v>11</v>
      </c>
    </row>
    <row r="5" spans="1:15" s="42" customFormat="1" ht="18" customHeight="1" x14ac:dyDescent="0.25">
      <c r="A5" s="14">
        <v>3</v>
      </c>
      <c r="B5" s="43" t="s">
        <v>18</v>
      </c>
      <c r="C5" s="25">
        <f>'TOT PER ANTIGEN'!E7</f>
        <v>20</v>
      </c>
      <c r="D5" s="25">
        <f>'TOT PER ANTIGEN'!H7</f>
        <v>27</v>
      </c>
      <c r="E5" s="25">
        <f>'TOT PER ANTIGEN'!K7</f>
        <v>27</v>
      </c>
      <c r="F5" s="25">
        <f>'TOT PER ANTIGEN'!N7</f>
        <v>16</v>
      </c>
      <c r="G5" s="25">
        <f>'TOT PER ANTIGEN'!Q7</f>
        <v>16</v>
      </c>
      <c r="H5" s="25">
        <f>'TOT PER ANTIGEN'!Z7</f>
        <v>13</v>
      </c>
      <c r="I5" s="25">
        <f>'TOT PER ANTIGEN'!AC7</f>
        <v>13</v>
      </c>
      <c r="J5" s="25">
        <f>'TOT PER ANTIGEN'!AL7</f>
        <v>15</v>
      </c>
      <c r="K5" s="25">
        <f>'TOT PER ANTIGEN'!AO7</f>
        <v>15</v>
      </c>
      <c r="L5" s="25">
        <f>'TOT PER ANTIGEN'!AR7</f>
        <v>22</v>
      </c>
      <c r="M5" s="25">
        <f>'TOT PER ANTIGEN'!AX7</f>
        <v>29</v>
      </c>
      <c r="N5" s="25">
        <f>'TOT PER ANTIGEN'!BJ7</f>
        <v>12</v>
      </c>
      <c r="O5" s="25">
        <f>'TOT PER ANTIGEN'!BM7</f>
        <v>13</v>
      </c>
    </row>
    <row r="6" spans="1:15" s="42" customFormat="1" ht="18" customHeight="1" x14ac:dyDescent="0.25">
      <c r="A6" s="14">
        <v>4</v>
      </c>
      <c r="B6" s="43" t="s">
        <v>19</v>
      </c>
      <c r="C6" s="25">
        <f>'TOT PER ANTIGEN'!E8</f>
        <v>0</v>
      </c>
      <c r="D6" s="25">
        <f>'TOT PER ANTIGEN'!H8</f>
        <v>0</v>
      </c>
      <c r="E6" s="25">
        <f>'TOT PER ANTIGEN'!K8</f>
        <v>0</v>
      </c>
      <c r="F6" s="25">
        <f>'TOT PER ANTIGEN'!N8</f>
        <v>0</v>
      </c>
      <c r="G6" s="25">
        <f>'TOT PER ANTIGEN'!Q8</f>
        <v>0</v>
      </c>
      <c r="H6" s="25">
        <f>'TOT PER ANTIGEN'!Z8</f>
        <v>0</v>
      </c>
      <c r="I6" s="25">
        <f>'TOT PER ANTIGEN'!AC8</f>
        <v>0</v>
      </c>
      <c r="J6" s="25">
        <f>'TOT PER ANTIGEN'!AL8</f>
        <v>0</v>
      </c>
      <c r="K6" s="25">
        <f>'TOT PER ANTIGEN'!AO8</f>
        <v>0</v>
      </c>
      <c r="L6" s="25">
        <f>'TOT PER ANTIGEN'!AR8</f>
        <v>0</v>
      </c>
      <c r="M6" s="25">
        <f>'TOT PER ANTIGEN'!AX8</f>
        <v>0</v>
      </c>
      <c r="N6" s="25">
        <f>'TOT PER ANTIGEN'!BJ8</f>
        <v>0</v>
      </c>
      <c r="O6" s="25">
        <f>'TOT PER ANTIGEN'!BM8</f>
        <v>0</v>
      </c>
    </row>
    <row r="7" spans="1:15" s="42" customFormat="1" ht="18" customHeight="1" x14ac:dyDescent="0.25">
      <c r="A7" s="14">
        <v>5</v>
      </c>
      <c r="B7" s="43" t="s">
        <v>20</v>
      </c>
      <c r="C7" s="25">
        <f>'TOT PER ANTIGEN'!E9</f>
        <v>0</v>
      </c>
      <c r="D7" s="25">
        <f>'TOT PER ANTIGEN'!H9</f>
        <v>0</v>
      </c>
      <c r="E7" s="25">
        <f>'TOT PER ANTIGEN'!K9</f>
        <v>0</v>
      </c>
      <c r="F7" s="25">
        <f>'TOT PER ANTIGEN'!N9</f>
        <v>0</v>
      </c>
      <c r="G7" s="25">
        <f>'TOT PER ANTIGEN'!Q9</f>
        <v>0</v>
      </c>
      <c r="H7" s="25">
        <f>'TOT PER ANTIGEN'!Z9</f>
        <v>1</v>
      </c>
      <c r="I7" s="25">
        <f>'TOT PER ANTIGEN'!AC9</f>
        <v>0</v>
      </c>
      <c r="J7" s="25">
        <f>'TOT PER ANTIGEN'!AL9</f>
        <v>0</v>
      </c>
      <c r="K7" s="25">
        <f>'TOT PER ANTIGEN'!AO9</f>
        <v>0</v>
      </c>
      <c r="L7" s="25">
        <f>'TOT PER ANTIGEN'!AR9</f>
        <v>0</v>
      </c>
      <c r="M7" s="25">
        <f>'TOT PER ANTIGEN'!AX9</f>
        <v>0</v>
      </c>
      <c r="N7" s="25">
        <f>'TOT PER ANTIGEN'!BJ9</f>
        <v>0</v>
      </c>
      <c r="O7" s="25">
        <f>'TOT PER ANTIGEN'!BM9</f>
        <v>0</v>
      </c>
    </row>
    <row r="8" spans="1:15" s="42" customFormat="1" ht="18" customHeight="1" x14ac:dyDescent="0.25">
      <c r="A8" s="14">
        <v>6</v>
      </c>
      <c r="B8" s="43" t="s">
        <v>21</v>
      </c>
      <c r="C8" s="25">
        <f>'TOT PER ANTIGEN'!E10</f>
        <v>0</v>
      </c>
      <c r="D8" s="25">
        <f>'TOT PER ANTIGEN'!H10</f>
        <v>0</v>
      </c>
      <c r="E8" s="25">
        <f>'TOT PER ANTIGEN'!K10</f>
        <v>0</v>
      </c>
      <c r="F8" s="25">
        <f>'TOT PER ANTIGEN'!N10</f>
        <v>0</v>
      </c>
      <c r="G8" s="25">
        <f>'TOT PER ANTIGEN'!Q10</f>
        <v>0</v>
      </c>
      <c r="H8" s="25">
        <f>'TOT PER ANTIGEN'!Z10</f>
        <v>0</v>
      </c>
      <c r="I8" s="25">
        <f>'TOT PER ANTIGEN'!AC10</f>
        <v>0</v>
      </c>
      <c r="J8" s="25">
        <f>'TOT PER ANTIGEN'!AL10</f>
        <v>0</v>
      </c>
      <c r="K8" s="25">
        <f>'TOT PER ANTIGEN'!AO10</f>
        <v>0</v>
      </c>
      <c r="L8" s="25">
        <f>'TOT PER ANTIGEN'!AR10</f>
        <v>0</v>
      </c>
      <c r="M8" s="25">
        <f>'TOT PER ANTIGEN'!AX10</f>
        <v>0</v>
      </c>
      <c r="N8" s="25">
        <f>'TOT PER ANTIGEN'!BJ10</f>
        <v>0</v>
      </c>
      <c r="O8" s="25">
        <f>'TOT PER ANTIGEN'!BM10</f>
        <v>3</v>
      </c>
    </row>
    <row r="9" spans="1:15" s="42" customFormat="1" ht="18" customHeight="1" x14ac:dyDescent="0.25">
      <c r="A9" s="14">
        <v>7</v>
      </c>
      <c r="B9" s="43" t="s">
        <v>22</v>
      </c>
      <c r="C9" s="25">
        <f>'TOT PER ANTIGEN'!E11</f>
        <v>0</v>
      </c>
      <c r="D9" s="25">
        <f>'TOT PER ANTIGEN'!H11</f>
        <v>0</v>
      </c>
      <c r="E9" s="25">
        <f>'TOT PER ANTIGEN'!K11</f>
        <v>0</v>
      </c>
      <c r="F9" s="25">
        <f>'TOT PER ANTIGEN'!N11</f>
        <v>0</v>
      </c>
      <c r="G9" s="25">
        <f>'TOT PER ANTIGEN'!Q11</f>
        <v>0</v>
      </c>
      <c r="H9" s="25">
        <f>'TOT PER ANTIGEN'!Z11</f>
        <v>0</v>
      </c>
      <c r="I9" s="25">
        <f>'TOT PER ANTIGEN'!AC11</f>
        <v>0</v>
      </c>
      <c r="J9" s="25">
        <f>'TOT PER ANTIGEN'!AL11</f>
        <v>0</v>
      </c>
      <c r="K9" s="25">
        <f>'TOT PER ANTIGEN'!AO11</f>
        <v>0</v>
      </c>
      <c r="L9" s="25">
        <f>'TOT PER ANTIGEN'!AR11</f>
        <v>0</v>
      </c>
      <c r="M9" s="25">
        <f>'TOT PER ANTIGEN'!AX11</f>
        <v>0</v>
      </c>
      <c r="N9" s="25">
        <f>'TOT PER ANTIGEN'!BJ11</f>
        <v>0</v>
      </c>
      <c r="O9" s="25">
        <f>'TOT PER ANTIGEN'!BM11</f>
        <v>0</v>
      </c>
    </row>
    <row r="10" spans="1:15" s="42" customFormat="1" ht="18" customHeight="1" x14ac:dyDescent="0.25">
      <c r="A10" s="14">
        <v>8</v>
      </c>
      <c r="B10" s="43" t="s">
        <v>23</v>
      </c>
      <c r="C10" s="25">
        <f>'TOT PER ANTIGEN'!E12</f>
        <v>0</v>
      </c>
      <c r="D10" s="25">
        <f>'TOT PER ANTIGEN'!H12</f>
        <v>0</v>
      </c>
      <c r="E10" s="25">
        <f>'TOT PER ANTIGEN'!K12</f>
        <v>0</v>
      </c>
      <c r="F10" s="25">
        <f>'TOT PER ANTIGEN'!N12</f>
        <v>0</v>
      </c>
      <c r="G10" s="25">
        <f>'TOT PER ANTIGEN'!Q12</f>
        <v>0</v>
      </c>
      <c r="H10" s="25">
        <f>'TOT PER ANTIGEN'!Z12</f>
        <v>0</v>
      </c>
      <c r="I10" s="25">
        <f>'TOT PER ANTIGEN'!AC12</f>
        <v>0</v>
      </c>
      <c r="J10" s="25">
        <f>'TOT PER ANTIGEN'!AL12</f>
        <v>0</v>
      </c>
      <c r="K10" s="25">
        <f>'TOT PER ANTIGEN'!AO12</f>
        <v>0</v>
      </c>
      <c r="L10" s="25">
        <f>'TOT PER ANTIGEN'!AR12</f>
        <v>0</v>
      </c>
      <c r="M10" s="25">
        <f>'TOT PER ANTIGEN'!AX12</f>
        <v>0</v>
      </c>
      <c r="N10" s="25">
        <f>'TOT PER ANTIGEN'!BJ12</f>
        <v>0</v>
      </c>
      <c r="O10" s="25">
        <f>'TOT PER ANTIGEN'!BM12</f>
        <v>0</v>
      </c>
    </row>
    <row r="11" spans="1:15" s="42" customFormat="1" ht="18" customHeight="1" x14ac:dyDescent="0.25">
      <c r="A11" s="14">
        <v>9</v>
      </c>
      <c r="B11" s="43" t="s">
        <v>24</v>
      </c>
      <c r="C11" s="25">
        <f>'TOT PER ANTIGEN'!E13</f>
        <v>0</v>
      </c>
      <c r="D11" s="25">
        <f>'TOT PER ANTIGEN'!H13</f>
        <v>0</v>
      </c>
      <c r="E11" s="25">
        <f>'TOT PER ANTIGEN'!K13</f>
        <v>0</v>
      </c>
      <c r="F11" s="25">
        <f>'TOT PER ANTIGEN'!N13</f>
        <v>0</v>
      </c>
      <c r="G11" s="25">
        <f>'TOT PER ANTIGEN'!Q13</f>
        <v>0</v>
      </c>
      <c r="H11" s="25">
        <f>'TOT PER ANTIGEN'!Z13</f>
        <v>0</v>
      </c>
      <c r="I11" s="25">
        <f>'TOT PER ANTIGEN'!AC13</f>
        <v>0</v>
      </c>
      <c r="J11" s="25">
        <f>'TOT PER ANTIGEN'!AL13</f>
        <v>0</v>
      </c>
      <c r="K11" s="25">
        <f>'TOT PER ANTIGEN'!AO13</f>
        <v>0</v>
      </c>
      <c r="L11" s="25">
        <f>'TOT PER ANTIGEN'!AR13</f>
        <v>0</v>
      </c>
      <c r="M11" s="25">
        <f>'TOT PER ANTIGEN'!AX13</f>
        <v>0</v>
      </c>
      <c r="N11" s="25">
        <f>'TOT PER ANTIGEN'!BJ13</f>
        <v>0</v>
      </c>
      <c r="O11" s="25">
        <f>'TOT PER ANTIGEN'!BM13</f>
        <v>0</v>
      </c>
    </row>
    <row r="12" spans="1:15" s="42" customFormat="1" ht="18" customHeight="1" x14ac:dyDescent="0.25">
      <c r="A12" s="14">
        <v>10</v>
      </c>
      <c r="B12" s="43" t="s">
        <v>25</v>
      </c>
      <c r="C12" s="25">
        <f>'TOT PER ANTIGEN'!E14</f>
        <v>0</v>
      </c>
      <c r="D12" s="25">
        <f>'TOT PER ANTIGEN'!H14</f>
        <v>0</v>
      </c>
      <c r="E12" s="25">
        <f>'TOT PER ANTIGEN'!K14</f>
        <v>0</v>
      </c>
      <c r="F12" s="25">
        <f>'TOT PER ANTIGEN'!N14</f>
        <v>0</v>
      </c>
      <c r="G12" s="25">
        <f>'TOT PER ANTIGEN'!Q14</f>
        <v>0</v>
      </c>
      <c r="H12" s="25">
        <f>'TOT PER ANTIGEN'!Z14</f>
        <v>0</v>
      </c>
      <c r="I12" s="25">
        <f>'TOT PER ANTIGEN'!AC14</f>
        <v>0</v>
      </c>
      <c r="J12" s="25">
        <f>'TOT PER ANTIGEN'!AL14</f>
        <v>0</v>
      </c>
      <c r="K12" s="25">
        <f>'TOT PER ANTIGEN'!AO14</f>
        <v>0</v>
      </c>
      <c r="L12" s="25">
        <f>'TOT PER ANTIGEN'!AR14</f>
        <v>0</v>
      </c>
      <c r="M12" s="25">
        <f>'TOT PER ANTIGEN'!AX14</f>
        <v>0</v>
      </c>
      <c r="N12" s="25">
        <f>'TOT PER ANTIGEN'!BJ14</f>
        <v>0</v>
      </c>
      <c r="O12" s="25">
        <f>'TOT PER ANTIGEN'!BM14</f>
        <v>0</v>
      </c>
    </row>
    <row r="13" spans="1:15" s="42" customFormat="1" ht="18" customHeight="1" x14ac:dyDescent="0.25">
      <c r="A13" s="14">
        <v>11</v>
      </c>
      <c r="B13" s="43" t="s">
        <v>26</v>
      </c>
      <c r="C13" s="25">
        <f>'TOT PER ANTIGEN'!E15</f>
        <v>0</v>
      </c>
      <c r="D13" s="25">
        <f>'TOT PER ANTIGEN'!H15</f>
        <v>0</v>
      </c>
      <c r="E13" s="25">
        <f>'TOT PER ANTIGEN'!K15</f>
        <v>0</v>
      </c>
      <c r="F13" s="25">
        <f>'TOT PER ANTIGEN'!N15</f>
        <v>0</v>
      </c>
      <c r="G13" s="25">
        <f>'TOT PER ANTIGEN'!Q15</f>
        <v>0</v>
      </c>
      <c r="H13" s="25">
        <f>'TOT PER ANTIGEN'!Z15</f>
        <v>0</v>
      </c>
      <c r="I13" s="25">
        <f>'TOT PER ANTIGEN'!AC15</f>
        <v>0</v>
      </c>
      <c r="J13" s="25">
        <f>'TOT PER ANTIGEN'!AL15</f>
        <v>0</v>
      </c>
      <c r="K13" s="25">
        <f>'TOT PER ANTIGEN'!AO15</f>
        <v>0</v>
      </c>
      <c r="L13" s="25">
        <f>'TOT PER ANTIGEN'!AR15</f>
        <v>0</v>
      </c>
      <c r="M13" s="25">
        <f>'TOT PER ANTIGEN'!AX15</f>
        <v>0</v>
      </c>
      <c r="N13" s="25">
        <f>'TOT PER ANTIGEN'!BJ15</f>
        <v>0</v>
      </c>
      <c r="O13" s="25">
        <f>'TOT PER ANTIGEN'!BM15</f>
        <v>0</v>
      </c>
    </row>
    <row r="14" spans="1:15" s="42" customFormat="1" ht="18" customHeight="1" x14ac:dyDescent="0.25">
      <c r="A14" s="14">
        <v>12</v>
      </c>
      <c r="B14" s="43" t="s">
        <v>27</v>
      </c>
      <c r="C14" s="25">
        <f>'TOT PER ANTIGEN'!E16</f>
        <v>5</v>
      </c>
      <c r="D14" s="25">
        <f>'TOT PER ANTIGEN'!H16</f>
        <v>0</v>
      </c>
      <c r="E14" s="25">
        <f>'TOT PER ANTIGEN'!K16</f>
        <v>0</v>
      </c>
      <c r="F14" s="25">
        <f>'TOT PER ANTIGEN'!N16</f>
        <v>0</v>
      </c>
      <c r="G14" s="25">
        <f>'TOT PER ANTIGEN'!Q16</f>
        <v>0</v>
      </c>
      <c r="H14" s="25">
        <f>'TOT PER ANTIGEN'!Z16</f>
        <v>0</v>
      </c>
      <c r="I14" s="25">
        <f>'TOT PER ANTIGEN'!AC16</f>
        <v>0</v>
      </c>
      <c r="J14" s="25">
        <f>'TOT PER ANTIGEN'!AL16</f>
        <v>0</v>
      </c>
      <c r="K14" s="25">
        <f>'TOT PER ANTIGEN'!AO16</f>
        <v>0</v>
      </c>
      <c r="L14" s="25">
        <f>'TOT PER ANTIGEN'!AR16</f>
        <v>0</v>
      </c>
      <c r="M14" s="25">
        <f>'TOT PER ANTIGEN'!AX16</f>
        <v>0</v>
      </c>
      <c r="N14" s="25">
        <f>'TOT PER ANTIGEN'!BJ16</f>
        <v>0</v>
      </c>
      <c r="O14" s="25">
        <f>'TOT PER ANTIGEN'!BM16</f>
        <v>0</v>
      </c>
    </row>
    <row r="15" spans="1:15" x14ac:dyDescent="0.25">
      <c r="A15" s="232" t="s">
        <v>31</v>
      </c>
      <c r="B15" s="233"/>
      <c r="C15" s="1">
        <f>SUM(C3:C14)</f>
        <v>59</v>
      </c>
      <c r="D15" s="1">
        <f t="shared" ref="D15:O15" si="0">SUM(D3:D14)</f>
        <v>87</v>
      </c>
      <c r="E15" s="1">
        <f t="shared" si="0"/>
        <v>87</v>
      </c>
      <c r="F15" s="1">
        <f t="shared" si="0"/>
        <v>67</v>
      </c>
      <c r="G15" s="1">
        <f t="shared" si="0"/>
        <v>67</v>
      </c>
      <c r="H15" s="1">
        <f t="shared" si="0"/>
        <v>38</v>
      </c>
      <c r="I15" s="1">
        <f t="shared" si="0"/>
        <v>37</v>
      </c>
      <c r="J15" s="1">
        <f t="shared" si="0"/>
        <v>42</v>
      </c>
      <c r="K15" s="1">
        <f t="shared" si="0"/>
        <v>42</v>
      </c>
      <c r="L15" s="1">
        <f t="shared" si="0"/>
        <v>75</v>
      </c>
      <c r="M15" s="1">
        <f t="shared" si="0"/>
        <v>85</v>
      </c>
      <c r="N15" s="1">
        <f t="shared" si="0"/>
        <v>47</v>
      </c>
      <c r="O15" s="1">
        <f t="shared" si="0"/>
        <v>64</v>
      </c>
    </row>
    <row r="17" spans="1:15" ht="15.75" x14ac:dyDescent="0.25">
      <c r="C17" s="234" t="s">
        <v>245</v>
      </c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</row>
    <row r="18" spans="1:15" ht="25.5" x14ac:dyDescent="0.25">
      <c r="A18" s="22"/>
      <c r="B18" s="49"/>
      <c r="C18" s="44" t="s">
        <v>2</v>
      </c>
      <c r="D18" s="40" t="s">
        <v>3</v>
      </c>
      <c r="E18" s="40" t="s">
        <v>4</v>
      </c>
      <c r="F18" s="40" t="s">
        <v>5</v>
      </c>
      <c r="G18" s="40" t="s">
        <v>6</v>
      </c>
      <c r="H18" s="40" t="s">
        <v>7</v>
      </c>
      <c r="I18" s="40" t="s">
        <v>8</v>
      </c>
      <c r="J18" s="40" t="s">
        <v>9</v>
      </c>
      <c r="K18" s="40" t="s">
        <v>10</v>
      </c>
      <c r="L18" s="40" t="s">
        <v>11</v>
      </c>
      <c r="M18" s="40" t="s">
        <v>12</v>
      </c>
      <c r="N18" s="41" t="s">
        <v>29</v>
      </c>
      <c r="O18" s="41" t="s">
        <v>30</v>
      </c>
    </row>
    <row r="19" spans="1:15" ht="30" x14ac:dyDescent="0.25">
      <c r="B19" s="50" t="s">
        <v>245</v>
      </c>
      <c r="C19" s="46">
        <f>C15</f>
        <v>59</v>
      </c>
      <c r="D19" s="46">
        <f t="shared" ref="D19:O19" si="1">D15</f>
        <v>87</v>
      </c>
      <c r="E19" s="46">
        <f t="shared" si="1"/>
        <v>87</v>
      </c>
      <c r="F19" s="46">
        <f t="shared" si="1"/>
        <v>67</v>
      </c>
      <c r="G19" s="46">
        <f t="shared" si="1"/>
        <v>67</v>
      </c>
      <c r="H19" s="46">
        <f t="shared" si="1"/>
        <v>38</v>
      </c>
      <c r="I19" s="46">
        <f t="shared" si="1"/>
        <v>37</v>
      </c>
      <c r="J19" s="46">
        <f t="shared" si="1"/>
        <v>42</v>
      </c>
      <c r="K19" s="46">
        <f t="shared" si="1"/>
        <v>42</v>
      </c>
      <c r="L19" s="46">
        <f t="shared" si="1"/>
        <v>75</v>
      </c>
      <c r="M19" s="46">
        <f t="shared" si="1"/>
        <v>85</v>
      </c>
      <c r="N19" s="46">
        <f t="shared" si="1"/>
        <v>47</v>
      </c>
      <c r="O19" s="46">
        <f t="shared" si="1"/>
        <v>64</v>
      </c>
    </row>
    <row r="20" spans="1:15" ht="29.25" customHeight="1" x14ac:dyDescent="0.25">
      <c r="B20" s="120">
        <v>551</v>
      </c>
      <c r="C20" s="121">
        <f>C19/B20</f>
        <v>0.10707803992740472</v>
      </c>
      <c r="D20" s="121">
        <f>D19/B20</f>
        <v>0.15789473684210525</v>
      </c>
      <c r="E20" s="121">
        <f>E19/B20</f>
        <v>0.15789473684210525</v>
      </c>
      <c r="F20" s="121">
        <f>F19/B20</f>
        <v>0.12159709618874773</v>
      </c>
      <c r="G20" s="121">
        <f>G19/B20</f>
        <v>0.12159709618874773</v>
      </c>
      <c r="H20" s="121">
        <f>H19/B20</f>
        <v>6.8965517241379309E-2</v>
      </c>
      <c r="I20" s="121">
        <f>I19/B20</f>
        <v>6.7150635208711437E-2</v>
      </c>
      <c r="J20" s="121">
        <f>J19/B20</f>
        <v>7.6225045372050812E-2</v>
      </c>
      <c r="K20" s="121">
        <f>K19/B20</f>
        <v>7.6225045372050812E-2</v>
      </c>
      <c r="L20" s="121">
        <f>L19/B20</f>
        <v>0.13611615245009073</v>
      </c>
      <c r="M20" s="121">
        <f>M19/B20</f>
        <v>0.15426497277676951</v>
      </c>
      <c r="N20" s="121">
        <f>N19/B20</f>
        <v>8.5299455535390201E-2</v>
      </c>
      <c r="O20" s="121">
        <f>O19/B20</f>
        <v>0.1161524500907441</v>
      </c>
    </row>
  </sheetData>
  <mergeCells count="2">
    <mergeCell ref="A15:B15"/>
    <mergeCell ref="C17:O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K44"/>
  <sheetViews>
    <sheetView topLeftCell="A19" workbookViewId="0">
      <selection activeCell="B32" sqref="B32"/>
    </sheetView>
  </sheetViews>
  <sheetFormatPr defaultRowHeight="15" x14ac:dyDescent="0.25"/>
  <cols>
    <col min="3" max="8" width="6.42578125" customWidth="1"/>
    <col min="9" max="9" width="9.140625" customWidth="1"/>
    <col min="10" max="10" width="11.5703125" customWidth="1"/>
    <col min="11" max="11" width="10.5703125" customWidth="1"/>
  </cols>
  <sheetData>
    <row r="2" spans="2:11" ht="29.25" customHeight="1" x14ac:dyDescent="0.25">
      <c r="B2" s="48"/>
      <c r="C2" s="45" t="s">
        <v>237</v>
      </c>
      <c r="D2" s="45" t="s">
        <v>3</v>
      </c>
      <c r="E2" s="45" t="s">
        <v>238</v>
      </c>
      <c r="F2" s="45" t="s">
        <v>235</v>
      </c>
      <c r="G2" s="45" t="s">
        <v>236</v>
      </c>
      <c r="H2" s="45" t="s">
        <v>11</v>
      </c>
      <c r="I2" s="45" t="s">
        <v>12</v>
      </c>
      <c r="J2" s="47" t="s">
        <v>29</v>
      </c>
      <c r="K2" s="47" t="s">
        <v>30</v>
      </c>
    </row>
    <row r="3" spans="2:11" x14ac:dyDescent="0.25">
      <c r="B3" s="37" t="s">
        <v>62</v>
      </c>
      <c r="C3" s="25">
        <f>'PER DESA'!E18</f>
        <v>5</v>
      </c>
      <c r="D3" s="25">
        <f>'PER DESA'!H18</f>
        <v>3</v>
      </c>
      <c r="E3" s="25">
        <f>'PER DESA'!N18</f>
        <v>1</v>
      </c>
      <c r="F3" s="25">
        <f>'PER DESA'!Z18</f>
        <v>5</v>
      </c>
      <c r="G3" s="25">
        <f>'PER DESA'!AL18</f>
        <v>5</v>
      </c>
      <c r="H3" s="25">
        <f>'PER DESA'!AR18</f>
        <v>8</v>
      </c>
      <c r="I3" s="25">
        <f>'PER DESA'!AX18</f>
        <v>7</v>
      </c>
      <c r="J3" s="25">
        <f>'PER DESA'!BJ18</f>
        <v>9</v>
      </c>
      <c r="K3" s="25">
        <f>'PER DESA'!BM18</f>
        <v>7</v>
      </c>
    </row>
    <row r="4" spans="2:11" x14ac:dyDescent="0.25">
      <c r="B4" s="25">
        <f>UCI!AG9</f>
        <v>39</v>
      </c>
      <c r="C4" s="122">
        <f>C3/B4</f>
        <v>0.12820512820512819</v>
      </c>
      <c r="D4" s="122">
        <f>D3/B4</f>
        <v>7.6923076923076927E-2</v>
      </c>
      <c r="E4" s="122">
        <f>E3/B4</f>
        <v>2.564102564102564E-2</v>
      </c>
      <c r="F4" s="122">
        <f>F3/B4</f>
        <v>0.12820512820512819</v>
      </c>
      <c r="G4" s="122">
        <f>G3/B4</f>
        <v>0.12820512820512819</v>
      </c>
      <c r="H4" s="122">
        <f>H3/B4</f>
        <v>0.20512820512820512</v>
      </c>
      <c r="I4" s="122">
        <f>I3/B4</f>
        <v>0.17948717948717949</v>
      </c>
      <c r="J4" s="122">
        <f>J3/B4</f>
        <v>0.23076923076923078</v>
      </c>
      <c r="K4" s="122">
        <f>K3/B4</f>
        <v>0.17948717948717949</v>
      </c>
    </row>
    <row r="5" spans="2:11" x14ac:dyDescent="0.25">
      <c r="C5" s="42"/>
      <c r="D5" s="42"/>
      <c r="E5" s="42"/>
      <c r="F5" s="42"/>
      <c r="G5" s="42"/>
      <c r="H5" s="42"/>
      <c r="I5" s="42"/>
      <c r="J5" s="42"/>
      <c r="K5" s="42"/>
    </row>
    <row r="6" spans="2:11" ht="30" x14ac:dyDescent="0.25">
      <c r="B6" s="37"/>
      <c r="C6" s="45" t="s">
        <v>237</v>
      </c>
      <c r="D6" s="45" t="s">
        <v>3</v>
      </c>
      <c r="E6" s="45" t="s">
        <v>238</v>
      </c>
      <c r="F6" s="45" t="s">
        <v>235</v>
      </c>
      <c r="G6" s="45" t="s">
        <v>236</v>
      </c>
      <c r="H6" s="45" t="s">
        <v>11</v>
      </c>
      <c r="I6" s="45" t="s">
        <v>12</v>
      </c>
      <c r="J6" s="47" t="s">
        <v>29</v>
      </c>
      <c r="K6" s="47" t="s">
        <v>30</v>
      </c>
    </row>
    <row r="7" spans="2:11" x14ac:dyDescent="0.25">
      <c r="B7" s="37" t="s">
        <v>78</v>
      </c>
      <c r="C7" s="25">
        <f>'PER DESA'!E35</f>
        <v>12</v>
      </c>
      <c r="D7" s="25">
        <f>'PER DESA'!H35</f>
        <v>15</v>
      </c>
      <c r="E7" s="25">
        <f>'PER DESA'!N35</f>
        <v>11</v>
      </c>
      <c r="F7" s="25">
        <f>'PER DESA'!Z35</f>
        <v>8</v>
      </c>
      <c r="G7" s="25">
        <f>'PER DESA'!AL35</f>
        <v>7</v>
      </c>
      <c r="H7" s="25">
        <f>'PER DESA'!AR35</f>
        <v>12</v>
      </c>
      <c r="I7" s="25">
        <f>'PER DESA'!AX35</f>
        <v>19</v>
      </c>
      <c r="J7" s="25">
        <f>'PER DESA'!BJ35</f>
        <v>7</v>
      </c>
      <c r="K7" s="25">
        <f>'PER DESA'!BM35</f>
        <v>16</v>
      </c>
    </row>
    <row r="8" spans="2:11" x14ac:dyDescent="0.25">
      <c r="B8" s="25">
        <f>UCI!AG10</f>
        <v>66</v>
      </c>
      <c r="C8" s="122">
        <f>C7/B8</f>
        <v>0.18181818181818182</v>
      </c>
      <c r="D8" s="122">
        <f>D7/B8</f>
        <v>0.22727272727272727</v>
      </c>
      <c r="E8" s="122">
        <f>E7/B8</f>
        <v>0.16666666666666666</v>
      </c>
      <c r="F8" s="122">
        <f>F7/B8</f>
        <v>0.12121212121212122</v>
      </c>
      <c r="G8" s="122">
        <f>G7/B8</f>
        <v>0.10606060606060606</v>
      </c>
      <c r="H8" s="122">
        <f>H7/B8</f>
        <v>0.18181818181818182</v>
      </c>
      <c r="I8" s="122">
        <f>I7/B8</f>
        <v>0.2878787878787879</v>
      </c>
      <c r="J8" s="122">
        <f>J7/B8</f>
        <v>0.10606060606060606</v>
      </c>
      <c r="K8" s="122">
        <f>K7/B8</f>
        <v>0.24242424242424243</v>
      </c>
    </row>
    <row r="9" spans="2:11" x14ac:dyDescent="0.25">
      <c r="C9" s="42"/>
      <c r="D9" s="42"/>
      <c r="E9" s="42"/>
      <c r="F9" s="42"/>
      <c r="G9" s="42"/>
      <c r="H9" s="42"/>
      <c r="I9" s="42"/>
      <c r="J9" s="42"/>
      <c r="K9" s="42"/>
    </row>
    <row r="10" spans="2:11" ht="30" x14ac:dyDescent="0.25">
      <c r="B10" s="37"/>
      <c r="C10" s="45" t="s">
        <v>237</v>
      </c>
      <c r="D10" s="45" t="s">
        <v>3</v>
      </c>
      <c r="E10" s="45" t="s">
        <v>238</v>
      </c>
      <c r="F10" s="45" t="s">
        <v>235</v>
      </c>
      <c r="G10" s="45" t="s">
        <v>236</v>
      </c>
      <c r="H10" s="45" t="s">
        <v>11</v>
      </c>
      <c r="I10" s="45" t="s">
        <v>12</v>
      </c>
      <c r="J10" s="47" t="s">
        <v>29</v>
      </c>
      <c r="K10" s="47" t="s">
        <v>30</v>
      </c>
    </row>
    <row r="11" spans="2:11" x14ac:dyDescent="0.25">
      <c r="B11" s="37" t="s">
        <v>239</v>
      </c>
      <c r="C11" s="25">
        <f>'PER DESA'!E52</f>
        <v>2</v>
      </c>
      <c r="D11" s="25">
        <f>'PER DESA'!H52</f>
        <v>4</v>
      </c>
      <c r="E11" s="25">
        <f>'PER DESA'!N52</f>
        <v>7</v>
      </c>
      <c r="F11" s="25">
        <f>'PER DESA'!Z52</f>
        <v>1</v>
      </c>
      <c r="G11" s="25">
        <f>'PER DESA'!AL52</f>
        <v>1</v>
      </c>
      <c r="H11" s="25">
        <f>'PER DESA'!AR52</f>
        <v>0</v>
      </c>
      <c r="I11" s="25">
        <f>'PER DESA'!AX52</f>
        <v>1</v>
      </c>
      <c r="J11" s="25">
        <f>'PER DESA'!BJ52</f>
        <v>1</v>
      </c>
      <c r="K11" s="25">
        <f>'PER DESA'!BM52</f>
        <v>0</v>
      </c>
    </row>
    <row r="12" spans="2:11" x14ac:dyDescent="0.25">
      <c r="B12" s="25">
        <f>UCI!AG11</f>
        <v>13</v>
      </c>
      <c r="C12" s="122">
        <f>C11/B12</f>
        <v>0.15384615384615385</v>
      </c>
      <c r="D12" s="122">
        <f>D11/B12</f>
        <v>0.30769230769230771</v>
      </c>
      <c r="E12" s="122">
        <f>E11/B12</f>
        <v>0.53846153846153844</v>
      </c>
      <c r="F12" s="122">
        <f>F11/B12</f>
        <v>7.6923076923076927E-2</v>
      </c>
      <c r="G12" s="122">
        <f>G11/B12</f>
        <v>7.6923076923076927E-2</v>
      </c>
      <c r="H12" s="122">
        <f>H11/B12</f>
        <v>0</v>
      </c>
      <c r="I12" s="122">
        <f>I11/B12</f>
        <v>7.6923076923076927E-2</v>
      </c>
      <c r="J12" s="122">
        <f>J11/B12</f>
        <v>7.6923076923076927E-2</v>
      </c>
      <c r="K12" s="122">
        <f>K11/B12</f>
        <v>0</v>
      </c>
    </row>
    <row r="13" spans="2:11" x14ac:dyDescent="0.25">
      <c r="C13" s="42"/>
      <c r="D13" s="42"/>
      <c r="E13" s="42"/>
      <c r="F13" s="42"/>
      <c r="G13" s="42"/>
      <c r="H13" s="42"/>
      <c r="I13" s="42"/>
      <c r="J13" s="42"/>
      <c r="K13" s="42"/>
    </row>
    <row r="14" spans="2:11" ht="30" x14ac:dyDescent="0.25">
      <c r="B14" s="37"/>
      <c r="C14" s="45" t="s">
        <v>237</v>
      </c>
      <c r="D14" s="45" t="s">
        <v>3</v>
      </c>
      <c r="E14" s="45" t="s">
        <v>238</v>
      </c>
      <c r="F14" s="45" t="s">
        <v>235</v>
      </c>
      <c r="G14" s="45" t="s">
        <v>236</v>
      </c>
      <c r="H14" s="45" t="s">
        <v>11</v>
      </c>
      <c r="I14" s="45" t="s">
        <v>12</v>
      </c>
      <c r="J14" s="47" t="s">
        <v>29</v>
      </c>
      <c r="K14" s="47" t="s">
        <v>30</v>
      </c>
    </row>
    <row r="15" spans="2:11" x14ac:dyDescent="0.25">
      <c r="B15" s="37" t="s">
        <v>240</v>
      </c>
      <c r="C15" s="25">
        <f>'PER DESA'!E69</f>
        <v>10</v>
      </c>
      <c r="D15" s="25">
        <f>'PER DESA'!H69</f>
        <v>14</v>
      </c>
      <c r="E15" s="25">
        <f>'PER DESA'!N69</f>
        <v>10</v>
      </c>
      <c r="F15" s="25">
        <f>'PER DESA'!Z69</f>
        <v>7</v>
      </c>
      <c r="G15" s="25">
        <f>'PER DESA'!AL69</f>
        <v>5</v>
      </c>
      <c r="H15" s="25">
        <f>'PER DESA'!AR69</f>
        <v>10</v>
      </c>
      <c r="I15" s="25">
        <f>'PER DESA'!AX69</f>
        <v>14</v>
      </c>
      <c r="J15" s="25">
        <f>'PER DESA'!BJ69</f>
        <v>6</v>
      </c>
      <c r="K15" s="25">
        <f>'PER DESA'!BM69</f>
        <v>10</v>
      </c>
    </row>
    <row r="16" spans="2:11" x14ac:dyDescent="0.25">
      <c r="B16" s="25">
        <f>UCI!AG12</f>
        <v>64</v>
      </c>
      <c r="C16" s="122">
        <f>C15/B16</f>
        <v>0.15625</v>
      </c>
      <c r="D16" s="122">
        <f>D15/B16</f>
        <v>0.21875</v>
      </c>
      <c r="E16" s="122">
        <f>E15/B16</f>
        <v>0.15625</v>
      </c>
      <c r="F16" s="122">
        <f>F15/B16</f>
        <v>0.109375</v>
      </c>
      <c r="G16" s="122">
        <f>G15/B16</f>
        <v>7.8125E-2</v>
      </c>
      <c r="H16" s="122">
        <f>H15/B16</f>
        <v>0.15625</v>
      </c>
      <c r="I16" s="122">
        <f>I15/B16</f>
        <v>0.21875</v>
      </c>
      <c r="J16" s="122">
        <f>J15/B16</f>
        <v>9.375E-2</v>
      </c>
      <c r="K16" s="122">
        <f>K15/B16</f>
        <v>0.15625</v>
      </c>
    </row>
    <row r="17" spans="2:11" x14ac:dyDescent="0.25">
      <c r="C17" s="42"/>
      <c r="D17" s="42"/>
      <c r="E17" s="42"/>
      <c r="F17" s="42"/>
      <c r="G17" s="42"/>
      <c r="H17" s="42"/>
      <c r="I17" s="42"/>
      <c r="J17" s="42"/>
      <c r="K17" s="42"/>
    </row>
    <row r="18" spans="2:11" ht="30" x14ac:dyDescent="0.25">
      <c r="B18" s="37"/>
      <c r="C18" s="45" t="s">
        <v>237</v>
      </c>
      <c r="D18" s="45" t="s">
        <v>3</v>
      </c>
      <c r="E18" s="45" t="s">
        <v>238</v>
      </c>
      <c r="F18" s="45" t="s">
        <v>235</v>
      </c>
      <c r="G18" s="45" t="s">
        <v>236</v>
      </c>
      <c r="H18" s="45" t="s">
        <v>11</v>
      </c>
      <c r="I18" s="45" t="s">
        <v>12</v>
      </c>
      <c r="J18" s="47" t="s">
        <v>29</v>
      </c>
      <c r="K18" s="47" t="s">
        <v>30</v>
      </c>
    </row>
    <row r="19" spans="2:11" x14ac:dyDescent="0.25">
      <c r="B19" s="37" t="s">
        <v>241</v>
      </c>
      <c r="C19" s="25">
        <f>'PER DESA'!E86</f>
        <v>3</v>
      </c>
      <c r="D19" s="25">
        <f>'PER DESA'!H86</f>
        <v>5</v>
      </c>
      <c r="E19" s="25">
        <f>'PER DESA'!N86</f>
        <v>3</v>
      </c>
      <c r="F19" s="25">
        <f>'PER DESA'!Z86</f>
        <v>0</v>
      </c>
      <c r="G19" s="25">
        <f>'PER DESA'!AL86</f>
        <v>1</v>
      </c>
      <c r="H19" s="25">
        <f>'PER DESA'!AR86</f>
        <v>1</v>
      </c>
      <c r="I19" s="25">
        <f>'PER DESA'!AX86</f>
        <v>5</v>
      </c>
      <c r="J19" s="25">
        <f>'PER DESA'!BJ86</f>
        <v>0</v>
      </c>
      <c r="K19" s="25">
        <f>'PER DESA'!BM86</f>
        <v>0</v>
      </c>
    </row>
    <row r="20" spans="2:11" x14ac:dyDescent="0.25">
      <c r="B20" s="25">
        <f>UCI!AG13</f>
        <v>14</v>
      </c>
      <c r="C20" s="122">
        <f>C19/B20</f>
        <v>0.21428571428571427</v>
      </c>
      <c r="D20" s="122">
        <f>D19/B20</f>
        <v>0.35714285714285715</v>
      </c>
      <c r="E20" s="122">
        <f>E19/B20</f>
        <v>0.21428571428571427</v>
      </c>
      <c r="F20" s="122">
        <f>F19/B20</f>
        <v>0</v>
      </c>
      <c r="G20" s="122">
        <f>G19/B20</f>
        <v>7.1428571428571425E-2</v>
      </c>
      <c r="H20" s="122">
        <f>H19/B20</f>
        <v>7.1428571428571425E-2</v>
      </c>
      <c r="I20" s="122">
        <f>I19/B20</f>
        <v>0.35714285714285715</v>
      </c>
      <c r="J20" s="122">
        <f>J19/B20</f>
        <v>0</v>
      </c>
      <c r="K20" s="122">
        <f>K19/B20</f>
        <v>0</v>
      </c>
    </row>
    <row r="21" spans="2:11" x14ac:dyDescent="0.25">
      <c r="C21" s="42"/>
      <c r="D21" s="42"/>
      <c r="E21" s="42"/>
      <c r="F21" s="42"/>
      <c r="G21" s="42"/>
      <c r="H21" s="42"/>
      <c r="I21" s="42"/>
      <c r="J21" s="42"/>
      <c r="K21" s="42"/>
    </row>
    <row r="22" spans="2:11" ht="30" x14ac:dyDescent="0.25">
      <c r="B22" s="37"/>
      <c r="C22" s="45" t="s">
        <v>237</v>
      </c>
      <c r="D22" s="45" t="s">
        <v>3</v>
      </c>
      <c r="E22" s="45" t="s">
        <v>238</v>
      </c>
      <c r="F22" s="45" t="s">
        <v>235</v>
      </c>
      <c r="G22" s="45" t="s">
        <v>236</v>
      </c>
      <c r="H22" s="45" t="s">
        <v>11</v>
      </c>
      <c r="I22" s="45" t="s">
        <v>12</v>
      </c>
      <c r="J22" s="47" t="s">
        <v>29</v>
      </c>
      <c r="K22" s="47" t="s">
        <v>30</v>
      </c>
    </row>
    <row r="23" spans="2:11" x14ac:dyDescent="0.25">
      <c r="B23" s="37" t="s">
        <v>242</v>
      </c>
      <c r="C23" s="25">
        <f>'PER DESA'!E103</f>
        <v>1</v>
      </c>
      <c r="D23" s="25">
        <f>'PER DESA'!H103</f>
        <v>2</v>
      </c>
      <c r="E23" s="25">
        <f>'PER DESA'!N103</f>
        <v>3</v>
      </c>
      <c r="F23" s="25">
        <f>'PER DESA'!Z103</f>
        <v>4</v>
      </c>
      <c r="G23" s="25">
        <f>'PER DESA'!AL103</f>
        <v>3</v>
      </c>
      <c r="H23" s="25">
        <f>'PER DESA'!AR103</f>
        <v>5</v>
      </c>
      <c r="I23" s="25">
        <f>'PER DESA'!AX103</f>
        <v>2</v>
      </c>
      <c r="J23" s="25">
        <f>'PER DESA'!BJ103</f>
        <v>3</v>
      </c>
      <c r="K23" s="25">
        <f>'PER DESA'!BM103</f>
        <v>0</v>
      </c>
    </row>
    <row r="24" spans="2:11" x14ac:dyDescent="0.25">
      <c r="B24" s="25">
        <f>UCI!AG14</f>
        <v>12</v>
      </c>
      <c r="C24" s="122">
        <f>C23/B24</f>
        <v>8.3333333333333329E-2</v>
      </c>
      <c r="D24" s="122">
        <f>D23/B24</f>
        <v>0.16666666666666666</v>
      </c>
      <c r="E24" s="122">
        <f>E23/B24</f>
        <v>0.25</v>
      </c>
      <c r="F24" s="122">
        <f>F23/B24</f>
        <v>0.33333333333333331</v>
      </c>
      <c r="G24" s="122">
        <f>G23/B24</f>
        <v>0.25</v>
      </c>
      <c r="H24" s="122">
        <f>H23/B24</f>
        <v>0.41666666666666669</v>
      </c>
      <c r="I24" s="122">
        <f>I23/B24</f>
        <v>0.16666666666666666</v>
      </c>
      <c r="J24" s="122">
        <f>J23/B24</f>
        <v>0.25</v>
      </c>
      <c r="K24" s="122">
        <f>K23/B24</f>
        <v>0</v>
      </c>
    </row>
    <row r="25" spans="2:11" x14ac:dyDescent="0.25">
      <c r="C25" s="42"/>
      <c r="D25" s="42"/>
      <c r="E25" s="42"/>
      <c r="F25" s="42"/>
      <c r="G25" s="42"/>
      <c r="H25" s="42"/>
      <c r="I25" s="42"/>
      <c r="J25" s="42"/>
      <c r="K25" s="42"/>
    </row>
    <row r="26" spans="2:11" ht="30" x14ac:dyDescent="0.25">
      <c r="B26" s="37"/>
      <c r="C26" s="45" t="s">
        <v>237</v>
      </c>
      <c r="D26" s="45" t="s">
        <v>3</v>
      </c>
      <c r="E26" s="45" t="s">
        <v>238</v>
      </c>
      <c r="F26" s="45" t="s">
        <v>235</v>
      </c>
      <c r="G26" s="45" t="s">
        <v>236</v>
      </c>
      <c r="H26" s="45" t="s">
        <v>11</v>
      </c>
      <c r="I26" s="45" t="s">
        <v>12</v>
      </c>
      <c r="J26" s="47" t="s">
        <v>29</v>
      </c>
      <c r="K26" s="47" t="s">
        <v>30</v>
      </c>
    </row>
    <row r="27" spans="2:11" x14ac:dyDescent="0.25">
      <c r="B27" s="37" t="s">
        <v>38</v>
      </c>
      <c r="C27" s="25">
        <f>'PER DESA'!E120</f>
        <v>3</v>
      </c>
      <c r="D27" s="25">
        <f>'PER DESA'!H120</f>
        <v>6</v>
      </c>
      <c r="E27" s="25">
        <f>'PER DESA'!N120</f>
        <v>3</v>
      </c>
      <c r="F27" s="25">
        <f>'PER DESA'!Z120</f>
        <v>0</v>
      </c>
      <c r="G27" s="25">
        <f>'PER DESA'!AL120</f>
        <v>0</v>
      </c>
      <c r="H27" s="25">
        <f>'PER DESA'!AR120</f>
        <v>3</v>
      </c>
      <c r="I27" s="25">
        <f>'PER DESA'!AX120</f>
        <v>7</v>
      </c>
      <c r="J27" s="25">
        <f>'PER DESA'!BJ120</f>
        <v>8</v>
      </c>
      <c r="K27" s="25">
        <f>'PER DESA'!BM120</f>
        <v>6</v>
      </c>
    </row>
    <row r="28" spans="2:11" x14ac:dyDescent="0.25">
      <c r="B28" s="25">
        <f>UCI!AG15</f>
        <v>42</v>
      </c>
      <c r="C28" s="122">
        <f>C27/B28</f>
        <v>7.1428571428571425E-2</v>
      </c>
      <c r="D28" s="122">
        <f>D27/B28</f>
        <v>0.14285714285714285</v>
      </c>
      <c r="E28" s="122">
        <f>E27/B28</f>
        <v>7.1428571428571425E-2</v>
      </c>
      <c r="F28" s="122">
        <f>F27/B28</f>
        <v>0</v>
      </c>
      <c r="G28" s="122">
        <f>G27/B28</f>
        <v>0</v>
      </c>
      <c r="H28" s="122">
        <f>H27/B28</f>
        <v>7.1428571428571425E-2</v>
      </c>
      <c r="I28" s="122">
        <f>I27/B28</f>
        <v>0.16666666666666666</v>
      </c>
      <c r="J28" s="122">
        <f>J27/B28</f>
        <v>0.19047619047619047</v>
      </c>
      <c r="K28" s="122">
        <f>K27/B28</f>
        <v>0.14285714285714285</v>
      </c>
    </row>
    <row r="29" spans="2:11" x14ac:dyDescent="0.25">
      <c r="C29" s="42"/>
      <c r="D29" s="42"/>
      <c r="E29" s="42"/>
      <c r="F29" s="42"/>
      <c r="G29" s="42"/>
      <c r="H29" s="42"/>
      <c r="I29" s="42"/>
      <c r="J29" s="42"/>
      <c r="K29" s="42"/>
    </row>
    <row r="30" spans="2:11" ht="30" x14ac:dyDescent="0.25">
      <c r="B30" s="37"/>
      <c r="C30" s="45" t="s">
        <v>237</v>
      </c>
      <c r="D30" s="45" t="s">
        <v>3</v>
      </c>
      <c r="E30" s="45" t="s">
        <v>238</v>
      </c>
      <c r="F30" s="45" t="s">
        <v>235</v>
      </c>
      <c r="G30" s="45" t="s">
        <v>236</v>
      </c>
      <c r="H30" s="45" t="s">
        <v>11</v>
      </c>
      <c r="I30" s="45" t="s">
        <v>12</v>
      </c>
      <c r="J30" s="47" t="s">
        <v>29</v>
      </c>
      <c r="K30" s="47" t="s">
        <v>30</v>
      </c>
    </row>
    <row r="31" spans="2:11" x14ac:dyDescent="0.25">
      <c r="B31" s="37" t="s">
        <v>243</v>
      </c>
      <c r="C31" s="25">
        <f>'PER DESA'!E137</f>
        <v>4</v>
      </c>
      <c r="D31" s="25">
        <f>'PER DESA'!H137</f>
        <v>9</v>
      </c>
      <c r="E31" s="25">
        <f>'PER DESA'!N137</f>
        <v>5</v>
      </c>
      <c r="F31" s="25">
        <f>'PER DESA'!Z137</f>
        <v>4</v>
      </c>
      <c r="G31" s="25">
        <f>'PER DESA'!AL137</f>
        <v>3</v>
      </c>
      <c r="H31" s="25">
        <f>'PER DESA'!AR137</f>
        <v>4</v>
      </c>
      <c r="I31" s="25">
        <f>'PER DESA'!AX137</f>
        <v>7</v>
      </c>
      <c r="J31" s="25">
        <f>'PER DESA'!BJ137</f>
        <v>3</v>
      </c>
      <c r="K31" s="25">
        <f>'PER DESA'!BM137</f>
        <v>7</v>
      </c>
    </row>
    <row r="32" spans="2:11" x14ac:dyDescent="0.25">
      <c r="B32" s="25">
        <f>UCI!AG16</f>
        <v>29</v>
      </c>
      <c r="C32" s="122">
        <f>C31/B32</f>
        <v>0.13793103448275862</v>
      </c>
      <c r="D32" s="122">
        <f>D31/B32</f>
        <v>0.31034482758620691</v>
      </c>
      <c r="E32" s="122">
        <f>E31/B32</f>
        <v>0.17241379310344829</v>
      </c>
      <c r="F32" s="122">
        <f>F31/B32</f>
        <v>0.13793103448275862</v>
      </c>
      <c r="G32" s="122">
        <f>G31/B32</f>
        <v>0.10344827586206896</v>
      </c>
      <c r="H32" s="122">
        <f>H31/B32</f>
        <v>0.13793103448275862</v>
      </c>
      <c r="I32" s="122">
        <f>I31/B32</f>
        <v>0.2413793103448276</v>
      </c>
      <c r="J32" s="122">
        <f>J31/B32</f>
        <v>0.10344827586206896</v>
      </c>
      <c r="K32" s="122">
        <f>K31/B32</f>
        <v>0.2413793103448276</v>
      </c>
    </row>
    <row r="33" spans="2:11" x14ac:dyDescent="0.25">
      <c r="C33" s="42"/>
      <c r="D33" s="42"/>
      <c r="E33" s="42"/>
      <c r="F33" s="42"/>
      <c r="G33" s="42"/>
      <c r="H33" s="42"/>
      <c r="I33" s="42"/>
      <c r="J33" s="42"/>
      <c r="K33" s="42"/>
    </row>
    <row r="34" spans="2:11" ht="30" x14ac:dyDescent="0.25">
      <c r="B34" s="37"/>
      <c r="C34" s="45" t="s">
        <v>237</v>
      </c>
      <c r="D34" s="45" t="s">
        <v>3</v>
      </c>
      <c r="E34" s="45" t="s">
        <v>238</v>
      </c>
      <c r="F34" s="45" t="s">
        <v>235</v>
      </c>
      <c r="G34" s="45" t="s">
        <v>236</v>
      </c>
      <c r="H34" s="45" t="s">
        <v>11</v>
      </c>
      <c r="I34" s="45" t="s">
        <v>12</v>
      </c>
      <c r="J34" s="47" t="s">
        <v>29</v>
      </c>
      <c r="K34" s="47" t="s">
        <v>30</v>
      </c>
    </row>
    <row r="35" spans="2:11" x14ac:dyDescent="0.25">
      <c r="B35" s="37" t="s">
        <v>40</v>
      </c>
      <c r="C35" s="25">
        <f>'PER DESA'!E154</f>
        <v>3</v>
      </c>
      <c r="D35" s="25">
        <f>'PER DESA'!H154</f>
        <v>6</v>
      </c>
      <c r="E35" s="25">
        <f>'PER DESA'!N154</f>
        <v>6</v>
      </c>
      <c r="F35" s="25">
        <f>'PER DESA'!Z154</f>
        <v>4</v>
      </c>
      <c r="G35" s="25">
        <f>'PER DESA'!AL154</f>
        <v>7</v>
      </c>
      <c r="H35" s="25">
        <f>'PER DESA'!AR154</f>
        <v>8</v>
      </c>
      <c r="I35" s="25">
        <f>'PER DESA'!AX154</f>
        <v>7</v>
      </c>
      <c r="J35" s="25">
        <f>'PER DESA'!BJ154</f>
        <v>6</v>
      </c>
      <c r="K35" s="25">
        <f>'PER DESA'!BM154</f>
        <v>3</v>
      </c>
    </row>
    <row r="36" spans="2:11" x14ac:dyDescent="0.25">
      <c r="B36" s="25">
        <f>UCI!AG17</f>
        <v>27</v>
      </c>
      <c r="C36" s="122">
        <f>C35/B36</f>
        <v>0.1111111111111111</v>
      </c>
      <c r="D36" s="122">
        <f>D35/B36</f>
        <v>0.22222222222222221</v>
      </c>
      <c r="E36" s="122">
        <f>E35/B36</f>
        <v>0.22222222222222221</v>
      </c>
      <c r="F36" s="122">
        <f>F35/B36</f>
        <v>0.14814814814814814</v>
      </c>
      <c r="G36" s="122">
        <f>G35/B36</f>
        <v>0.25925925925925924</v>
      </c>
      <c r="H36" s="122">
        <f>H35/B36</f>
        <v>0.29629629629629628</v>
      </c>
      <c r="I36" s="122">
        <f>I35/B36</f>
        <v>0.25925925925925924</v>
      </c>
      <c r="J36" s="122">
        <f>J35/B36</f>
        <v>0.22222222222222221</v>
      </c>
      <c r="K36" s="122">
        <f>K35/B36</f>
        <v>0.1111111111111111</v>
      </c>
    </row>
    <row r="37" spans="2:11" x14ac:dyDescent="0.25">
      <c r="C37" s="42"/>
      <c r="D37" s="42"/>
      <c r="E37" s="42"/>
      <c r="F37" s="42"/>
      <c r="G37" s="42"/>
      <c r="H37" s="42"/>
      <c r="I37" s="42"/>
      <c r="J37" s="42"/>
      <c r="K37" s="42"/>
    </row>
    <row r="38" spans="2:11" ht="30" x14ac:dyDescent="0.25">
      <c r="B38" s="37"/>
      <c r="C38" s="45" t="s">
        <v>237</v>
      </c>
      <c r="D38" s="45" t="s">
        <v>3</v>
      </c>
      <c r="E38" s="45" t="s">
        <v>238</v>
      </c>
      <c r="F38" s="45" t="s">
        <v>235</v>
      </c>
      <c r="G38" s="45" t="s">
        <v>236</v>
      </c>
      <c r="H38" s="45" t="s">
        <v>11</v>
      </c>
      <c r="I38" s="45" t="s">
        <v>12</v>
      </c>
      <c r="J38" s="47" t="s">
        <v>29</v>
      </c>
      <c r="K38" s="47" t="s">
        <v>30</v>
      </c>
    </row>
    <row r="39" spans="2:11" x14ac:dyDescent="0.25">
      <c r="B39" s="37" t="s">
        <v>244</v>
      </c>
      <c r="C39" s="25">
        <f>'PER DESA'!E171</f>
        <v>8</v>
      </c>
      <c r="D39" s="25">
        <f>'PER DESA'!H171</f>
        <v>6</v>
      </c>
      <c r="E39" s="25">
        <f>'PER DESA'!N171</f>
        <v>8</v>
      </c>
      <c r="F39" s="25">
        <f>'PER DESA'!Z171</f>
        <v>3</v>
      </c>
      <c r="G39" s="25">
        <f>'PER DESA'!AL171</f>
        <v>4</v>
      </c>
      <c r="H39" s="25">
        <f>'PER DESA'!AR171</f>
        <v>12</v>
      </c>
      <c r="I39" s="25">
        <f>'PER DESA'!AX171</f>
        <v>6</v>
      </c>
      <c r="J39" s="25">
        <f>'PER DESA'!BJ171</f>
        <v>1</v>
      </c>
      <c r="K39" s="25">
        <f>'PER DESA'!BM171</f>
        <v>9</v>
      </c>
    </row>
    <row r="40" spans="2:11" x14ac:dyDescent="0.25">
      <c r="B40" s="25">
        <f>UCI!AG18</f>
        <v>55</v>
      </c>
      <c r="C40" s="122">
        <f>C39/B40</f>
        <v>0.14545454545454545</v>
      </c>
      <c r="D40" s="122">
        <f>D39/B40</f>
        <v>0.10909090909090909</v>
      </c>
      <c r="E40" s="122">
        <f>E39/B40</f>
        <v>0.14545454545454545</v>
      </c>
      <c r="F40" s="122">
        <f>F39/B40</f>
        <v>5.4545454545454543E-2</v>
      </c>
      <c r="G40" s="122">
        <f>G39/B40</f>
        <v>7.2727272727272724E-2</v>
      </c>
      <c r="H40" s="122">
        <f>H39/B40</f>
        <v>0.21818181818181817</v>
      </c>
      <c r="I40" s="122">
        <f>I39/B40</f>
        <v>0.10909090909090909</v>
      </c>
      <c r="J40" s="122">
        <f>J39/B40</f>
        <v>1.8181818181818181E-2</v>
      </c>
      <c r="K40" s="122">
        <f>K39/B40</f>
        <v>0.16363636363636364</v>
      </c>
    </row>
    <row r="41" spans="2:11" x14ac:dyDescent="0.25">
      <c r="C41" s="42"/>
      <c r="D41" s="42"/>
      <c r="E41" s="42"/>
      <c r="F41" s="42"/>
      <c r="G41" s="42"/>
      <c r="H41" s="42"/>
      <c r="I41" s="42"/>
      <c r="J41" s="42"/>
      <c r="K41" s="42"/>
    </row>
    <row r="42" spans="2:11" ht="30" x14ac:dyDescent="0.25">
      <c r="B42" s="37"/>
      <c r="C42" s="45" t="s">
        <v>237</v>
      </c>
      <c r="D42" s="45" t="s">
        <v>3</v>
      </c>
      <c r="E42" s="45" t="s">
        <v>238</v>
      </c>
      <c r="F42" s="45" t="s">
        <v>235</v>
      </c>
      <c r="G42" s="45" t="s">
        <v>236</v>
      </c>
      <c r="H42" s="45" t="s">
        <v>11</v>
      </c>
      <c r="I42" s="45" t="s">
        <v>12</v>
      </c>
      <c r="J42" s="47" t="s">
        <v>29</v>
      </c>
      <c r="K42" s="47" t="s">
        <v>30</v>
      </c>
    </row>
    <row r="43" spans="2:11" x14ac:dyDescent="0.25">
      <c r="B43" s="37" t="s">
        <v>97</v>
      </c>
      <c r="C43" s="25">
        <f>'PER DESA'!E188</f>
        <v>8</v>
      </c>
      <c r="D43" s="25">
        <f>'PER DESA'!H188</f>
        <v>17</v>
      </c>
      <c r="E43" s="25">
        <f>'PER DESA'!N188</f>
        <v>10</v>
      </c>
      <c r="F43" s="25">
        <f>'PER DESA'!Z188</f>
        <v>2</v>
      </c>
      <c r="G43" s="25">
        <f>'PER DESA'!AL188</f>
        <v>6</v>
      </c>
      <c r="H43" s="25">
        <f>'PER DESA'!AR188</f>
        <v>12</v>
      </c>
      <c r="I43" s="25">
        <f>'PER DESA'!AX188</f>
        <v>10</v>
      </c>
      <c r="J43" s="25">
        <f>'PER DESA'!BJ188</f>
        <v>3</v>
      </c>
      <c r="K43" s="25">
        <f>'PER DESA'!BM188</f>
        <v>3</v>
      </c>
    </row>
    <row r="44" spans="2:11" x14ac:dyDescent="0.25">
      <c r="B44" s="25">
        <f>UCI!AG19</f>
        <v>46</v>
      </c>
      <c r="C44" s="122">
        <f>C43/B44</f>
        <v>0.17391304347826086</v>
      </c>
      <c r="D44" s="122">
        <f>D43/B44</f>
        <v>0.36956521739130432</v>
      </c>
      <c r="E44" s="122">
        <f>E43/B44</f>
        <v>0.21739130434782608</v>
      </c>
      <c r="F44" s="122">
        <f>F43/B44</f>
        <v>4.3478260869565216E-2</v>
      </c>
      <c r="G44" s="122">
        <f>G43/B44</f>
        <v>0.13043478260869565</v>
      </c>
      <c r="H44" s="122">
        <f>H43/B44</f>
        <v>0.2608695652173913</v>
      </c>
      <c r="I44" s="122">
        <f>I43/B44</f>
        <v>0.21739130434782608</v>
      </c>
      <c r="J44" s="122">
        <f>J43/B44</f>
        <v>6.5217391304347824E-2</v>
      </c>
      <c r="K44" s="122">
        <f>K43/B44</f>
        <v>6.5217391304347824E-2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PWS</vt:lpstr>
      <vt:lpstr>TT</vt:lpstr>
      <vt:lpstr>PER DESA</vt:lpstr>
      <vt:lpstr>Perbulan</vt:lpstr>
      <vt:lpstr>TOT PER ANTIGEN</vt:lpstr>
      <vt:lpstr>Lap Bulanan</vt:lpstr>
      <vt:lpstr>UCI</vt:lpstr>
      <vt:lpstr>chat tot</vt:lpstr>
      <vt:lpstr>chart per desa</vt:lpstr>
      <vt:lpstr>Sheet1</vt:lpstr>
      <vt:lpstr>Chart3</vt:lpstr>
      <vt:lpstr>Chart1</vt:lpstr>
      <vt:lpstr>Chart2</vt:lpstr>
      <vt:lpstr>UCI!Print_Area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2023-12-05T02:45:27Z</cp:lastPrinted>
  <dcterms:created xsi:type="dcterms:W3CDTF">2019-10-03T03:02:29Z</dcterms:created>
  <dcterms:modified xsi:type="dcterms:W3CDTF">2024-04-06T04:22:24Z</dcterms:modified>
</cp:coreProperties>
</file>