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EA944487-4523-4497-B44F-4AE28397F90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0" i="1" l="1"/>
  <c r="G181" i="1" s="1"/>
  <c r="G166" i="1"/>
  <c r="G167" i="1" s="1"/>
  <c r="G155" i="1"/>
  <c r="G156" i="1" s="1"/>
  <c r="G161" i="1"/>
  <c r="G159" i="1"/>
  <c r="G152" i="1"/>
  <c r="G150" i="1"/>
  <c r="G145" i="1"/>
  <c r="G140" i="1"/>
  <c r="G135" i="1"/>
  <c r="G129" i="1"/>
  <c r="G130" i="1" s="1"/>
  <c r="G124" i="1"/>
  <c r="G119" i="1"/>
  <c r="G113" i="1"/>
  <c r="G114" i="1" s="1"/>
  <c r="G108" i="1"/>
  <c r="G103" i="1"/>
  <c r="G98" i="1"/>
  <c r="G14" i="1"/>
  <c r="G7" i="1"/>
</calcChain>
</file>

<file path=xl/sharedStrings.xml><?xml version="1.0" encoding="utf-8"?>
<sst xmlns="http://schemas.openxmlformats.org/spreadsheetml/2006/main" count="259" uniqueCount="259">
  <si>
    <t>LWE</t>
  </si>
  <si>
    <t>temp_celsius</t>
  </si>
  <si>
    <t>precip_mm</t>
  </si>
  <si>
    <t>wind_speed_mps</t>
  </si>
  <si>
    <t>date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</si>
  <si>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</si>
  <si>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</si>
  <si>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</si>
  <si>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</si>
  <si>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</si>
  <si>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</si>
  <si>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</si>
  <si>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</si>
  <si>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</si>
  <si>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</si>
  <si>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</si>
  <si>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</si>
  <si>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</si>
  <si>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</si>
  <si>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</si>
  <si>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</si>
  <si>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</si>
  <si>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</si>
  <si>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</si>
  <si>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</si>
  <si>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</si>
  <si>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</si>
  <si>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</si>
  <si>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</si>
  <si>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</si>
  <si>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</si>
  <si>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</si>
  <si>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</si>
  <si>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</si>
  <si>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</si>
  <si>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</si>
  <si>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</si>
  <si>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</si>
  <si>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</si>
  <si>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</si>
  <si>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</si>
  <si>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</si>
  <si>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</si>
  <si>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</si>
  <si>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</si>
  <si>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</si>
  <si>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</si>
  <si>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</si>
  <si>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</si>
  <si>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</si>
  <si>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</si>
  <si>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</si>
  <si>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</si>
  <si>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</si>
  <si>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</si>
  <si>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</si>
  <si>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</si>
  <si>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</si>
  <si>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</si>
  <si>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</si>
  <si>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</si>
  <si>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</si>
  <si>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</si>
  <si>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</si>
  <si>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</si>
  <si>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</si>
  <si>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</si>
  <si>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</si>
  <si>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</si>
  <si>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</si>
  <si>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</si>
  <si>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</si>
  <si>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</si>
  <si>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</si>
  <si>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</si>
  <si>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</si>
  <si>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</si>
  <si>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</si>
  <si>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</si>
  <si>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</si>
  <si>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</si>
  <si>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</si>
  <si>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</si>
  <si>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</si>
  <si>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</si>
  <si>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</si>
  <si>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</si>
  <si>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</si>
  <si>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</si>
  <si>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</si>
  <si>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</si>
  <si>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</si>
  <si>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</si>
  <si>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</si>
  <si>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</si>
  <si>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</si>
  <si>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</si>
  <si>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</si>
  <si>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</si>
  <si>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</si>
  <si>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</si>
  <si>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</si>
  <si>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</si>
  <si>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</si>
  <si>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</si>
  <si>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</si>
  <si>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</si>
  <si>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</si>
  <si>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</si>
  <si>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</si>
  <si>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</si>
  <si>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</si>
  <si>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</si>
  <si>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</si>
  <si>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</si>
  <si>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</si>
  <si>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</si>
  <si>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</si>
  <si>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</si>
  <si>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</si>
  <si>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</si>
  <si>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</si>
  <si>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</si>
  <si>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</si>
  <si>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</si>
  <si>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</si>
  <si>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</si>
  <si>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</si>
  <si>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</si>
  <si>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</si>
  <si>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</si>
  <si>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</si>
  <si>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</si>
  <si>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</si>
  <si>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</si>
  <si>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</si>
  <si>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</si>
  <si>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</si>
  <si>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</si>
  <si>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</si>
  <si>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</si>
  <si>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</si>
  <si>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</si>
  <si>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</si>
  <si>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</si>
  <si>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</si>
  <si>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</si>
  <si>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</si>
  <si>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</si>
  <si>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</si>
  <si>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</si>
  <si>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</si>
  <si>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</si>
  <si>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</si>
  <si>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</si>
  <si>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</si>
  <si>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</si>
  <si>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</si>
  <si>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</si>
  <si>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</si>
  <si>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</si>
  <si>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</si>
  <si>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</si>
  <si>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</si>
  <si>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</si>
  <si>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</si>
  <si>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</si>
  <si>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</si>
  <si>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</si>
  <si>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</si>
  <si>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</si>
  <si>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</si>
  <si>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</si>
  <si>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</si>
  <si>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</si>
  <si>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</si>
  <si>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</si>
  <si>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</si>
  <si>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</si>
  <si>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</si>
  <si>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</si>
  <si>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</si>
  <si>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</si>
  <si>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</si>
  <si>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</si>
  <si>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</si>
  <si>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</si>
  <si>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</si>
  <si>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</si>
  <si>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</si>
  <si>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</si>
  <si>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</si>
  <si>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</si>
  <si>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</si>
  <si>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</si>
  <si>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</si>
  <si>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</si>
  <si>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</si>
  <si>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</si>
  <si>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</si>
  <si>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</si>
  <si>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</si>
  <si>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</si>
  <si>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</si>
  <si>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</si>
  <si>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</si>
  <si>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</si>
  <si>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</si>
  <si>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</si>
  <si>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</si>
  <si>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</si>
  <si>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</si>
  <si>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</si>
  <si>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</si>
  <si>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</si>
  <si>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</si>
  <si>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</si>
  <si>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</si>
  <si>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</si>
  <si>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</si>
  <si>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</si>
  <si>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</si>
  <si>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</si>
  <si>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</si>
  <si>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</si>
  <si>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</si>
  <si>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</si>
  <si>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</si>
  <si>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</si>
  <si>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</si>
  <si>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</si>
  <si>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</si>
  <si>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</si>
  <si>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</si>
  <si>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</si>
  <si>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</si>
  <si>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</si>
  <si>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</si>
  <si>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</si>
  <si>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</si>
  <si>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</si>
  <si>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</si>
  <si>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</si>
  <si>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</si>
  <si>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</si>
  <si>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</si>
  <si>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</si>
  <si>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</si>
  <si>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</si>
  <si>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pressure_pa</t>
  </si>
  <si>
    <t>soil_moisture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</si>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</sst>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3"/>
  <sheetViews>
    <sheetView tabSelected="1" workbookViewId="0">
      <selection activeCell="E10" sqref="E10"/>
    </sheetView>
  </sheetViews>
  <sheetFormatPr defaultRowHeight="14.4" x14ac:dyDescent="0.55000000000000004"/>
  <cols>
    <col min="1" max="1" width="7.26171875" style="1" bestFit="1" customWidth="1"/>
    <col min="2" max="2" width="12.26171875" style="1" bestFit="1" customWidth="1"/>
    <col min="3" max="3" width="11.62890625" style="1" customWidth="1"/>
    <col min="4" max="4" width="15" style="1" bestFit="1" customWidth="1"/>
    <col min="5" max="5" width="11.68359375" style="1" bestFit="1" customWidth="1"/>
    <col min="6" max="6" width="11.734375" style="1" bestFit="1" customWidth="1"/>
    <col min="7" max="7" width="11.20703125" style="1" bestFit="1" customWidth="1"/>
    <col min="8" max="8" width="10.26171875" style="1" bestFit="1" customWidth="1"/>
    <col min="9" max="16384" width="8.83984375" style="1"/>
  </cols>
  <sheetData>
    <row r="1" spans="1:7" x14ac:dyDescent="0.55000000000000004">
      <c r="A1" s="5" t="s">
        <v>4</v>
      </c>
      <c r="B1" s="5" t="s">
        <v>1</v>
      </c>
      <c r="C1" s="5" t="s">
        <v>2</v>
      </c>
      <c r="D1" s="5" t="s">
        <v>3</v>
      </c>
      <c r="E1" s="5" t="s">
        <v>249</v>
      </c>
      <c r="F1" s="5" t="s">
        <v>250</v>
      </c>
      <c r="G1" s="5" t="s">
        <v>0</v>
      </c>
    </row>
    <row r="2" spans="1:7" x14ac:dyDescent="0.55000000000000004">
      <c r="A2" s="3" t="s">
        <v>5</v>
      </c>
      <c r="B2" s="3">
        <v>-3.7961795991899798</v>
      </c>
      <c r="C2" s="3">
        <v>18.5231491393419</v>
      </c>
      <c r="D2" s="3">
        <v>3.1311367845709799</v>
      </c>
      <c r="E2" s="3">
        <v>83655.013101352699</v>
      </c>
      <c r="F2" s="3">
        <v>37.468406476098203</v>
      </c>
      <c r="G2" s="4">
        <v>-3.478304123</v>
      </c>
    </row>
    <row r="3" spans="1:7" x14ac:dyDescent="0.55000000000000004">
      <c r="A3" s="3" t="s">
        <v>6</v>
      </c>
      <c r="B3" s="3">
        <v>-3.66457382189876</v>
      </c>
      <c r="C3" s="3">
        <v>36.528570569398298</v>
      </c>
      <c r="D3" s="3">
        <v>3.6096136074807199</v>
      </c>
      <c r="E3" s="3">
        <v>83191.161112947506</v>
      </c>
      <c r="F3" s="3">
        <v>41.975043416435902</v>
      </c>
      <c r="G3" s="4">
        <v>1.6829137540000001</v>
      </c>
    </row>
    <row r="4" spans="1:7" x14ac:dyDescent="0.55000000000000004">
      <c r="A4" s="3" t="s">
        <v>7</v>
      </c>
      <c r="B4" s="3">
        <v>-1.1191847377337101</v>
      </c>
      <c r="C4" s="3">
        <v>79.888909018924593</v>
      </c>
      <c r="D4" s="3">
        <v>3.3058080956448901</v>
      </c>
      <c r="E4" s="3">
        <v>83299.821583858793</v>
      </c>
      <c r="F4" s="3">
        <v>34.2709418006013</v>
      </c>
      <c r="G4" s="4">
        <v>8.3325073809999992</v>
      </c>
    </row>
    <row r="5" spans="1:7" x14ac:dyDescent="0.55000000000000004">
      <c r="A5" s="3" t="s">
        <v>8</v>
      </c>
      <c r="B5" s="3">
        <v>5.5904332038929798</v>
      </c>
      <c r="C5" s="3">
        <v>63.371701950715902</v>
      </c>
      <c r="D5" s="3">
        <v>4.1385648812192297</v>
      </c>
      <c r="E5" s="3">
        <v>83471.584459545295</v>
      </c>
      <c r="F5" s="3">
        <v>31.8826513105003</v>
      </c>
      <c r="G5" s="4">
        <v>10.897309249999999</v>
      </c>
    </row>
    <row r="6" spans="1:7" x14ac:dyDescent="0.55000000000000004">
      <c r="A6" s="3" t="s">
        <v>9</v>
      </c>
      <c r="B6" s="3">
        <v>12.0228779862154</v>
      </c>
      <c r="C6" s="3">
        <v>34.460705378341402</v>
      </c>
      <c r="D6" s="3">
        <v>2.7235601985231401</v>
      </c>
      <c r="E6" s="3">
        <v>83718.383802570694</v>
      </c>
      <c r="F6" s="3">
        <v>27.212890354263099</v>
      </c>
      <c r="G6" s="4">
        <v>10.55783111</v>
      </c>
    </row>
    <row r="7" spans="1:7" x14ac:dyDescent="0.55000000000000004">
      <c r="A7" s="3" t="s">
        <v>10</v>
      </c>
      <c r="B7" s="3">
        <v>16.790895795931799</v>
      </c>
      <c r="C7" s="3">
        <v>15.680845149791599</v>
      </c>
      <c r="D7" s="3">
        <v>2.90886861730921</v>
      </c>
      <c r="E7" s="3">
        <v>83419.355513247501</v>
      </c>
      <c r="F7" s="3">
        <v>23.823657158497301</v>
      </c>
      <c r="G7" s="4">
        <f>AVERAGE(G6,G8)</f>
        <v>7.4262912940000003</v>
      </c>
    </row>
    <row r="8" spans="1:7" x14ac:dyDescent="0.55000000000000004">
      <c r="A8" s="3" t="s">
        <v>11</v>
      </c>
      <c r="B8" s="3">
        <v>21.317844071892399</v>
      </c>
      <c r="C8" s="3">
        <v>5.7449943479145498</v>
      </c>
      <c r="D8" s="3">
        <v>3.54100211787941</v>
      </c>
      <c r="E8" s="3">
        <v>83241.509152194296</v>
      </c>
      <c r="F8" s="3">
        <v>16.183096797044001</v>
      </c>
      <c r="G8" s="4">
        <v>4.2947514780000002</v>
      </c>
    </row>
    <row r="9" spans="1:7" x14ac:dyDescent="0.55000000000000004">
      <c r="A9" s="3" t="s">
        <v>12</v>
      </c>
      <c r="B9" s="3">
        <v>21.801268958160101</v>
      </c>
      <c r="C9" s="3">
        <v>1.9985909650915099</v>
      </c>
      <c r="D9" s="3">
        <v>3.0664100469953102</v>
      </c>
      <c r="E9" s="3">
        <v>83565.493765574094</v>
      </c>
      <c r="F9" s="3">
        <v>13.936107718801599</v>
      </c>
      <c r="G9" s="4">
        <v>1.1650136040000001</v>
      </c>
    </row>
    <row r="10" spans="1:7" x14ac:dyDescent="0.55000000000000004">
      <c r="A10" s="3" t="s">
        <v>13</v>
      </c>
      <c r="B10" s="3">
        <v>16.533019583154399</v>
      </c>
      <c r="C10" s="3">
        <v>1.4639934519348099</v>
      </c>
      <c r="D10" s="3">
        <v>3.0490783610607699</v>
      </c>
      <c r="E10" s="3">
        <v>83679.616243515993</v>
      </c>
      <c r="F10" s="3">
        <v>14.093023131785699</v>
      </c>
      <c r="G10" s="4">
        <v>-3.0856054099999999</v>
      </c>
    </row>
    <row r="11" spans="1:7" x14ac:dyDescent="0.55000000000000004">
      <c r="A11" s="3" t="s">
        <v>14</v>
      </c>
      <c r="B11" s="3">
        <v>12.421987816854999</v>
      </c>
      <c r="C11" s="3">
        <v>25.346023348794098</v>
      </c>
      <c r="D11" s="3">
        <v>3.5237964637595698</v>
      </c>
      <c r="E11" s="3">
        <v>83797.884468444798</v>
      </c>
      <c r="F11" s="3">
        <v>19.382251108121299</v>
      </c>
      <c r="G11" s="4">
        <v>-5.939584194</v>
      </c>
    </row>
    <row r="12" spans="1:7" x14ac:dyDescent="0.55000000000000004">
      <c r="A12" s="3" t="s">
        <v>15</v>
      </c>
      <c r="B12" s="3">
        <v>2.87009712700157</v>
      </c>
      <c r="C12" s="3">
        <v>36.779145220292698</v>
      </c>
      <c r="D12" s="3">
        <v>2.96952999113438</v>
      </c>
      <c r="E12" s="3">
        <v>83935.793111777806</v>
      </c>
      <c r="F12" s="3">
        <v>27.039940411177799</v>
      </c>
      <c r="G12" s="4">
        <v>-2.4651695739999999</v>
      </c>
    </row>
    <row r="13" spans="1:7" x14ac:dyDescent="0.55000000000000004">
      <c r="A13" s="3" t="s">
        <v>16</v>
      </c>
      <c r="B13" s="3">
        <v>-3.0631212683765798</v>
      </c>
      <c r="C13" s="3">
        <v>34.256313106129703</v>
      </c>
      <c r="D13" s="3">
        <v>3.3940911843002599</v>
      </c>
      <c r="E13" s="3">
        <v>83830.702257297497</v>
      </c>
      <c r="F13" s="3">
        <v>31.120629303750501</v>
      </c>
      <c r="G13" s="4">
        <v>1.6649791780000001</v>
      </c>
    </row>
    <row r="14" spans="1:7" x14ac:dyDescent="0.55000000000000004">
      <c r="A14" s="3" t="s">
        <v>17</v>
      </c>
      <c r="B14" s="3">
        <v>-3.3574973932389001</v>
      </c>
      <c r="C14" s="3">
        <v>34.969976093600003</v>
      </c>
      <c r="D14" s="3">
        <v>3.2494150443810299</v>
      </c>
      <c r="E14" s="3">
        <v>83296.504311495606</v>
      </c>
      <c r="F14" s="3">
        <v>35.640207510591303</v>
      </c>
      <c r="G14" s="4">
        <f>AVERAGE(G13,G15)</f>
        <v>5.9932391489999999</v>
      </c>
    </row>
    <row r="15" spans="1:7" x14ac:dyDescent="0.55000000000000004">
      <c r="A15" s="3" t="s">
        <v>18</v>
      </c>
      <c r="B15" s="3">
        <v>-2.8937257582087401</v>
      </c>
      <c r="C15" s="3">
        <v>27.706112294060102</v>
      </c>
      <c r="D15" s="3">
        <v>3.7585912278457001</v>
      </c>
      <c r="E15" s="3">
        <v>83445.228981260094</v>
      </c>
      <c r="F15" s="3">
        <v>32.038750021943301</v>
      </c>
      <c r="G15" s="4">
        <v>10.32149912</v>
      </c>
    </row>
    <row r="16" spans="1:7" x14ac:dyDescent="0.55000000000000004">
      <c r="A16" s="3" t="s">
        <v>19</v>
      </c>
      <c r="B16" s="3">
        <v>2.8122084476638798</v>
      </c>
      <c r="C16" s="3">
        <v>23.2100096232925</v>
      </c>
      <c r="D16" s="3">
        <v>3.1936284482139601</v>
      </c>
      <c r="E16" s="3">
        <v>83754.391999656698</v>
      </c>
      <c r="F16" s="3">
        <v>27.9603180414192</v>
      </c>
      <c r="G16" s="4">
        <v>11.037753970000001</v>
      </c>
    </row>
    <row r="17" spans="1:7" x14ac:dyDescent="0.55000000000000004">
      <c r="A17" s="3" t="s">
        <v>20</v>
      </c>
      <c r="B17" s="3">
        <v>5.8401125490000201</v>
      </c>
      <c r="C17" s="3">
        <v>66.1276404216499</v>
      </c>
      <c r="D17" s="3">
        <v>2.8937385759768701</v>
      </c>
      <c r="E17" s="3">
        <v>83452.140265841095</v>
      </c>
      <c r="F17" s="3">
        <v>29.553113383713399</v>
      </c>
      <c r="G17" s="4">
        <v>11.90389068</v>
      </c>
    </row>
    <row r="18" spans="1:7" x14ac:dyDescent="0.55000000000000004">
      <c r="A18" s="3" t="s">
        <v>21</v>
      </c>
      <c r="B18" s="3">
        <v>11.105163175144799</v>
      </c>
      <c r="C18" s="3">
        <v>73.659877381851899</v>
      </c>
      <c r="D18" s="3">
        <v>3.0831015553292</v>
      </c>
      <c r="E18" s="3">
        <v>83396.857018218507</v>
      </c>
      <c r="F18" s="3">
        <v>30.179566623875601</v>
      </c>
      <c r="G18" s="4">
        <v>14.235100279999999</v>
      </c>
    </row>
    <row r="19" spans="1:7" x14ac:dyDescent="0.55000000000000004">
      <c r="A19" s="3" t="s">
        <v>22</v>
      </c>
      <c r="B19" s="3">
        <v>17.803176424487699</v>
      </c>
      <c r="C19" s="3">
        <v>7.9014013193561503</v>
      </c>
      <c r="D19" s="3">
        <v>2.9409658684780902</v>
      </c>
      <c r="E19" s="3">
        <v>83492.805702997794</v>
      </c>
      <c r="F19" s="3">
        <v>22.7778560480963</v>
      </c>
      <c r="G19" s="4">
        <v>10.64699162</v>
      </c>
    </row>
    <row r="20" spans="1:7" x14ac:dyDescent="0.55000000000000004">
      <c r="A20" s="3" t="s">
        <v>23</v>
      </c>
      <c r="B20" s="3">
        <v>20.073982602778901</v>
      </c>
      <c r="C20" s="3">
        <v>12.700270807829099</v>
      </c>
      <c r="D20" s="3">
        <v>2.8837204880594101</v>
      </c>
      <c r="E20" s="3">
        <v>83468.778047764907</v>
      </c>
      <c r="F20" s="3">
        <v>19.6141649670353</v>
      </c>
      <c r="G20" s="4">
        <v>8.8093101330000003</v>
      </c>
    </row>
    <row r="21" spans="1:7" x14ac:dyDescent="0.55000000000000004">
      <c r="A21" s="3" t="s">
        <v>24</v>
      </c>
      <c r="B21" s="3">
        <v>22.023649728820399</v>
      </c>
      <c r="C21" s="3">
        <v>0.43639343604402198</v>
      </c>
      <c r="D21" s="3">
        <v>2.6885912499842899</v>
      </c>
      <c r="E21" s="3">
        <v>83411.699492092099</v>
      </c>
      <c r="F21" s="3">
        <v>14.235146789957099</v>
      </c>
      <c r="G21" s="4">
        <v>1.2495703460000001</v>
      </c>
    </row>
    <row r="22" spans="1:7" x14ac:dyDescent="0.55000000000000004">
      <c r="A22" s="3" t="s">
        <v>25</v>
      </c>
      <c r="B22" s="3">
        <v>17.3440965822458</v>
      </c>
      <c r="C22" s="3">
        <v>0.39973791660554697</v>
      </c>
      <c r="D22" s="3">
        <v>2.7934367322068101</v>
      </c>
      <c r="E22" s="3">
        <v>83876.535432770499</v>
      </c>
      <c r="F22" s="3">
        <v>15.081174004220699</v>
      </c>
      <c r="G22" s="4">
        <v>-2.236113494</v>
      </c>
    </row>
    <row r="23" spans="1:7" x14ac:dyDescent="0.55000000000000004">
      <c r="A23" s="3" t="s">
        <v>26</v>
      </c>
      <c r="B23" s="3">
        <v>11.713002462108101</v>
      </c>
      <c r="C23" s="3">
        <v>16.0006451069839</v>
      </c>
      <c r="D23" s="3">
        <v>2.5724515031274402</v>
      </c>
      <c r="E23" s="3">
        <v>84093.151857455203</v>
      </c>
      <c r="F23" s="3">
        <v>18.9856530696193</v>
      </c>
      <c r="G23" s="4">
        <v>-4.3148202729999996</v>
      </c>
    </row>
    <row r="24" spans="1:7" x14ac:dyDescent="0.55000000000000004">
      <c r="A24" s="3" t="s">
        <v>27</v>
      </c>
      <c r="B24" s="3">
        <v>2.5552343105986499</v>
      </c>
      <c r="C24" s="3">
        <v>48.505826732490398</v>
      </c>
      <c r="D24" s="3">
        <v>2.5033450774102701</v>
      </c>
      <c r="E24" s="3">
        <v>83743.493655919403</v>
      </c>
      <c r="F24" s="3">
        <v>28.041285033041799</v>
      </c>
      <c r="G24" s="4">
        <v>-2.3811808889999999</v>
      </c>
    </row>
    <row r="25" spans="1:7" x14ac:dyDescent="0.55000000000000004">
      <c r="A25" s="3" t="s">
        <v>28</v>
      </c>
      <c r="B25" s="3">
        <v>-6.2659677870447696</v>
      </c>
      <c r="C25" s="3">
        <v>22.658992148878902</v>
      </c>
      <c r="D25" s="3">
        <v>2.1160716058715101</v>
      </c>
      <c r="E25" s="3">
        <v>83810.924867460795</v>
      </c>
      <c r="F25" s="3">
        <v>32.482439660835503</v>
      </c>
      <c r="G25" s="4">
        <v>2.7976475939999998</v>
      </c>
    </row>
    <row r="26" spans="1:7" x14ac:dyDescent="0.55000000000000004">
      <c r="A26" s="3" t="s">
        <v>29</v>
      </c>
      <c r="B26" s="3">
        <v>-5.4038377448575403</v>
      </c>
      <c r="C26" s="3">
        <v>61.681281517630602</v>
      </c>
      <c r="D26" s="3">
        <v>2.4331411631539899</v>
      </c>
      <c r="E26" s="3">
        <v>83561.761763247501</v>
      </c>
      <c r="F26" s="3">
        <v>38.164481014449798</v>
      </c>
      <c r="G26" s="4">
        <v>3.8586208989999999</v>
      </c>
    </row>
    <row r="27" spans="1:7" x14ac:dyDescent="0.55000000000000004">
      <c r="A27" s="3" t="s">
        <v>30</v>
      </c>
      <c r="B27" s="3">
        <v>-5.5185786452731396</v>
      </c>
      <c r="C27" s="3">
        <v>25.1684675946575</v>
      </c>
      <c r="D27" s="3">
        <v>2.5669170010856099</v>
      </c>
      <c r="E27" s="3">
        <v>83428.8853409148</v>
      </c>
      <c r="F27" s="3">
        <v>42.147006800584201</v>
      </c>
      <c r="G27" s="4">
        <v>9.0461156500000008</v>
      </c>
    </row>
    <row r="28" spans="1:7" x14ac:dyDescent="0.55000000000000004">
      <c r="A28" s="3" t="s">
        <v>31</v>
      </c>
      <c r="B28" s="3">
        <v>0.98847362407954598</v>
      </c>
      <c r="C28" s="3">
        <v>26.839844864830699</v>
      </c>
      <c r="D28" s="3">
        <v>3.3991047023659799</v>
      </c>
      <c r="E28" s="3">
        <v>83358.609797726793</v>
      </c>
      <c r="F28" s="3">
        <v>32.022686231183897</v>
      </c>
      <c r="G28" s="4">
        <v>11.261373069999999</v>
      </c>
    </row>
    <row r="29" spans="1:7" x14ac:dyDescent="0.55000000000000004">
      <c r="A29" s="3" t="s">
        <v>32</v>
      </c>
      <c r="B29" s="3">
        <v>8.0700116605409296</v>
      </c>
      <c r="C29" s="3">
        <v>63.8195038288343</v>
      </c>
      <c r="D29" s="3">
        <v>3.2893319434029298</v>
      </c>
      <c r="E29" s="3">
        <v>83684.609181117703</v>
      </c>
      <c r="F29" s="3">
        <v>28.6244929820338</v>
      </c>
      <c r="G29" s="4">
        <v>11.258378309999999</v>
      </c>
    </row>
    <row r="30" spans="1:7" x14ac:dyDescent="0.55000000000000004">
      <c r="A30" s="3" t="s">
        <v>33</v>
      </c>
      <c r="B30" s="3">
        <v>11.8170580763272</v>
      </c>
      <c r="C30" s="3">
        <v>51.524315794592198</v>
      </c>
      <c r="D30" s="3">
        <v>2.7099961477920602</v>
      </c>
      <c r="E30" s="3">
        <v>83567.761338931494</v>
      </c>
      <c r="F30" s="3">
        <v>28.037357323210902</v>
      </c>
      <c r="G30" s="4">
        <v>14.299403809999999</v>
      </c>
    </row>
    <row r="31" spans="1:7" x14ac:dyDescent="0.55000000000000004">
      <c r="A31" s="3" t="s">
        <v>34</v>
      </c>
      <c r="B31" s="3">
        <v>17.697255438730799</v>
      </c>
      <c r="C31" s="3">
        <v>11.9243672192164</v>
      </c>
      <c r="D31" s="3">
        <v>2.8362144594079899</v>
      </c>
      <c r="E31" s="3">
        <v>83419.898707663699</v>
      </c>
      <c r="F31" s="3">
        <v>20.7155980853043</v>
      </c>
      <c r="G31" s="4">
        <v>11.729828980000001</v>
      </c>
    </row>
    <row r="32" spans="1:7" x14ac:dyDescent="0.55000000000000004">
      <c r="A32" s="3" t="s">
        <v>35</v>
      </c>
      <c r="B32" s="3">
        <v>22.786027666367399</v>
      </c>
      <c r="C32" s="3">
        <v>5.0995306307190997</v>
      </c>
      <c r="D32" s="3">
        <v>2.7930268898448598</v>
      </c>
      <c r="E32" s="3">
        <v>83410.226780220095</v>
      </c>
      <c r="F32" s="3">
        <v>13.8687946487203</v>
      </c>
      <c r="G32" s="4">
        <v>6.9331399669999998</v>
      </c>
    </row>
    <row r="33" spans="1:7" x14ac:dyDescent="0.55000000000000004">
      <c r="A33" s="3" t="s">
        <v>36</v>
      </c>
      <c r="B33" s="3">
        <v>21.9295753604646</v>
      </c>
      <c r="C33" s="3">
        <v>1.16999341298308</v>
      </c>
      <c r="D33" s="3">
        <v>2.5910646137034998</v>
      </c>
      <c r="E33" s="3">
        <v>83460.650775211005</v>
      </c>
      <c r="F33" s="3">
        <v>15.0167709127088</v>
      </c>
      <c r="G33" s="4">
        <v>2.5369472759999998</v>
      </c>
    </row>
    <row r="34" spans="1:7" x14ac:dyDescent="0.55000000000000004">
      <c r="A34" s="3" t="s">
        <v>37</v>
      </c>
      <c r="B34" s="3">
        <v>17.002271380209098</v>
      </c>
      <c r="C34" s="3">
        <v>4.2056625065764601</v>
      </c>
      <c r="D34" s="3">
        <v>2.5208957243780401</v>
      </c>
      <c r="E34" s="3">
        <v>83621.153863023806</v>
      </c>
      <c r="F34" s="3">
        <v>14.8159154554181</v>
      </c>
      <c r="G34" s="4">
        <v>-1.2181418989999999</v>
      </c>
    </row>
    <row r="35" spans="1:7" x14ac:dyDescent="0.55000000000000004">
      <c r="A35" s="3" t="s">
        <v>38</v>
      </c>
      <c r="B35" s="3">
        <v>10.112080787069299</v>
      </c>
      <c r="C35" s="3">
        <v>11.0771380689048</v>
      </c>
      <c r="D35" s="3">
        <v>2.6732871927702799</v>
      </c>
      <c r="E35" s="3">
        <v>83918.093255759202</v>
      </c>
      <c r="F35" s="3">
        <v>20.833722510509201</v>
      </c>
      <c r="G35" s="4">
        <v>-2.2685643149999999</v>
      </c>
    </row>
    <row r="36" spans="1:7" x14ac:dyDescent="0.55000000000000004">
      <c r="A36" s="3" t="s">
        <v>39</v>
      </c>
      <c r="B36" s="3">
        <v>2.9058799749543298</v>
      </c>
      <c r="C36" s="3">
        <v>31.571275817457401</v>
      </c>
      <c r="D36" s="3">
        <v>2.3552198005071698</v>
      </c>
      <c r="E36" s="3">
        <v>83924.323098364999</v>
      </c>
      <c r="F36" s="3">
        <v>22.846111206684501</v>
      </c>
      <c r="G36" s="4">
        <v>-1.884038286</v>
      </c>
    </row>
    <row r="37" spans="1:7" x14ac:dyDescent="0.55000000000000004">
      <c r="A37" s="3" t="s">
        <v>40</v>
      </c>
      <c r="B37" s="3">
        <v>0.44078481277547499</v>
      </c>
      <c r="C37" s="3">
        <v>25.406935255269499</v>
      </c>
      <c r="D37" s="3">
        <v>2.4270515543256299</v>
      </c>
      <c r="E37" s="3">
        <v>83864.927669217795</v>
      </c>
      <c r="F37" s="3">
        <v>26.2161505713126</v>
      </c>
      <c r="G37" s="4">
        <v>9.5294507279999996E-2</v>
      </c>
    </row>
    <row r="38" spans="1:7" x14ac:dyDescent="0.55000000000000004">
      <c r="A38" s="3" t="s">
        <v>41</v>
      </c>
      <c r="B38" s="3">
        <v>-5.9981241691205902</v>
      </c>
      <c r="C38" s="3">
        <v>44.093479986945297</v>
      </c>
      <c r="D38" s="3">
        <v>2.4039158370312399</v>
      </c>
      <c r="E38" s="3">
        <v>83558.142837164298</v>
      </c>
      <c r="F38" s="3">
        <v>29.9712244635733</v>
      </c>
      <c r="G38" s="4">
        <v>2.985828701</v>
      </c>
    </row>
    <row r="39" spans="1:7" x14ac:dyDescent="0.55000000000000004">
      <c r="A39" s="3" t="s">
        <v>42</v>
      </c>
      <c r="B39" s="3">
        <v>-3.2374199930777801</v>
      </c>
      <c r="C39" s="3">
        <v>44.139933037572597</v>
      </c>
      <c r="D39" s="3">
        <v>2.8206794174150098</v>
      </c>
      <c r="E39" s="3">
        <v>83442.286646918204</v>
      </c>
      <c r="F39" s="3">
        <v>37.963159102987099</v>
      </c>
      <c r="G39" s="4">
        <v>8.0867832380000007</v>
      </c>
    </row>
    <row r="40" spans="1:7" x14ac:dyDescent="0.55000000000000004">
      <c r="A40" s="3" t="s">
        <v>43</v>
      </c>
      <c r="B40" s="3">
        <v>2.0432128022712202</v>
      </c>
      <c r="C40" s="3">
        <v>34.693091351237697</v>
      </c>
      <c r="D40" s="3">
        <v>2.6377315380109598</v>
      </c>
      <c r="E40" s="3">
        <v>83426.169960015701</v>
      </c>
      <c r="F40" s="3">
        <v>32.635690713468399</v>
      </c>
      <c r="G40" s="4">
        <v>11.02174612</v>
      </c>
    </row>
    <row r="41" spans="1:7" x14ac:dyDescent="0.55000000000000004">
      <c r="A41" s="3" t="s">
        <v>44</v>
      </c>
      <c r="B41" s="3">
        <v>8.2750811413121603</v>
      </c>
      <c r="C41" s="3">
        <v>72.374253617386202</v>
      </c>
      <c r="D41" s="3">
        <v>2.7583198342214601</v>
      </c>
      <c r="E41" s="3">
        <v>83406.833513972204</v>
      </c>
      <c r="F41" s="3">
        <v>29.736291429237699</v>
      </c>
      <c r="G41" s="4">
        <v>12.614659290000001</v>
      </c>
    </row>
    <row r="42" spans="1:7" x14ac:dyDescent="0.55000000000000004">
      <c r="A42" s="3" t="s">
        <v>45</v>
      </c>
      <c r="B42" s="3">
        <v>13.4407868858867</v>
      </c>
      <c r="C42" s="3">
        <v>37.746527513099601</v>
      </c>
      <c r="D42" s="3">
        <v>2.7247683929659798</v>
      </c>
      <c r="E42" s="3">
        <v>83651.477026545894</v>
      </c>
      <c r="F42" s="3">
        <v>27.920109350862202</v>
      </c>
      <c r="G42" s="4">
        <v>12.764748989999999</v>
      </c>
    </row>
    <row r="43" spans="1:7" x14ac:dyDescent="0.55000000000000004">
      <c r="A43" s="3" t="s">
        <v>46</v>
      </c>
      <c r="B43" s="3">
        <v>20.923621758648999</v>
      </c>
      <c r="C43" s="3">
        <v>4.9777314438813001</v>
      </c>
      <c r="D43" s="3">
        <v>2.8142861668611499</v>
      </c>
      <c r="E43" s="3">
        <v>83608.250937627105</v>
      </c>
      <c r="F43" s="3">
        <v>17.3977591510777</v>
      </c>
      <c r="G43" s="4">
        <v>9.1329748580000008</v>
      </c>
    </row>
    <row r="44" spans="1:7" x14ac:dyDescent="0.55000000000000004">
      <c r="A44" s="3" t="s">
        <v>47</v>
      </c>
      <c r="B44" s="3">
        <v>21.709091555951399</v>
      </c>
      <c r="C44" s="3">
        <v>8.0282600817102399</v>
      </c>
      <c r="D44" s="3">
        <v>3.00400614762713</v>
      </c>
      <c r="E44" s="3">
        <v>83340.394547141899</v>
      </c>
      <c r="F44" s="3">
        <v>15.788544568748801</v>
      </c>
      <c r="G44" s="4">
        <v>2.6382891310000001</v>
      </c>
    </row>
    <row r="45" spans="1:7" x14ac:dyDescent="0.55000000000000004">
      <c r="A45" s="3" t="s">
        <v>48</v>
      </c>
      <c r="B45" s="3">
        <v>23.5583028865756</v>
      </c>
      <c r="C45" s="3">
        <v>0.60304587476664095</v>
      </c>
      <c r="D45" s="3">
        <v>2.5109724255477199</v>
      </c>
      <c r="E45" s="3">
        <v>83607.838287924504</v>
      </c>
      <c r="F45" s="3">
        <v>13.136647707993699</v>
      </c>
      <c r="G45" s="4">
        <v>-4.2198662679999996</v>
      </c>
    </row>
    <row r="46" spans="1:7" x14ac:dyDescent="0.55000000000000004">
      <c r="A46" s="3" t="s">
        <v>49</v>
      </c>
      <c r="B46" s="3">
        <v>17.458195864010399</v>
      </c>
      <c r="C46" s="3">
        <v>2.99944312128234</v>
      </c>
      <c r="D46" s="3">
        <v>2.49090342317003</v>
      </c>
      <c r="E46" s="3">
        <v>83881.942211973597</v>
      </c>
      <c r="F46" s="3">
        <v>12.993540652614101</v>
      </c>
      <c r="G46" s="4">
        <v>-6.9504201190000003</v>
      </c>
    </row>
    <row r="47" spans="1:7" x14ac:dyDescent="0.55000000000000004">
      <c r="A47" s="3" t="s">
        <v>50</v>
      </c>
      <c r="B47" s="3">
        <v>11.1384855376232</v>
      </c>
      <c r="C47" s="3">
        <v>71.922067250082605</v>
      </c>
      <c r="D47" s="3">
        <v>2.4962898990892599</v>
      </c>
      <c r="E47" s="3">
        <v>84103.888915022297</v>
      </c>
      <c r="F47" s="3">
        <v>21.066031697015401</v>
      </c>
      <c r="G47" s="4">
        <v>-8.6174873850000004</v>
      </c>
    </row>
    <row r="48" spans="1:7" x14ac:dyDescent="0.55000000000000004">
      <c r="A48" s="3" t="s">
        <v>51</v>
      </c>
      <c r="B48" s="3">
        <v>1.8597476243408599</v>
      </c>
      <c r="C48" s="3">
        <v>54.037397336366404</v>
      </c>
      <c r="D48" s="3">
        <v>2.5659953571122398</v>
      </c>
      <c r="E48" s="3">
        <v>83977.617093737193</v>
      </c>
      <c r="F48" s="3">
        <v>27.302041555879502</v>
      </c>
      <c r="G48" s="4">
        <v>-3.1405638219999998</v>
      </c>
    </row>
    <row r="49" spans="1:7" x14ac:dyDescent="0.55000000000000004">
      <c r="A49" s="3" t="s">
        <v>52</v>
      </c>
      <c r="B49" s="3">
        <v>-5.1930427368060998</v>
      </c>
      <c r="C49" s="3">
        <v>21.584509988409501</v>
      </c>
      <c r="D49" s="3">
        <v>2.24615200369507</v>
      </c>
      <c r="E49" s="3">
        <v>84105.178521028196</v>
      </c>
      <c r="F49" s="3">
        <v>25.588973856797701</v>
      </c>
      <c r="G49" s="4">
        <v>-1.3258361000000001</v>
      </c>
    </row>
    <row r="50" spans="1:7" x14ac:dyDescent="0.55000000000000004">
      <c r="A50" s="3" t="s">
        <v>53</v>
      </c>
      <c r="B50" s="3">
        <v>-6.9115143997938198</v>
      </c>
      <c r="C50" s="3">
        <v>22.323017641990699</v>
      </c>
      <c r="D50" s="3">
        <v>2.6891988757618801</v>
      </c>
      <c r="E50" s="3">
        <v>84038.617696043497</v>
      </c>
      <c r="F50" s="3">
        <v>34.089574495358697</v>
      </c>
      <c r="G50" s="4">
        <v>-0.66548939640000004</v>
      </c>
    </row>
    <row r="51" spans="1:7" x14ac:dyDescent="0.55000000000000004">
      <c r="A51" s="3" t="s">
        <v>54</v>
      </c>
      <c r="B51" s="3">
        <v>-3.8176384280143898</v>
      </c>
      <c r="C51" s="3">
        <v>24.087854680157399</v>
      </c>
      <c r="D51" s="3">
        <v>2.4125413730728398</v>
      </c>
      <c r="E51" s="3">
        <v>83616.054685910698</v>
      </c>
      <c r="F51" s="3">
        <v>41.171922925499501</v>
      </c>
      <c r="G51" s="4">
        <v>3.7578734389999999</v>
      </c>
    </row>
    <row r="52" spans="1:7" x14ac:dyDescent="0.55000000000000004">
      <c r="A52" s="3" t="s">
        <v>55</v>
      </c>
      <c r="B52" s="3">
        <v>7.9162979484124901E-2</v>
      </c>
      <c r="C52" s="3">
        <v>46.927051991395203</v>
      </c>
      <c r="D52" s="3">
        <v>2.66837524960349</v>
      </c>
      <c r="E52" s="3">
        <v>83550.501244342406</v>
      </c>
      <c r="F52" s="3">
        <v>32.442742571468798</v>
      </c>
      <c r="G52" s="4">
        <v>5.808705303</v>
      </c>
    </row>
    <row r="53" spans="1:7" x14ac:dyDescent="0.55000000000000004">
      <c r="A53" s="3" t="s">
        <v>56</v>
      </c>
      <c r="B53" s="3">
        <v>4.4270342056481198</v>
      </c>
      <c r="C53" s="3">
        <v>92.884828675836104</v>
      </c>
      <c r="D53" s="3">
        <v>3.05407400505633</v>
      </c>
      <c r="E53" s="3">
        <v>83509.465337990696</v>
      </c>
      <c r="F53" s="3">
        <v>30.912982302689802</v>
      </c>
      <c r="G53" s="4">
        <v>9.2945914720000005</v>
      </c>
    </row>
    <row r="54" spans="1:7" x14ac:dyDescent="0.55000000000000004">
      <c r="A54" s="3" t="s">
        <v>57</v>
      </c>
      <c r="B54" s="3">
        <v>13.533618339452</v>
      </c>
      <c r="C54" s="3">
        <v>50.076924948917899</v>
      </c>
      <c r="D54" s="3">
        <v>2.5451832388454099</v>
      </c>
      <c r="E54" s="3">
        <v>83999.119615795295</v>
      </c>
      <c r="F54" s="3">
        <v>28.872729789337601</v>
      </c>
      <c r="G54" s="4">
        <v>8.4132052010000002</v>
      </c>
    </row>
    <row r="55" spans="1:7" x14ac:dyDescent="0.55000000000000004">
      <c r="A55" s="3" t="s">
        <v>58</v>
      </c>
      <c r="B55" s="3">
        <v>17.907778362024199</v>
      </c>
      <c r="C55" s="3">
        <v>22.959744675370001</v>
      </c>
      <c r="D55" s="3">
        <v>2.70174200676436</v>
      </c>
      <c r="E55" s="3">
        <v>83530.064432465399</v>
      </c>
      <c r="F55" s="3">
        <v>22.866275880308098</v>
      </c>
      <c r="G55" s="4">
        <v>5.4485701119999996</v>
      </c>
    </row>
    <row r="56" spans="1:7" x14ac:dyDescent="0.55000000000000004">
      <c r="A56" s="3" t="s">
        <v>59</v>
      </c>
      <c r="B56" s="3">
        <v>19.970257479301701</v>
      </c>
      <c r="C56" s="3">
        <v>9.0650139030548704</v>
      </c>
      <c r="D56" s="3">
        <v>2.9377276101085199</v>
      </c>
      <c r="E56" s="3">
        <v>83615.801494800093</v>
      </c>
      <c r="F56" s="3">
        <v>17.369949430473302</v>
      </c>
      <c r="G56" s="4">
        <v>2.2545293860000002</v>
      </c>
    </row>
    <row r="57" spans="1:7" x14ac:dyDescent="0.55000000000000004">
      <c r="A57" s="3" t="s">
        <v>60</v>
      </c>
      <c r="B57" s="3">
        <v>20.7515245856398</v>
      </c>
      <c r="C57" s="3">
        <v>2.0904418633876198</v>
      </c>
      <c r="D57" s="3">
        <v>2.6591496181449199</v>
      </c>
      <c r="E57" s="3">
        <v>83681.1255800574</v>
      </c>
      <c r="F57" s="3">
        <v>18.2172075853208</v>
      </c>
      <c r="G57" s="4">
        <v>-0.48610715729999998</v>
      </c>
    </row>
    <row r="58" spans="1:7" x14ac:dyDescent="0.55000000000000004">
      <c r="A58" s="3" t="s">
        <v>61</v>
      </c>
      <c r="B58" s="3">
        <v>18.3962260405889</v>
      </c>
      <c r="C58" s="3">
        <v>1.0351545136418101</v>
      </c>
      <c r="D58" s="3">
        <v>2.6299793055816001</v>
      </c>
      <c r="E58" s="3">
        <v>83906.362995194198</v>
      </c>
      <c r="F58" s="3">
        <v>14.525649913173201</v>
      </c>
      <c r="G58" s="4">
        <v>-6.8778258210000001</v>
      </c>
    </row>
    <row r="59" spans="1:7" x14ac:dyDescent="0.55000000000000004">
      <c r="A59" s="3" t="s">
        <v>62</v>
      </c>
      <c r="B59" s="3">
        <v>11.615328059306799</v>
      </c>
      <c r="C59" s="3">
        <v>21.435514424796601</v>
      </c>
      <c r="D59" s="3">
        <v>2.2468860809690399</v>
      </c>
      <c r="E59" s="3">
        <v>84307.314694683097</v>
      </c>
      <c r="F59" s="3">
        <v>16.9365103534947</v>
      </c>
      <c r="G59" s="4">
        <v>-9.7827244009999994</v>
      </c>
    </row>
    <row r="60" spans="1:7" x14ac:dyDescent="0.55000000000000004">
      <c r="A60" s="3" t="s">
        <v>63</v>
      </c>
      <c r="B60" s="3">
        <v>3.1114450786603798</v>
      </c>
      <c r="C60" s="3">
        <v>28.6652955201595</v>
      </c>
      <c r="D60" s="3">
        <v>2.9528356313317401</v>
      </c>
      <c r="E60" s="3">
        <v>83948.714777003595</v>
      </c>
      <c r="F60" s="3">
        <v>22.827740819857301</v>
      </c>
      <c r="G60" s="4">
        <v>-9.0004726490000007</v>
      </c>
    </row>
    <row r="61" spans="1:7" x14ac:dyDescent="0.55000000000000004">
      <c r="A61" s="3" t="s">
        <v>64</v>
      </c>
      <c r="B61" s="3">
        <v>-4.6112831511969903</v>
      </c>
      <c r="C61" s="3">
        <v>22.9848736656329</v>
      </c>
      <c r="D61" s="3">
        <v>2.4133326248049798</v>
      </c>
      <c r="E61" s="3">
        <v>83951.295195217099</v>
      </c>
      <c r="F61" s="3">
        <v>27.480499925372101</v>
      </c>
      <c r="G61" s="4">
        <v>-5.5906626140000002</v>
      </c>
    </row>
    <row r="62" spans="1:7" x14ac:dyDescent="0.55000000000000004">
      <c r="A62" s="3" t="s">
        <v>65</v>
      </c>
      <c r="B62" s="3">
        <v>-9.5929138378494603</v>
      </c>
      <c r="C62" s="3">
        <v>18.403917627642901</v>
      </c>
      <c r="D62" s="3">
        <v>2.3815628495324899</v>
      </c>
      <c r="E62" s="3">
        <v>83859.011211795601</v>
      </c>
      <c r="F62" s="3">
        <v>27.762884070933499</v>
      </c>
      <c r="G62" s="4">
        <v>-4.5523054900000002</v>
      </c>
    </row>
    <row r="63" spans="1:7" x14ac:dyDescent="0.55000000000000004">
      <c r="A63" s="3" t="s">
        <v>66</v>
      </c>
      <c r="B63" s="3">
        <v>-5.93204809009318</v>
      </c>
      <c r="C63" s="3">
        <v>30.903596759371901</v>
      </c>
      <c r="D63" s="3">
        <v>2.4429358638962402</v>
      </c>
      <c r="E63" s="3">
        <v>84058.821730064999</v>
      </c>
      <c r="F63" s="3">
        <v>38.233447308800599</v>
      </c>
      <c r="G63" s="4">
        <v>-0.47722048039999998</v>
      </c>
    </row>
    <row r="64" spans="1:7" x14ac:dyDescent="0.55000000000000004">
      <c r="A64" s="3" t="s">
        <v>67</v>
      </c>
      <c r="B64" s="3">
        <v>3.7806275603334201</v>
      </c>
      <c r="C64" s="3">
        <v>28.753131101554199</v>
      </c>
      <c r="D64" s="3">
        <v>3.4923517683155598</v>
      </c>
      <c r="E64" s="3">
        <v>83678.604372203001</v>
      </c>
      <c r="F64" s="3">
        <v>30.279198151041101</v>
      </c>
      <c r="G64" s="4">
        <v>0.91890546790000005</v>
      </c>
    </row>
    <row r="65" spans="1:7" x14ac:dyDescent="0.55000000000000004">
      <c r="A65" s="3" t="s">
        <v>68</v>
      </c>
      <c r="B65" s="3">
        <v>10.095880539315299</v>
      </c>
      <c r="C65" s="3">
        <v>33.838389673882503</v>
      </c>
      <c r="D65" s="3">
        <v>3.0419757536895098</v>
      </c>
      <c r="E65" s="3">
        <v>83733.016936088694</v>
      </c>
      <c r="F65" s="3">
        <v>23.865109519094901</v>
      </c>
      <c r="G65" s="4">
        <v>0.28876843870000002</v>
      </c>
    </row>
    <row r="66" spans="1:7" x14ac:dyDescent="0.55000000000000004">
      <c r="A66" s="3" t="s">
        <v>69</v>
      </c>
      <c r="B66" s="3">
        <v>12.299014484110399</v>
      </c>
      <c r="C66" s="3">
        <v>28.407706953755302</v>
      </c>
      <c r="D66" s="3">
        <v>3.1065678565942498</v>
      </c>
      <c r="E66" s="3">
        <v>83578.940751500195</v>
      </c>
      <c r="F66" s="3">
        <v>23.435277463910399</v>
      </c>
      <c r="G66" s="4">
        <v>-0.32882544759999999</v>
      </c>
    </row>
    <row r="67" spans="1:7" x14ac:dyDescent="0.55000000000000004">
      <c r="A67" s="3" t="s">
        <v>70</v>
      </c>
      <c r="B67" s="3">
        <v>18.255225477523901</v>
      </c>
      <c r="C67" s="3">
        <v>9.8791390087413404</v>
      </c>
      <c r="D67" s="3">
        <v>2.9504427212927702</v>
      </c>
      <c r="E67" s="3">
        <v>83525.841533068</v>
      </c>
      <c r="F67" s="3">
        <v>19.053947011386299</v>
      </c>
      <c r="G67" s="4">
        <v>-2.8660983629999999</v>
      </c>
    </row>
    <row r="68" spans="1:7" x14ac:dyDescent="0.55000000000000004">
      <c r="A68" s="3" t="s">
        <v>71</v>
      </c>
      <c r="B68" s="3">
        <v>22.197951094866401</v>
      </c>
      <c r="C68" s="3">
        <v>8.2121375577234694</v>
      </c>
      <c r="D68" s="3">
        <v>2.93377437147306</v>
      </c>
      <c r="E68" s="3">
        <v>83480.886218152402</v>
      </c>
      <c r="F68" s="3">
        <v>14.9715204439531</v>
      </c>
      <c r="G68" s="4">
        <v>-5.6267342989999998</v>
      </c>
    </row>
    <row r="69" spans="1:7" x14ac:dyDescent="0.55000000000000004">
      <c r="A69" s="3" t="s">
        <v>72</v>
      </c>
      <c r="B69" s="3">
        <v>22.7162749952066</v>
      </c>
      <c r="C69" s="3">
        <v>0.62540251698858296</v>
      </c>
      <c r="D69" s="3">
        <v>2.93805457500057</v>
      </c>
      <c r="E69" s="3">
        <v>83697.474550574596</v>
      </c>
      <c r="F69" s="3">
        <v>12.991116858989001</v>
      </c>
      <c r="G69" s="4">
        <v>-9.0287663009999992</v>
      </c>
    </row>
    <row r="70" spans="1:7" x14ac:dyDescent="0.55000000000000004">
      <c r="A70" s="3" t="s">
        <v>73</v>
      </c>
      <c r="B70" s="3">
        <v>17.480859338455499</v>
      </c>
      <c r="C70" s="3">
        <v>13.846168197738301</v>
      </c>
      <c r="D70" s="3">
        <v>2.66239303464419</v>
      </c>
      <c r="E70" s="3">
        <v>83797.228391667493</v>
      </c>
      <c r="F70" s="3">
        <v>19.021686183152202</v>
      </c>
      <c r="G70" s="4">
        <v>-15.09446945</v>
      </c>
    </row>
    <row r="71" spans="1:7" x14ac:dyDescent="0.55000000000000004">
      <c r="A71" s="3" t="s">
        <v>74</v>
      </c>
      <c r="B71" s="3">
        <v>10.6083655532262</v>
      </c>
      <c r="C71" s="3">
        <v>53.363745736462597</v>
      </c>
      <c r="D71" s="3">
        <v>2.3119989319774898</v>
      </c>
      <c r="E71" s="3">
        <v>84216.136949183696</v>
      </c>
      <c r="F71" s="3">
        <v>21.126398102802199</v>
      </c>
      <c r="G71" s="4">
        <v>-16.117662889999998</v>
      </c>
    </row>
    <row r="72" spans="1:7" x14ac:dyDescent="0.55000000000000004">
      <c r="A72" s="3" t="s">
        <v>75</v>
      </c>
      <c r="B72" s="3">
        <v>2.8752423291148501</v>
      </c>
      <c r="C72" s="3">
        <v>17.2252111126922</v>
      </c>
      <c r="D72" s="3">
        <v>2.1619364149062199</v>
      </c>
      <c r="E72" s="3">
        <v>84243.1445550879</v>
      </c>
      <c r="F72" s="3">
        <v>25.039113239029199</v>
      </c>
      <c r="G72" s="4">
        <v>-15.82635475</v>
      </c>
    </row>
    <row r="73" spans="1:7" x14ac:dyDescent="0.55000000000000004">
      <c r="A73" s="3" t="s">
        <v>76</v>
      </c>
      <c r="B73" s="3">
        <v>-1.9891618669345299</v>
      </c>
      <c r="C73" s="3">
        <v>14.5481938747399</v>
      </c>
      <c r="D73" s="3">
        <v>2.6489233146652702</v>
      </c>
      <c r="E73" s="3">
        <v>84055.2377552252</v>
      </c>
      <c r="F73" s="3">
        <v>27.152629527207498</v>
      </c>
      <c r="G73" s="4">
        <v>-11.56770579</v>
      </c>
    </row>
    <row r="74" spans="1:7" x14ac:dyDescent="0.55000000000000004">
      <c r="A74" s="3" t="s">
        <v>77</v>
      </c>
      <c r="B74" s="3">
        <v>-6.0655526141368403</v>
      </c>
      <c r="C74" s="3">
        <v>27.282226535893699</v>
      </c>
      <c r="D74" s="3">
        <v>2.5178746333977702</v>
      </c>
      <c r="E74" s="3">
        <v>83946.8699924354</v>
      </c>
      <c r="F74" s="3">
        <v>33.945872652991</v>
      </c>
      <c r="G74" s="4">
        <v>-9.0923718670000007</v>
      </c>
    </row>
    <row r="75" spans="1:7" x14ac:dyDescent="0.55000000000000004">
      <c r="A75" s="3" t="s">
        <v>78</v>
      </c>
      <c r="B75" s="3">
        <v>-1.22609194385521</v>
      </c>
      <c r="C75" s="3">
        <v>25.631202035961199</v>
      </c>
      <c r="D75" s="3">
        <v>2.8629760942971201</v>
      </c>
      <c r="E75" s="3">
        <v>83551.887135120007</v>
      </c>
      <c r="F75" s="3">
        <v>32.783325726627098</v>
      </c>
      <c r="G75" s="4">
        <v>-6.578597416</v>
      </c>
    </row>
    <row r="76" spans="1:7" x14ac:dyDescent="0.55000000000000004">
      <c r="A76" s="3" t="s">
        <v>79</v>
      </c>
      <c r="B76" s="3">
        <v>1.0091075003884</v>
      </c>
      <c r="C76" s="3">
        <v>75.625126338521</v>
      </c>
      <c r="D76" s="3">
        <v>3.27569484870738</v>
      </c>
      <c r="E76" s="3">
        <v>83549.075253318195</v>
      </c>
      <c r="F76" s="3">
        <v>29.311284535353401</v>
      </c>
      <c r="G76" s="4">
        <v>-2.9254428959999998</v>
      </c>
    </row>
    <row r="77" spans="1:7" x14ac:dyDescent="0.55000000000000004">
      <c r="A77" s="3" t="s">
        <v>80</v>
      </c>
      <c r="B77" s="3">
        <v>5.1930282836761101</v>
      </c>
      <c r="C77" s="3">
        <v>33.091304340457498</v>
      </c>
      <c r="D77" s="3">
        <v>2.8851667389916198</v>
      </c>
      <c r="E77" s="3">
        <v>83605.082341143701</v>
      </c>
      <c r="F77" s="3">
        <v>28.0384974300623</v>
      </c>
      <c r="G77" s="4">
        <v>-0.86728023030000001</v>
      </c>
    </row>
    <row r="78" spans="1:7" x14ac:dyDescent="0.55000000000000004">
      <c r="A78" s="3" t="s">
        <v>81</v>
      </c>
      <c r="B78" s="3">
        <v>12.7311674161565</v>
      </c>
      <c r="C78" s="3">
        <v>18.864057151255299</v>
      </c>
      <c r="D78" s="3">
        <v>2.87246213335637</v>
      </c>
      <c r="E78" s="3">
        <v>83801.701847284305</v>
      </c>
      <c r="F78" s="3">
        <v>23.726831567716001</v>
      </c>
      <c r="G78" s="4">
        <v>-2.0095177899999999</v>
      </c>
    </row>
    <row r="79" spans="1:7" x14ac:dyDescent="0.55000000000000004">
      <c r="A79" s="3" t="s">
        <v>82</v>
      </c>
      <c r="B79" s="3">
        <v>16.6019120725006</v>
      </c>
      <c r="C79" s="3">
        <v>34.624276319194998</v>
      </c>
      <c r="D79" s="3">
        <v>2.4905600587074299</v>
      </c>
      <c r="E79" s="3">
        <v>83922.363918518502</v>
      </c>
      <c r="F79" s="3">
        <v>21.465829446947499</v>
      </c>
      <c r="G79" s="4">
        <v>-2.2822521739999999</v>
      </c>
    </row>
    <row r="80" spans="1:7" x14ac:dyDescent="0.55000000000000004">
      <c r="A80" s="3" t="s">
        <v>83</v>
      </c>
      <c r="B80" s="3">
        <v>20.9339991979299</v>
      </c>
      <c r="C80" s="3">
        <v>5.5536932265103403</v>
      </c>
      <c r="D80" s="3">
        <v>2.9367895950817098</v>
      </c>
      <c r="E80" s="3">
        <v>83478.146360417493</v>
      </c>
      <c r="F80" s="3">
        <v>16.304729782185699</v>
      </c>
      <c r="G80" s="4">
        <v>-5.8254505209999996</v>
      </c>
    </row>
    <row r="81" spans="1:7" x14ac:dyDescent="0.55000000000000004">
      <c r="A81" s="3" t="s">
        <v>84</v>
      </c>
      <c r="B81" s="3">
        <v>19.979586744448099</v>
      </c>
      <c r="C81" s="3">
        <v>0.69083965123400304</v>
      </c>
      <c r="D81" s="3">
        <v>2.7207579957556098</v>
      </c>
      <c r="E81" s="3">
        <v>83720.104723415803</v>
      </c>
      <c r="F81" s="3">
        <v>13.1666962731535</v>
      </c>
      <c r="G81" s="4">
        <v>-10.071407219999999</v>
      </c>
    </row>
    <row r="82" spans="1:7" x14ac:dyDescent="0.55000000000000004">
      <c r="A82" s="3" t="s">
        <v>85</v>
      </c>
      <c r="B82" s="3">
        <v>14.750367714000999</v>
      </c>
      <c r="C82" s="3">
        <v>18.3571460483093</v>
      </c>
      <c r="D82" s="3">
        <v>2.55465152464425</v>
      </c>
      <c r="E82" s="3">
        <v>83825.567904864103</v>
      </c>
      <c r="F82" s="3">
        <v>20.468173540321001</v>
      </c>
      <c r="G82" s="4">
        <v>-13.28941648</v>
      </c>
    </row>
    <row r="83" spans="1:7" x14ac:dyDescent="0.55000000000000004">
      <c r="A83" s="3" t="s">
        <v>86</v>
      </c>
      <c r="B83" s="3">
        <v>11.3049988037491</v>
      </c>
      <c r="C83" s="3">
        <v>16.5121664373915</v>
      </c>
      <c r="D83" s="3">
        <v>2.0746655012166402</v>
      </c>
      <c r="E83" s="3">
        <v>84194.605239905402</v>
      </c>
      <c r="F83" s="3">
        <v>18.4367179766475</v>
      </c>
      <c r="G83" s="4">
        <v>-14.98895606</v>
      </c>
    </row>
    <row r="84" spans="1:7" x14ac:dyDescent="0.55000000000000004">
      <c r="A84" s="3" t="s">
        <v>87</v>
      </c>
      <c r="B84" s="3">
        <v>3.0241321692446799</v>
      </c>
      <c r="C84" s="3">
        <v>63.891737409726197</v>
      </c>
      <c r="D84" s="3">
        <v>2.50485513188957</v>
      </c>
      <c r="E84" s="3">
        <v>83961.0103520392</v>
      </c>
      <c r="F84" s="3">
        <v>27.309456332799702</v>
      </c>
      <c r="G84" s="4">
        <v>-10.86946942</v>
      </c>
    </row>
    <row r="85" spans="1:7" x14ac:dyDescent="0.55000000000000004">
      <c r="A85" s="3" t="s">
        <v>88</v>
      </c>
      <c r="B85" s="3">
        <v>-0.44621266180181302</v>
      </c>
      <c r="C85" s="3">
        <v>34.152171363623196</v>
      </c>
      <c r="D85" s="3">
        <v>2.3896791468654</v>
      </c>
      <c r="E85" s="3">
        <v>83826.867069899294</v>
      </c>
      <c r="F85" s="3">
        <v>28.897324576041299</v>
      </c>
      <c r="G85" s="4">
        <v>-9.7274672409999994</v>
      </c>
    </row>
    <row r="86" spans="1:7" x14ac:dyDescent="0.55000000000000004">
      <c r="A86" s="3" t="s">
        <v>89</v>
      </c>
      <c r="B86" s="3">
        <v>-0.94546870220710999</v>
      </c>
      <c r="C86" s="3">
        <v>36.731758906772299</v>
      </c>
      <c r="D86" s="3">
        <v>3.2270150611903001</v>
      </c>
      <c r="E86" s="3">
        <v>83895.7377266197</v>
      </c>
      <c r="F86" s="3">
        <v>30.2192226755317</v>
      </c>
      <c r="G86" s="4">
        <v>-2.924870029</v>
      </c>
    </row>
    <row r="87" spans="1:7" x14ac:dyDescent="0.55000000000000004">
      <c r="A87" s="3" t="s">
        <v>90</v>
      </c>
      <c r="B87" s="3">
        <v>-0.25679727706111199</v>
      </c>
      <c r="C87" s="3">
        <v>42.601327166097001</v>
      </c>
      <c r="D87" s="3">
        <v>2.66397920694653</v>
      </c>
      <c r="E87" s="3">
        <v>83556.504179592099</v>
      </c>
      <c r="F87" s="3">
        <v>32.6501920783884</v>
      </c>
      <c r="G87" s="4">
        <v>0.58314404500000006</v>
      </c>
    </row>
    <row r="88" spans="1:7" x14ac:dyDescent="0.55000000000000004">
      <c r="A88" s="3" t="s">
        <v>91</v>
      </c>
      <c r="B88" s="3">
        <v>3.50004165188854</v>
      </c>
      <c r="C88" s="3">
        <v>63.981680379824702</v>
      </c>
      <c r="D88" s="3">
        <v>3.3111799175027299</v>
      </c>
      <c r="E88" s="3">
        <v>83830.378777524893</v>
      </c>
      <c r="F88" s="3">
        <v>30.049736157555699</v>
      </c>
      <c r="G88" s="4">
        <v>2.518026367</v>
      </c>
    </row>
    <row r="89" spans="1:7" x14ac:dyDescent="0.55000000000000004">
      <c r="A89" s="3" t="s">
        <v>92</v>
      </c>
      <c r="B89" s="3">
        <v>7.4623589601226401</v>
      </c>
      <c r="C89" s="3">
        <v>72.579963661365397</v>
      </c>
      <c r="D89" s="3">
        <v>2.6509486011996999</v>
      </c>
      <c r="E89" s="3">
        <v>83770.962733294306</v>
      </c>
      <c r="F89" s="3">
        <v>29.3133891383753</v>
      </c>
      <c r="G89" s="4">
        <v>3.5033956100000001</v>
      </c>
    </row>
    <row r="90" spans="1:7" x14ac:dyDescent="0.55000000000000004">
      <c r="A90" s="3" t="s">
        <v>93</v>
      </c>
      <c r="B90" s="3">
        <v>12.1818535540477</v>
      </c>
      <c r="C90" s="3">
        <v>71.023321084088096</v>
      </c>
      <c r="D90" s="3">
        <v>2.4968125930736398</v>
      </c>
      <c r="E90" s="3">
        <v>83698.968009433403</v>
      </c>
      <c r="F90" s="3">
        <v>29.228519118165501</v>
      </c>
      <c r="G90" s="4">
        <v>4.9783395270000002</v>
      </c>
    </row>
    <row r="91" spans="1:7" x14ac:dyDescent="0.55000000000000004">
      <c r="A91" s="3" t="s">
        <v>94</v>
      </c>
      <c r="B91" s="3">
        <v>19.329205601594399</v>
      </c>
      <c r="C91" s="3">
        <v>15.149435717854001</v>
      </c>
      <c r="D91" s="3">
        <v>2.5457185071546702</v>
      </c>
      <c r="E91" s="3">
        <v>83664.387727890993</v>
      </c>
      <c r="F91" s="3">
        <v>23.0426101654093</v>
      </c>
      <c r="G91" s="4">
        <v>0.72353901210000005</v>
      </c>
    </row>
    <row r="92" spans="1:7" x14ac:dyDescent="0.55000000000000004">
      <c r="A92" s="3" t="s">
        <v>95</v>
      </c>
      <c r="B92" s="3">
        <v>23.0244517777179</v>
      </c>
      <c r="C92" s="3">
        <v>6.91278086926327</v>
      </c>
      <c r="D92" s="3">
        <v>2.7971507713889698</v>
      </c>
      <c r="E92" s="3">
        <v>83563.604330883798</v>
      </c>
      <c r="F92" s="3">
        <v>15.435115970657201</v>
      </c>
      <c r="G92" s="4">
        <v>-2.6160108310000001</v>
      </c>
    </row>
    <row r="93" spans="1:7" x14ac:dyDescent="0.55000000000000004">
      <c r="A93" s="3" t="s">
        <v>96</v>
      </c>
      <c r="B93" s="3">
        <v>21.938788720528599</v>
      </c>
      <c r="C93" s="3">
        <v>3.0001190384648102</v>
      </c>
      <c r="D93" s="3">
        <v>2.0926431123321798</v>
      </c>
      <c r="E93" s="3">
        <v>83451.766383047594</v>
      </c>
      <c r="F93" s="3">
        <v>14.663010787963801</v>
      </c>
      <c r="G93" s="4">
        <v>-9.9888955470000003</v>
      </c>
    </row>
    <row r="94" spans="1:7" x14ac:dyDescent="0.55000000000000004">
      <c r="A94" s="3" t="s">
        <v>97</v>
      </c>
      <c r="B94" s="3">
        <v>18.994651822451001</v>
      </c>
      <c r="C94" s="3">
        <v>2.05437114460746</v>
      </c>
      <c r="D94" s="3">
        <v>1.9701966050681801</v>
      </c>
      <c r="E94" s="3">
        <v>83587.110713105096</v>
      </c>
      <c r="F94" s="3">
        <v>16.402261423397899</v>
      </c>
      <c r="G94" s="4">
        <v>-14.77124491</v>
      </c>
    </row>
    <row r="95" spans="1:7" x14ac:dyDescent="0.55000000000000004">
      <c r="A95" s="3" t="s">
        <v>98</v>
      </c>
      <c r="B95" s="3">
        <v>12.326677536240901</v>
      </c>
      <c r="C95" s="3">
        <v>14.6611485809565</v>
      </c>
      <c r="D95" s="3">
        <v>2.2799185042802201</v>
      </c>
      <c r="E95" s="3">
        <v>83599.437395112793</v>
      </c>
      <c r="F95" s="3">
        <v>20.910631272510201</v>
      </c>
      <c r="G95" s="4">
        <v>-16.052040699999999</v>
      </c>
    </row>
    <row r="96" spans="1:7" x14ac:dyDescent="0.55000000000000004">
      <c r="A96" s="3" t="s">
        <v>99</v>
      </c>
      <c r="B96" s="3">
        <v>6.1150701977618098</v>
      </c>
      <c r="C96" s="3">
        <v>11.1007159552936</v>
      </c>
      <c r="D96" s="3">
        <v>1.5749567455640101</v>
      </c>
      <c r="E96" s="3">
        <v>83943.755999224406</v>
      </c>
      <c r="F96" s="3">
        <v>21.3242964926159</v>
      </c>
      <c r="G96" s="4">
        <v>-14.67044035</v>
      </c>
    </row>
    <row r="97" spans="1:7" x14ac:dyDescent="0.55000000000000004">
      <c r="A97" s="3" t="s">
        <v>100</v>
      </c>
      <c r="B97" s="3">
        <v>1.2634799400027601</v>
      </c>
      <c r="C97" s="3">
        <v>16.374779794078702</v>
      </c>
      <c r="D97" s="3">
        <v>1.94310582050276</v>
      </c>
      <c r="E97" s="3">
        <v>83650.906551947701</v>
      </c>
      <c r="F97" s="3">
        <v>22.361236782048501</v>
      </c>
      <c r="G97" s="4">
        <v>-14.76478603</v>
      </c>
    </row>
    <row r="98" spans="1:7" x14ac:dyDescent="0.55000000000000004">
      <c r="A98" s="3" t="s">
        <v>101</v>
      </c>
      <c r="B98" s="3">
        <v>-4.5221323408140304</v>
      </c>
      <c r="C98" s="3">
        <v>33.808644475229102</v>
      </c>
      <c r="D98" s="3">
        <v>1.71469675187564</v>
      </c>
      <c r="E98" s="3">
        <v>83425.317107086506</v>
      </c>
      <c r="F98" s="3">
        <v>28.5051286059911</v>
      </c>
      <c r="G98" s="4">
        <f>AVERAGE(G97,G99)</f>
        <v>-11.433105885</v>
      </c>
    </row>
    <row r="99" spans="1:7" x14ac:dyDescent="0.55000000000000004">
      <c r="A99" s="3" t="s">
        <v>102</v>
      </c>
      <c r="B99" s="3">
        <v>-3.2612175617919301</v>
      </c>
      <c r="C99" s="3">
        <v>23.1766978336744</v>
      </c>
      <c r="D99" s="3">
        <v>2.38320350642122</v>
      </c>
      <c r="E99" s="3">
        <v>82979.397002453697</v>
      </c>
      <c r="F99" s="3">
        <v>35.549046721375802</v>
      </c>
      <c r="G99" s="4">
        <v>-8.1014257399999998</v>
      </c>
    </row>
    <row r="100" spans="1:7" x14ac:dyDescent="0.55000000000000004">
      <c r="A100" s="3" t="s">
        <v>103</v>
      </c>
      <c r="B100" s="3">
        <v>0.376497480756605</v>
      </c>
      <c r="C100" s="3">
        <v>48.672436106784801</v>
      </c>
      <c r="D100" s="3">
        <v>2.2700768238262401</v>
      </c>
      <c r="E100" s="3">
        <v>83467.743846623198</v>
      </c>
      <c r="F100" s="3">
        <v>30.9270379418221</v>
      </c>
      <c r="G100" s="4">
        <v>-5.3857362090000001</v>
      </c>
    </row>
    <row r="101" spans="1:7" x14ac:dyDescent="0.55000000000000004">
      <c r="A101" s="3" t="s">
        <v>104</v>
      </c>
      <c r="B101" s="3">
        <v>6.92266634982031</v>
      </c>
      <c r="C101" s="3">
        <v>124.509412112475</v>
      </c>
      <c r="D101" s="3">
        <v>3.3746423635956102</v>
      </c>
      <c r="E101" s="3">
        <v>83134.036354505603</v>
      </c>
      <c r="F101" s="3">
        <v>27.895230382418902</v>
      </c>
      <c r="G101" s="4">
        <v>-3.1948395660000002</v>
      </c>
    </row>
    <row r="102" spans="1:7" x14ac:dyDescent="0.55000000000000004">
      <c r="A102" s="3" t="s">
        <v>105</v>
      </c>
      <c r="B102" s="3">
        <v>11.876685676303801</v>
      </c>
      <c r="C102" s="3">
        <v>49.833383800507399</v>
      </c>
      <c r="D102" s="3">
        <v>2.7851463606243101</v>
      </c>
      <c r="E102" s="3">
        <v>83371.433657317903</v>
      </c>
      <c r="F102" s="3">
        <v>25.941765005261502</v>
      </c>
      <c r="G102" s="4">
        <v>-0.53936122360000005</v>
      </c>
    </row>
    <row r="103" spans="1:7" x14ac:dyDescent="0.55000000000000004">
      <c r="A103" s="3" t="s">
        <v>106</v>
      </c>
      <c r="B103" s="3">
        <v>18.3720431630021</v>
      </c>
      <c r="C103" s="3">
        <v>13.2100907770395</v>
      </c>
      <c r="D103" s="3">
        <v>2.6879721740768399</v>
      </c>
      <c r="E103" s="3">
        <v>83136.247406427996</v>
      </c>
      <c r="F103" s="3">
        <v>22.272928313091398</v>
      </c>
      <c r="G103" s="4">
        <f>AVERAGE(G102,G104)</f>
        <v>-4.0382718308000003</v>
      </c>
    </row>
    <row r="104" spans="1:7" x14ac:dyDescent="0.55000000000000004">
      <c r="A104" s="3" t="s">
        <v>107</v>
      </c>
      <c r="B104" s="3">
        <v>22.8087292414518</v>
      </c>
      <c r="C104" s="3">
        <v>8.1380881319201901</v>
      </c>
      <c r="D104" s="3">
        <v>2.7080924035913001</v>
      </c>
      <c r="E104" s="3">
        <v>83225.461317318404</v>
      </c>
      <c r="F104" s="3">
        <v>16.245455934140999</v>
      </c>
      <c r="G104" s="4">
        <v>-7.5371824380000003</v>
      </c>
    </row>
    <row r="105" spans="1:7" x14ac:dyDescent="0.55000000000000004">
      <c r="A105" s="3" t="s">
        <v>108</v>
      </c>
      <c r="B105" s="3">
        <v>21.3230665879673</v>
      </c>
      <c r="C105" s="3">
        <v>2.4629419680463802</v>
      </c>
      <c r="D105" s="3">
        <v>2.8359309827728501</v>
      </c>
      <c r="E105" s="3">
        <v>83263.6721928396</v>
      </c>
      <c r="F105" s="3">
        <v>15.9849913456151</v>
      </c>
      <c r="G105" s="4">
        <v>-13.166883240000001</v>
      </c>
    </row>
    <row r="106" spans="1:7" x14ac:dyDescent="0.55000000000000004">
      <c r="A106" s="3" t="s">
        <v>109</v>
      </c>
      <c r="B106" s="3">
        <v>16.743591636183901</v>
      </c>
      <c r="C106" s="3">
        <v>6.0066017838889803</v>
      </c>
      <c r="D106" s="3">
        <v>2.4857316091353501</v>
      </c>
      <c r="E106" s="3">
        <v>83417.680391514907</v>
      </c>
      <c r="F106" s="3">
        <v>16.110702328993</v>
      </c>
      <c r="G106" s="4">
        <v>-18.725233710000001</v>
      </c>
    </row>
    <row r="107" spans="1:7" x14ac:dyDescent="0.55000000000000004">
      <c r="A107" s="3" t="s">
        <v>110</v>
      </c>
      <c r="B107" s="3">
        <v>9.0601157513133099</v>
      </c>
      <c r="C107" s="3">
        <v>28.112476882945298</v>
      </c>
      <c r="D107" s="3">
        <v>2.4754646367130402</v>
      </c>
      <c r="E107" s="3">
        <v>83628.697529431898</v>
      </c>
      <c r="F107" s="3">
        <v>21.7771303740703</v>
      </c>
      <c r="G107" s="4">
        <v>-18.323459759999999</v>
      </c>
    </row>
    <row r="108" spans="1:7" x14ac:dyDescent="0.55000000000000004">
      <c r="A108" s="3" t="s">
        <v>111</v>
      </c>
      <c r="B108" s="3">
        <v>-2.45451951896271</v>
      </c>
      <c r="C108" s="3">
        <v>30.1157447214289</v>
      </c>
      <c r="D108" s="3">
        <v>2.1134756165999899</v>
      </c>
      <c r="E108" s="3">
        <v>83525.931016069895</v>
      </c>
      <c r="F108" s="3">
        <v>25.897262551908302</v>
      </c>
      <c r="G108" s="4">
        <f>AVERAGE(G107,G109)</f>
        <v>-16.666066319999999</v>
      </c>
    </row>
    <row r="109" spans="1:7" x14ac:dyDescent="0.55000000000000004">
      <c r="A109" s="3" t="s">
        <v>112</v>
      </c>
      <c r="B109" s="3">
        <v>-3.5145297365475701</v>
      </c>
      <c r="C109" s="3">
        <v>11.443412025504101</v>
      </c>
      <c r="D109" s="3">
        <v>1.8629288608412899</v>
      </c>
      <c r="E109" s="3">
        <v>83790.635313898398</v>
      </c>
      <c r="F109" s="3">
        <v>26.077714880423901</v>
      </c>
      <c r="G109" s="4">
        <v>-15.008672880000001</v>
      </c>
    </row>
    <row r="110" spans="1:7" x14ac:dyDescent="0.55000000000000004">
      <c r="A110" s="3" t="s">
        <v>113</v>
      </c>
      <c r="B110" s="3">
        <v>-4.3938288487774804</v>
      </c>
      <c r="C110" s="3">
        <v>23.1225037869971</v>
      </c>
      <c r="D110" s="3">
        <v>2.5108850767352502</v>
      </c>
      <c r="E110" s="3">
        <v>83227.873771549494</v>
      </c>
      <c r="F110" s="3">
        <v>29.537942502343</v>
      </c>
      <c r="G110" s="4">
        <v>-13.304825320000001</v>
      </c>
    </row>
    <row r="111" spans="1:7" x14ac:dyDescent="0.55000000000000004">
      <c r="A111" s="3" t="s">
        <v>114</v>
      </c>
      <c r="B111" s="3">
        <v>-5.1280442470435901</v>
      </c>
      <c r="C111" s="3">
        <v>22.261053554826599</v>
      </c>
      <c r="D111" s="3">
        <v>2.6770037963101201</v>
      </c>
      <c r="E111" s="3">
        <v>83195.920869037305</v>
      </c>
      <c r="F111" s="3">
        <v>38.700273557985497</v>
      </c>
      <c r="G111" s="4">
        <v>-8.5441893189999991</v>
      </c>
    </row>
    <row r="112" spans="1:7" x14ac:dyDescent="0.55000000000000004">
      <c r="A112" s="3" t="s">
        <v>115</v>
      </c>
      <c r="B112" s="3">
        <v>-2.30304640475073</v>
      </c>
      <c r="C112" s="3">
        <v>33.362552982070703</v>
      </c>
      <c r="D112" s="3">
        <v>2.9236546917791899</v>
      </c>
      <c r="E112" s="3">
        <v>83150.911273456499</v>
      </c>
      <c r="F112" s="3">
        <v>33.676779527321301</v>
      </c>
      <c r="G112" s="4">
        <v>-4.8533332250000001</v>
      </c>
    </row>
    <row r="113" spans="1:7" x14ac:dyDescent="0.55000000000000004">
      <c r="A113" s="3" t="s">
        <v>116</v>
      </c>
      <c r="B113" s="3">
        <v>7.7524337681320796</v>
      </c>
      <c r="C113" s="3">
        <v>43.739810313950699</v>
      </c>
      <c r="D113" s="3">
        <v>2.4403862271297201</v>
      </c>
      <c r="E113" s="3">
        <v>83362.165376767094</v>
      </c>
      <c r="F113" s="3">
        <v>28.133053377560302</v>
      </c>
      <c r="G113" s="4">
        <f>AVERAGE(G112,G115)</f>
        <v>-6.2310032534999999</v>
      </c>
    </row>
    <row r="114" spans="1:7" x14ac:dyDescent="0.55000000000000004">
      <c r="A114" s="3" t="s">
        <v>117</v>
      </c>
      <c r="B114" s="3">
        <v>13.497128338793701</v>
      </c>
      <c r="C114" s="3">
        <v>36.665444217710899</v>
      </c>
      <c r="D114" s="3">
        <v>2.6039055270620999</v>
      </c>
      <c r="E114" s="3">
        <v>83332.035512230403</v>
      </c>
      <c r="F114" s="3">
        <v>24.354490303009001</v>
      </c>
      <c r="G114" s="4">
        <f>AVERAGE(G113,G115)</f>
        <v>-6.9198382677500003</v>
      </c>
    </row>
    <row r="115" spans="1:7" x14ac:dyDescent="0.55000000000000004">
      <c r="A115" s="3" t="s">
        <v>118</v>
      </c>
      <c r="B115" s="3">
        <v>18.558939433728401</v>
      </c>
      <c r="C115" s="3">
        <v>14.676174193223201</v>
      </c>
      <c r="D115" s="3">
        <v>2.74321645886263</v>
      </c>
      <c r="E115" s="3">
        <v>83373.450547319895</v>
      </c>
      <c r="F115" s="3">
        <v>19.289235074415298</v>
      </c>
      <c r="G115" s="4">
        <v>-7.6086732819999998</v>
      </c>
    </row>
    <row r="116" spans="1:7" x14ac:dyDescent="0.55000000000000004">
      <c r="A116" s="3" t="s">
        <v>119</v>
      </c>
      <c r="B116" s="3">
        <v>20.895610714036799</v>
      </c>
      <c r="C116" s="3">
        <v>9.4299591568541707</v>
      </c>
      <c r="D116" s="3">
        <v>2.8149575958705899</v>
      </c>
      <c r="E116" s="3">
        <v>83260.995211744797</v>
      </c>
      <c r="F116" s="3">
        <v>18.000552010567901</v>
      </c>
      <c r="G116" s="4">
        <v>-10.752152479999999</v>
      </c>
    </row>
    <row r="117" spans="1:7" x14ac:dyDescent="0.55000000000000004">
      <c r="A117" s="3" t="s">
        <v>120</v>
      </c>
      <c r="B117" s="3">
        <v>22.828180114683398</v>
      </c>
      <c r="C117" s="3">
        <v>0.51909395076159104</v>
      </c>
      <c r="D117" s="3">
        <v>2.8169233726232901</v>
      </c>
      <c r="E117" s="3">
        <v>83302.478378953805</v>
      </c>
      <c r="F117" s="3">
        <v>14.528130355052699</v>
      </c>
      <c r="G117" s="4">
        <v>-15.39464866</v>
      </c>
    </row>
    <row r="118" spans="1:7" x14ac:dyDescent="0.55000000000000004">
      <c r="A118" s="3" t="s">
        <v>121</v>
      </c>
      <c r="B118" s="3">
        <v>17.232576695591298</v>
      </c>
      <c r="C118" s="3">
        <v>5.40295816343796</v>
      </c>
      <c r="D118" s="3">
        <v>2.3847413945236799</v>
      </c>
      <c r="E118" s="3">
        <v>83603.366594728897</v>
      </c>
      <c r="F118" s="3">
        <v>17.511884221256</v>
      </c>
      <c r="G118" s="4">
        <v>-18.44786826</v>
      </c>
    </row>
    <row r="119" spans="1:7" x14ac:dyDescent="0.55000000000000004">
      <c r="A119" s="3" t="s">
        <v>122</v>
      </c>
      <c r="B119" s="3">
        <v>11.7055499619955</v>
      </c>
      <c r="C119" s="3">
        <v>36.966345576463702</v>
      </c>
      <c r="D119" s="3">
        <v>2.02294109001501</v>
      </c>
      <c r="E119" s="3">
        <v>83797.346715444393</v>
      </c>
      <c r="F119" s="3">
        <v>19.457546051777101</v>
      </c>
      <c r="G119" s="4">
        <f>AVERAGE(G118,G120)</f>
        <v>-19.174059945</v>
      </c>
    </row>
    <row r="120" spans="1:7" x14ac:dyDescent="0.55000000000000004">
      <c r="A120" s="3" t="s">
        <v>123</v>
      </c>
      <c r="B120" s="3">
        <v>4.6058255046132599</v>
      </c>
      <c r="C120" s="3">
        <v>66.030780343148095</v>
      </c>
      <c r="D120" s="3">
        <v>1.79885524373116</v>
      </c>
      <c r="E120" s="3">
        <v>83754.8560503966</v>
      </c>
      <c r="F120" s="3">
        <v>25.516616580521202</v>
      </c>
      <c r="G120" s="4">
        <v>-19.90025163</v>
      </c>
    </row>
    <row r="121" spans="1:7" x14ac:dyDescent="0.55000000000000004">
      <c r="A121" s="3" t="s">
        <v>124</v>
      </c>
      <c r="B121" s="3">
        <v>-2.1799706553495</v>
      </c>
      <c r="C121" s="3">
        <v>45.462835012952901</v>
      </c>
      <c r="D121" s="3">
        <v>2.2472105549786301</v>
      </c>
      <c r="E121" s="3">
        <v>83475.158733917298</v>
      </c>
      <c r="F121" s="3">
        <v>30.2935234415229</v>
      </c>
      <c r="G121" s="4">
        <v>-15.280414560000001</v>
      </c>
    </row>
    <row r="122" spans="1:7" x14ac:dyDescent="0.55000000000000004">
      <c r="A122" s="3" t="s">
        <v>125</v>
      </c>
      <c r="B122" s="3">
        <v>-4.6650710676374301</v>
      </c>
      <c r="C122" s="3">
        <v>54.685122838493598</v>
      </c>
      <c r="D122" s="3">
        <v>2.57281285075757</v>
      </c>
      <c r="E122" s="3">
        <v>83292.261729874299</v>
      </c>
      <c r="F122" s="3">
        <v>32.306037556918703</v>
      </c>
      <c r="G122" s="4">
        <v>-10.778546970000001</v>
      </c>
    </row>
    <row r="123" spans="1:7" x14ac:dyDescent="0.55000000000000004">
      <c r="A123" s="3" t="s">
        <v>126</v>
      </c>
      <c r="B123" s="3">
        <v>-0.97886504230683002</v>
      </c>
      <c r="C123" s="3">
        <v>26.166883761017299</v>
      </c>
      <c r="D123" s="3">
        <v>2.02646209121332</v>
      </c>
      <c r="E123" s="3">
        <v>83449.795428829297</v>
      </c>
      <c r="F123" s="3">
        <v>31.986930552557499</v>
      </c>
      <c r="G123" s="4">
        <v>-6.3960233540000004</v>
      </c>
    </row>
    <row r="124" spans="1:7" x14ac:dyDescent="0.55000000000000004">
      <c r="A124" s="3" t="s">
        <v>127</v>
      </c>
      <c r="B124" s="3">
        <v>2.1623329443317298</v>
      </c>
      <c r="C124" s="3">
        <v>31.937355290095098</v>
      </c>
      <c r="D124" s="3">
        <v>2.99862237617773</v>
      </c>
      <c r="E124" s="3">
        <v>83244.020626207697</v>
      </c>
      <c r="F124" s="3">
        <v>29.3363612188956</v>
      </c>
      <c r="G124" s="4">
        <f>AVERAGE(G123,G125)</f>
        <v>-4.3253701309999997</v>
      </c>
    </row>
    <row r="125" spans="1:7" x14ac:dyDescent="0.55000000000000004">
      <c r="A125" s="3" t="s">
        <v>128</v>
      </c>
      <c r="B125" s="3">
        <v>7.8761421817008204</v>
      </c>
      <c r="C125" s="3">
        <v>32.196524143357799</v>
      </c>
      <c r="D125" s="3">
        <v>2.35289512862026</v>
      </c>
      <c r="E125" s="3">
        <v>83308.805011696502</v>
      </c>
      <c r="F125" s="3">
        <v>27.827258201731102</v>
      </c>
      <c r="G125" s="4">
        <v>-2.2547169079999998</v>
      </c>
    </row>
    <row r="126" spans="1:7" x14ac:dyDescent="0.55000000000000004">
      <c r="A126" s="3" t="s">
        <v>129</v>
      </c>
      <c r="B126" s="3">
        <v>11.897578406808901</v>
      </c>
      <c r="C126" s="3">
        <v>46.1163007085825</v>
      </c>
      <c r="D126" s="3">
        <v>2.28950677367125</v>
      </c>
      <c r="E126" s="3">
        <v>83410.022333007</v>
      </c>
      <c r="F126" s="3">
        <v>25.721003579902899</v>
      </c>
      <c r="G126" s="4">
        <v>-4.8346491609999998</v>
      </c>
    </row>
    <row r="127" spans="1:7" x14ac:dyDescent="0.55000000000000004">
      <c r="A127" s="3" t="s">
        <v>130</v>
      </c>
      <c r="B127" s="3">
        <v>17.584084318128699</v>
      </c>
      <c r="C127" s="3">
        <v>11.1810251587167</v>
      </c>
      <c r="D127" s="3">
        <v>2.5785816024240198</v>
      </c>
      <c r="E127" s="3">
        <v>83166.424390701199</v>
      </c>
      <c r="F127" s="3">
        <v>20.812194632721901</v>
      </c>
      <c r="G127" s="4">
        <v>-5.6793838130000003</v>
      </c>
    </row>
    <row r="128" spans="1:7" x14ac:dyDescent="0.55000000000000004">
      <c r="A128" s="3" t="s">
        <v>131</v>
      </c>
      <c r="B128" s="3">
        <v>21.728704405155899</v>
      </c>
      <c r="C128" s="3">
        <v>4.12222815903979</v>
      </c>
      <c r="D128" s="3">
        <v>3.0145074295454402</v>
      </c>
      <c r="E128" s="3">
        <v>83050.471554935299</v>
      </c>
      <c r="F128" s="3">
        <v>14.436260387964101</v>
      </c>
      <c r="G128" s="4">
        <v>-10.74016087</v>
      </c>
    </row>
    <row r="129" spans="1:7" x14ac:dyDescent="0.55000000000000004">
      <c r="A129" s="3" t="s">
        <v>132</v>
      </c>
      <c r="B129" s="3">
        <v>20.789416373193401</v>
      </c>
      <c r="C129" s="3">
        <v>0.892996852559924</v>
      </c>
      <c r="D129" s="3">
        <v>2.8627554609389398</v>
      </c>
      <c r="E129" s="3">
        <v>83272.405107366198</v>
      </c>
      <c r="F129" s="3">
        <v>13.768882780163899</v>
      </c>
      <c r="G129" s="4">
        <f>AVERAGE(G128,G131)</f>
        <v>-15.96683063</v>
      </c>
    </row>
    <row r="130" spans="1:7" x14ac:dyDescent="0.55000000000000004">
      <c r="A130" s="3" t="s">
        <v>133</v>
      </c>
      <c r="B130" s="3">
        <v>17.289028023600601</v>
      </c>
      <c r="C130" s="3">
        <v>2.3091893811433799</v>
      </c>
      <c r="D130" s="3">
        <v>2.3581503314201702</v>
      </c>
      <c r="E130" s="3">
        <v>83311.996982111901</v>
      </c>
      <c r="F130" s="3">
        <v>15.347872206310701</v>
      </c>
      <c r="G130" s="4">
        <f>AVERAGE(G129,G131)</f>
        <v>-18.58016551</v>
      </c>
    </row>
    <row r="131" spans="1:7" x14ac:dyDescent="0.55000000000000004">
      <c r="A131" s="3" t="s">
        <v>134</v>
      </c>
      <c r="B131" s="3">
        <v>8.7571787206830098</v>
      </c>
      <c r="C131" s="3">
        <v>10.1298832909615</v>
      </c>
      <c r="D131" s="3">
        <v>2.4155086756867998</v>
      </c>
      <c r="E131" s="3">
        <v>83727.636137103298</v>
      </c>
      <c r="F131" s="3">
        <v>16.641793781844299</v>
      </c>
      <c r="G131" s="4">
        <v>-21.193500390000001</v>
      </c>
    </row>
    <row r="132" spans="1:7" x14ac:dyDescent="0.55000000000000004">
      <c r="A132" s="3" t="s">
        <v>135</v>
      </c>
      <c r="B132" s="3">
        <v>4.7780808210751404</v>
      </c>
      <c r="C132" s="3">
        <v>40.3137154911362</v>
      </c>
      <c r="D132" s="3">
        <v>1.8595869453870899</v>
      </c>
      <c r="E132" s="3">
        <v>83726.337947836102</v>
      </c>
      <c r="F132" s="3">
        <v>23.3122352005797</v>
      </c>
      <c r="G132" s="4">
        <v>-21.28390229</v>
      </c>
    </row>
    <row r="133" spans="1:7" x14ac:dyDescent="0.55000000000000004">
      <c r="A133" s="3" t="s">
        <v>136</v>
      </c>
      <c r="B133" s="3">
        <v>-5.8081128462345202</v>
      </c>
      <c r="C133" s="3">
        <v>28.482874686900502</v>
      </c>
      <c r="D133" s="3">
        <v>1.86334686940331</v>
      </c>
      <c r="E133" s="3">
        <v>83708.877728653795</v>
      </c>
      <c r="F133" s="3">
        <v>29.333899140643599</v>
      </c>
      <c r="G133" s="4">
        <v>-17.806850669999999</v>
      </c>
    </row>
    <row r="134" spans="1:7" x14ac:dyDescent="0.55000000000000004">
      <c r="A134" s="3" t="s">
        <v>137</v>
      </c>
      <c r="B134" s="3">
        <v>-4.4263920949953697</v>
      </c>
      <c r="C134" s="3">
        <v>23.9785880894249</v>
      </c>
      <c r="D134" s="3">
        <v>1.920682424884</v>
      </c>
      <c r="E134" s="3">
        <v>83630.486987642304</v>
      </c>
      <c r="F134" s="3">
        <v>31.423386017841199</v>
      </c>
      <c r="G134" s="4">
        <v>-13.959242529999999</v>
      </c>
    </row>
    <row r="135" spans="1:7" x14ac:dyDescent="0.55000000000000004">
      <c r="A135" s="3" t="s">
        <v>138</v>
      </c>
      <c r="B135" s="3">
        <v>-3.0701957325903</v>
      </c>
      <c r="C135" s="3">
        <v>7.7998094496584196</v>
      </c>
      <c r="D135" s="3">
        <v>2.00798676511541</v>
      </c>
      <c r="E135" s="3">
        <v>83605.784010437797</v>
      </c>
      <c r="F135" s="3">
        <v>32.801154486380597</v>
      </c>
      <c r="G135" s="4">
        <f>AVERAGE(G134,G136)</f>
        <v>-11.877854921499999</v>
      </c>
    </row>
    <row r="136" spans="1:7" x14ac:dyDescent="0.55000000000000004">
      <c r="A136" s="3" t="s">
        <v>139</v>
      </c>
      <c r="B136" s="3">
        <v>2.9287103617888701</v>
      </c>
      <c r="C136" s="3">
        <v>50.967891612138096</v>
      </c>
      <c r="D136" s="3">
        <v>2.5738341917925598</v>
      </c>
      <c r="E136" s="3">
        <v>83247.990611015004</v>
      </c>
      <c r="F136" s="3">
        <v>28.804596921003899</v>
      </c>
      <c r="G136" s="4">
        <v>-9.7964673130000008</v>
      </c>
    </row>
    <row r="137" spans="1:7" x14ac:dyDescent="0.55000000000000004">
      <c r="A137" s="3" t="s">
        <v>140</v>
      </c>
      <c r="B137" s="3">
        <v>7.9280702670702903</v>
      </c>
      <c r="C137" s="3">
        <v>30.6240876431137</v>
      </c>
      <c r="D137" s="3">
        <v>2.5766977171668901</v>
      </c>
      <c r="E137" s="3">
        <v>83399.697322836102</v>
      </c>
      <c r="F137" s="3">
        <v>25.370063214359199</v>
      </c>
      <c r="G137" s="4">
        <v>-10.11047346</v>
      </c>
    </row>
    <row r="138" spans="1:7" x14ac:dyDescent="0.55000000000000004">
      <c r="A138" s="3" t="s">
        <v>141</v>
      </c>
      <c r="B138" s="3">
        <v>14.1205885138586</v>
      </c>
      <c r="C138" s="3">
        <v>54.012717530774196</v>
      </c>
      <c r="D138" s="3">
        <v>2.5905257649204398</v>
      </c>
      <c r="E138" s="3">
        <v>83418.280288534806</v>
      </c>
      <c r="F138" s="3">
        <v>23.720159559592702</v>
      </c>
      <c r="G138" s="4">
        <v>-11.98258942</v>
      </c>
    </row>
    <row r="139" spans="1:7" x14ac:dyDescent="0.55000000000000004">
      <c r="A139" s="3" t="s">
        <v>142</v>
      </c>
      <c r="B139" s="3">
        <v>18.454316170206901</v>
      </c>
      <c r="C139" s="3">
        <v>10.409507343087199</v>
      </c>
      <c r="D139" s="3">
        <v>2.7871636582933998</v>
      </c>
      <c r="E139" s="3">
        <v>83287.861104047901</v>
      </c>
      <c r="F139" s="3">
        <v>18.904532678403399</v>
      </c>
      <c r="G139" s="4">
        <v>-15.72528494</v>
      </c>
    </row>
    <row r="140" spans="1:7" x14ac:dyDescent="0.55000000000000004">
      <c r="A140" s="3" t="s">
        <v>143</v>
      </c>
      <c r="B140" s="3">
        <v>22.4680321687241</v>
      </c>
      <c r="C140" s="3">
        <v>6.1848542286675299</v>
      </c>
      <c r="D140" s="3">
        <v>2.8627702726204198</v>
      </c>
      <c r="E140" s="3">
        <v>83215.506048489595</v>
      </c>
      <c r="F140" s="3">
        <v>15.203810508717799</v>
      </c>
      <c r="G140" s="4">
        <f>AVERAGE(G139,G141)</f>
        <v>-19.329951305000002</v>
      </c>
    </row>
    <row r="141" spans="1:7" x14ac:dyDescent="0.55000000000000004">
      <c r="A141" s="3" t="s">
        <v>144</v>
      </c>
      <c r="B141" s="3">
        <v>23.443260823673601</v>
      </c>
      <c r="C141" s="3">
        <v>0.37428830588509099</v>
      </c>
      <c r="D141" s="3">
        <v>2.6024215310642198</v>
      </c>
      <c r="E141" s="3">
        <v>83369.966698344593</v>
      </c>
      <c r="F141" s="3">
        <v>13.043304826606899</v>
      </c>
      <c r="G141" s="4">
        <v>-22.934617670000002</v>
      </c>
    </row>
    <row r="142" spans="1:7" x14ac:dyDescent="0.55000000000000004">
      <c r="A142" s="3" t="s">
        <v>145</v>
      </c>
      <c r="B142" s="3">
        <v>18.215427789804401</v>
      </c>
      <c r="C142" s="3">
        <v>1.18389282836208</v>
      </c>
      <c r="D142" s="3">
        <v>2.4936706685166299</v>
      </c>
      <c r="E142" s="3">
        <v>83369.648121249396</v>
      </c>
      <c r="F142" s="3">
        <v>14.600562285869</v>
      </c>
      <c r="G142" s="4">
        <v>-28.079557659999999</v>
      </c>
    </row>
    <row r="143" spans="1:7" x14ac:dyDescent="0.55000000000000004">
      <c r="A143" s="3" t="s">
        <v>146</v>
      </c>
      <c r="B143" s="3">
        <v>9.2315201992986502</v>
      </c>
      <c r="C143" s="3">
        <v>59.509041650390401</v>
      </c>
      <c r="D143" s="3">
        <v>2.2111843959939801</v>
      </c>
      <c r="E143" s="3">
        <v>83764.141778758101</v>
      </c>
      <c r="F143" s="3">
        <v>23.237259466828998</v>
      </c>
      <c r="G143" s="4">
        <v>-26.028551719999999</v>
      </c>
    </row>
    <row r="144" spans="1:7" x14ac:dyDescent="0.55000000000000004">
      <c r="A144" s="3" t="s">
        <v>147</v>
      </c>
      <c r="B144" s="3">
        <v>1.92962867310927</v>
      </c>
      <c r="C144" s="3">
        <v>48.391434179008698</v>
      </c>
      <c r="D144" s="3">
        <v>1.7828810408262801</v>
      </c>
      <c r="E144" s="3">
        <v>83709.013317483696</v>
      </c>
      <c r="F144" s="3">
        <v>26.887957689003301</v>
      </c>
      <c r="G144" s="4">
        <v>-23.379364559999999</v>
      </c>
    </row>
    <row r="145" spans="1:7" x14ac:dyDescent="0.55000000000000004">
      <c r="A145" s="3" t="s">
        <v>148</v>
      </c>
      <c r="B145" s="3">
        <v>-0.64935851229347896</v>
      </c>
      <c r="C145" s="3">
        <v>31.222505989419901</v>
      </c>
      <c r="D145" s="3">
        <v>1.7617652246484501</v>
      </c>
      <c r="E145" s="3">
        <v>83814.361579218297</v>
      </c>
      <c r="F145" s="3">
        <v>30.527139648965701</v>
      </c>
      <c r="G145" s="4">
        <f>AVERAGE(G144,G146)</f>
        <v>-22.440095835000001</v>
      </c>
    </row>
    <row r="146" spans="1:7" x14ac:dyDescent="0.55000000000000004">
      <c r="A146" s="3" t="s">
        <v>149</v>
      </c>
      <c r="B146" s="3">
        <v>-3.0774702427966401</v>
      </c>
      <c r="C146" s="3">
        <v>12.925328054988601</v>
      </c>
      <c r="D146" s="3">
        <v>2.0979209567008699</v>
      </c>
      <c r="E146" s="3">
        <v>83614.394891998003</v>
      </c>
      <c r="F146" s="3">
        <v>29.039495704335899</v>
      </c>
      <c r="G146" s="4">
        <v>-21.500827109999999</v>
      </c>
    </row>
    <row r="147" spans="1:7" x14ac:dyDescent="0.55000000000000004">
      <c r="A147" s="3" t="s">
        <v>150</v>
      </c>
      <c r="B147" s="3">
        <v>-1.36586647555229</v>
      </c>
      <c r="C147" s="3">
        <v>27.6544580995159</v>
      </c>
      <c r="D147" s="3">
        <v>2.13243797028617</v>
      </c>
      <c r="E147" s="3">
        <v>83427.327276367898</v>
      </c>
      <c r="F147" s="3">
        <v>30.1911646872163</v>
      </c>
      <c r="G147" s="4">
        <v>-8.7086545379999993</v>
      </c>
    </row>
    <row r="148" spans="1:7" x14ac:dyDescent="0.55000000000000004">
      <c r="A148" s="3" t="s">
        <v>151</v>
      </c>
      <c r="B148" s="3">
        <v>1.79226587472271</v>
      </c>
      <c r="C148" s="3">
        <v>34.620875059388602</v>
      </c>
      <c r="D148" s="3">
        <v>2.1632968626970901</v>
      </c>
      <c r="E148" s="3">
        <v>83672.035482035702</v>
      </c>
      <c r="F148" s="3">
        <v>28.292660041433098</v>
      </c>
      <c r="G148" s="4">
        <v>-13.811925309999999</v>
      </c>
    </row>
    <row r="149" spans="1:7" x14ac:dyDescent="0.55000000000000004">
      <c r="A149" s="3" t="s">
        <v>152</v>
      </c>
      <c r="B149" s="3">
        <v>7.2491590885073496</v>
      </c>
      <c r="C149" s="3">
        <v>19.848902253148999</v>
      </c>
      <c r="D149" s="3">
        <v>3.20439558687784</v>
      </c>
      <c r="E149" s="3">
        <v>83448.614609819895</v>
      </c>
      <c r="F149" s="3">
        <v>27.9064977633175</v>
      </c>
      <c r="G149" s="4">
        <v>-12.09760292</v>
      </c>
    </row>
    <row r="150" spans="1:7" x14ac:dyDescent="0.55000000000000004">
      <c r="A150" s="3" t="s">
        <v>153</v>
      </c>
      <c r="B150" s="3">
        <v>13.4273049243578</v>
      </c>
      <c r="C150" s="3">
        <v>61.1330221214034</v>
      </c>
      <c r="D150" s="3">
        <v>2.7904987043244098</v>
      </c>
      <c r="E150" s="3">
        <v>83534.107839834105</v>
      </c>
      <c r="F150" s="3">
        <v>24.971140402071299</v>
      </c>
      <c r="G150" s="4">
        <f>AVERAGE(G149,G151)</f>
        <v>-14.945035365000001</v>
      </c>
    </row>
    <row r="151" spans="1:7" x14ac:dyDescent="0.55000000000000004">
      <c r="A151" s="3" t="s">
        <v>154</v>
      </c>
      <c r="B151" s="3">
        <v>20.082792915132899</v>
      </c>
      <c r="C151" s="3">
        <v>11.1949183657704</v>
      </c>
      <c r="D151" s="3">
        <v>2.7373267766709599</v>
      </c>
      <c r="E151" s="3">
        <v>83455.655844754307</v>
      </c>
      <c r="F151" s="3">
        <v>18.3418907350928</v>
      </c>
      <c r="G151" s="4">
        <v>-17.792467810000002</v>
      </c>
    </row>
    <row r="152" spans="1:7" x14ac:dyDescent="0.55000000000000004">
      <c r="A152" s="3" t="s">
        <v>155</v>
      </c>
      <c r="B152" s="3">
        <v>23.8108586801863</v>
      </c>
      <c r="C152" s="3">
        <v>4.3369857640929599</v>
      </c>
      <c r="D152" s="3">
        <v>2.7519612117837902</v>
      </c>
      <c r="E152" s="3">
        <v>83512.7957720962</v>
      </c>
      <c r="F152" s="3">
        <v>12.6808040806837</v>
      </c>
      <c r="G152" s="4">
        <f>AVERAGE(G151,G153)</f>
        <v>-20.607506865000001</v>
      </c>
    </row>
    <row r="153" spans="1:7" x14ac:dyDescent="0.55000000000000004">
      <c r="A153" s="3" t="s">
        <v>156</v>
      </c>
      <c r="B153" s="3">
        <v>22.759528276851</v>
      </c>
      <c r="C153" s="3">
        <v>8.7791695848417692</v>
      </c>
      <c r="D153" s="3">
        <v>2.610844927774</v>
      </c>
      <c r="E153" s="3">
        <v>83673.640532826394</v>
      </c>
      <c r="F153" s="3">
        <v>13.1669021362629</v>
      </c>
      <c r="G153" s="4">
        <v>-23.422545920000001</v>
      </c>
    </row>
    <row r="154" spans="1:7" x14ac:dyDescent="0.55000000000000004">
      <c r="A154" s="3" t="s">
        <v>157</v>
      </c>
      <c r="B154" s="3">
        <v>18.274493807574601</v>
      </c>
      <c r="C154" s="3">
        <v>6.98852889821584</v>
      </c>
      <c r="D154" s="3">
        <v>1.9321484356948799</v>
      </c>
      <c r="E154" s="3">
        <v>83978.051385145402</v>
      </c>
      <c r="F154" s="3">
        <v>18.812912074163901</v>
      </c>
      <c r="G154" s="4">
        <v>-26.190618180000001</v>
      </c>
    </row>
    <row r="155" spans="1:7" x14ac:dyDescent="0.55000000000000004">
      <c r="A155" s="3" t="s">
        <v>158</v>
      </c>
      <c r="B155" s="3">
        <v>11.515586754395599</v>
      </c>
      <c r="C155" s="3">
        <v>49.359902295239401</v>
      </c>
      <c r="D155" s="3">
        <v>1.99593795568017</v>
      </c>
      <c r="E155" s="3">
        <v>83912.308604874299</v>
      </c>
      <c r="F155" s="3">
        <v>23.800038258213402</v>
      </c>
      <c r="G155" s="4">
        <f>AVERAGE(G154,G157)</f>
        <v>-24.689831615000003</v>
      </c>
    </row>
    <row r="156" spans="1:7" x14ac:dyDescent="0.55000000000000004">
      <c r="A156" s="3" t="s">
        <v>159</v>
      </c>
      <c r="B156" s="3">
        <v>3.3060605670803298</v>
      </c>
      <c r="C156" s="3">
        <v>40.592705843053601</v>
      </c>
      <c r="D156" s="3">
        <v>1.92290011385381</v>
      </c>
      <c r="E156" s="3">
        <v>83894.460071386697</v>
      </c>
      <c r="F156" s="3">
        <v>26.498912260154501</v>
      </c>
      <c r="G156" s="4">
        <f>AVERAGE(G155,G157)</f>
        <v>-23.939438332500004</v>
      </c>
    </row>
    <row r="157" spans="1:7" x14ac:dyDescent="0.55000000000000004">
      <c r="A157" s="3" t="s">
        <v>160</v>
      </c>
      <c r="B157" s="3">
        <v>-5.0523628046300297</v>
      </c>
      <c r="C157" s="3">
        <v>38.2363959335309</v>
      </c>
      <c r="D157" s="3">
        <v>1.7106581913736201</v>
      </c>
      <c r="E157" s="3">
        <v>84034.0884706824</v>
      </c>
      <c r="F157" s="3">
        <v>29.363746121910602</v>
      </c>
      <c r="G157" s="4">
        <v>-23.189045050000001</v>
      </c>
    </row>
    <row r="158" spans="1:7" x14ac:dyDescent="0.55000000000000004">
      <c r="A158" s="3" t="s">
        <v>161</v>
      </c>
      <c r="B158" s="3">
        <v>-5.0650645713424396</v>
      </c>
      <c r="C158" s="3">
        <v>39.319587375090798</v>
      </c>
      <c r="D158" s="3">
        <v>2.34951581530109</v>
      </c>
      <c r="E158" s="3">
        <v>83529.263271396907</v>
      </c>
      <c r="F158" s="3">
        <v>35.173538830245299</v>
      </c>
      <c r="G158" s="4">
        <v>-17.866871830000001</v>
      </c>
    </row>
    <row r="159" spans="1:7" x14ac:dyDescent="0.55000000000000004">
      <c r="A159" s="3" t="s">
        <v>162</v>
      </c>
      <c r="B159" s="3">
        <v>-0.414513339488772</v>
      </c>
      <c r="C159" s="3">
        <v>22.7129001501178</v>
      </c>
      <c r="D159" s="3">
        <v>1.9503349060203301</v>
      </c>
      <c r="E159" s="3">
        <v>83919.015585269997</v>
      </c>
      <c r="F159" s="3">
        <v>32.560213815864302</v>
      </c>
      <c r="G159" s="4">
        <f>AVERAGE(G158,G160)</f>
        <v>-15.574945020000001</v>
      </c>
    </row>
    <row r="160" spans="1:7" x14ac:dyDescent="0.55000000000000004">
      <c r="A160" s="3" t="s">
        <v>163</v>
      </c>
      <c r="B160" s="3">
        <v>2.3518236634202201</v>
      </c>
      <c r="C160" s="3">
        <v>52.4211612347152</v>
      </c>
      <c r="D160" s="3">
        <v>2.4912484634009799</v>
      </c>
      <c r="E160" s="3">
        <v>83403.698530627007</v>
      </c>
      <c r="F160" s="3">
        <v>28.137912597351399</v>
      </c>
      <c r="G160" s="4">
        <v>-13.28301821</v>
      </c>
    </row>
    <row r="161" spans="1:8" x14ac:dyDescent="0.55000000000000004">
      <c r="A161" s="3" t="s">
        <v>164</v>
      </c>
      <c r="B161" s="3">
        <v>8.0848115538905496</v>
      </c>
      <c r="C161" s="3">
        <v>53.345990427994103</v>
      </c>
      <c r="D161" s="3">
        <v>2.36311686194166</v>
      </c>
      <c r="E161" s="3">
        <v>83576.174665632599</v>
      </c>
      <c r="F161" s="3">
        <v>26.480537380010201</v>
      </c>
      <c r="G161" s="4">
        <f>AVERAGE(G160,G162)</f>
        <v>-11.951110799999999</v>
      </c>
    </row>
    <row r="162" spans="1:8" x14ac:dyDescent="0.55000000000000004">
      <c r="A162" s="3" t="s">
        <v>165</v>
      </c>
      <c r="B162" s="3">
        <v>13.3223224348458</v>
      </c>
      <c r="C162" s="3">
        <v>41.553181660662403</v>
      </c>
      <c r="D162" s="3">
        <v>2.8249317410032901</v>
      </c>
      <c r="E162" s="3">
        <v>83473.926755428605</v>
      </c>
      <c r="F162" s="3">
        <v>22.805753901922198</v>
      </c>
      <c r="G162" s="4">
        <v>-10.619203389999999</v>
      </c>
    </row>
    <row r="163" spans="1:8" x14ac:dyDescent="0.55000000000000004">
      <c r="A163" s="3" t="s">
        <v>166</v>
      </c>
      <c r="B163" s="3">
        <v>17.083519167308602</v>
      </c>
      <c r="C163" s="3">
        <v>30.761403934424902</v>
      </c>
      <c r="D163" s="3">
        <v>2.9385213075467802</v>
      </c>
      <c r="E163" s="3">
        <v>83577.807722869198</v>
      </c>
      <c r="F163" s="3">
        <v>21.1057851263114</v>
      </c>
      <c r="G163" s="4">
        <v>-11.09827714</v>
      </c>
    </row>
    <row r="164" spans="1:8" x14ac:dyDescent="0.55000000000000004">
      <c r="A164" s="3" t="s">
        <v>167</v>
      </c>
      <c r="B164" s="3">
        <v>21.501599288778799</v>
      </c>
      <c r="C164" s="3">
        <v>7.4736063394442596</v>
      </c>
      <c r="D164" s="3">
        <v>2.7276544953575899</v>
      </c>
      <c r="E164" s="3">
        <v>83412.896832409402</v>
      </c>
      <c r="F164" s="3">
        <v>16.261839846828099</v>
      </c>
      <c r="G164" s="4">
        <v>-16.359750890000001</v>
      </c>
    </row>
    <row r="165" spans="1:8" x14ac:dyDescent="0.55000000000000004">
      <c r="A165" s="3" t="s">
        <v>168</v>
      </c>
      <c r="B165" s="3">
        <v>23.261210263101599</v>
      </c>
      <c r="C165" s="3">
        <v>0.45802363445776001</v>
      </c>
      <c r="D165" s="3">
        <v>2.50154577024687</v>
      </c>
      <c r="E165" s="3">
        <v>83682.969898990501</v>
      </c>
      <c r="F165" s="3">
        <v>12.5220065722611</v>
      </c>
      <c r="G165" s="4">
        <v>-22.322169509999998</v>
      </c>
    </row>
    <row r="166" spans="1:8" x14ac:dyDescent="0.55000000000000004">
      <c r="A166" s="3" t="s">
        <v>169</v>
      </c>
      <c r="B166" s="3">
        <v>16.765458028043</v>
      </c>
      <c r="C166" s="3">
        <v>1.5759099003191199</v>
      </c>
      <c r="D166" s="3">
        <v>2.4968368464897401</v>
      </c>
      <c r="E166" s="3">
        <v>83622.870752072296</v>
      </c>
      <c r="F166" s="3">
        <v>12.669866921517499</v>
      </c>
      <c r="G166" s="4">
        <f>AVERAGE(G165,G168)</f>
        <v>-25.28961069</v>
      </c>
    </row>
    <row r="167" spans="1:8" x14ac:dyDescent="0.55000000000000004">
      <c r="A167" s="3" t="s">
        <v>170</v>
      </c>
      <c r="B167" s="3">
        <v>10.397682161281701</v>
      </c>
      <c r="C167" s="3">
        <v>19.471791730394798</v>
      </c>
      <c r="D167" s="3">
        <v>1.9875034268451299</v>
      </c>
      <c r="E167" s="3">
        <v>83940.548805876198</v>
      </c>
      <c r="F167" s="3">
        <v>13.525055560481499</v>
      </c>
      <c r="G167" s="4">
        <f>AVERAGE(G166,G168)</f>
        <v>-26.773331280000001</v>
      </c>
    </row>
    <row r="168" spans="1:8" x14ac:dyDescent="0.55000000000000004">
      <c r="A168" s="3" t="s">
        <v>171</v>
      </c>
      <c r="B168" s="3">
        <v>2.87174863821902</v>
      </c>
      <c r="C168" s="3">
        <v>30.1266776893053</v>
      </c>
      <c r="D168" s="3">
        <v>1.98338597050229</v>
      </c>
      <c r="E168" s="3">
        <v>84131.5022407699</v>
      </c>
      <c r="F168" s="3">
        <v>17.799333203616602</v>
      </c>
      <c r="G168" s="4">
        <v>-28.257051870000002</v>
      </c>
    </row>
    <row r="169" spans="1:8" x14ac:dyDescent="0.55000000000000004">
      <c r="A169" s="3" t="s">
        <v>172</v>
      </c>
      <c r="B169" s="3">
        <v>-5.6852268639953696</v>
      </c>
      <c r="C169" s="3">
        <v>38.123125026011003</v>
      </c>
      <c r="D169" s="3">
        <v>2.0721539203183599</v>
      </c>
      <c r="E169" s="3">
        <v>83728.158093470294</v>
      </c>
      <c r="F169" s="3">
        <v>25.799784252202301</v>
      </c>
      <c r="G169" s="4">
        <v>-21.074362839999999</v>
      </c>
    </row>
    <row r="170" spans="1:8" x14ac:dyDescent="0.55000000000000004">
      <c r="A170" s="3" t="s">
        <v>173</v>
      </c>
      <c r="B170" s="3">
        <v>-7.1638497100385701</v>
      </c>
      <c r="C170" s="3">
        <v>15.588842839879</v>
      </c>
      <c r="D170" s="3">
        <v>1.73516302328462</v>
      </c>
      <c r="E170" s="3">
        <v>83682.841308991003</v>
      </c>
      <c r="F170" s="3">
        <v>31.1980065799108</v>
      </c>
      <c r="G170" s="4">
        <v>-21.632285320000001</v>
      </c>
      <c r="H170" s="2"/>
    </row>
    <row r="171" spans="1:8" x14ac:dyDescent="0.55000000000000004">
      <c r="A171" s="3" t="s">
        <v>174</v>
      </c>
      <c r="B171" s="3">
        <v>-6.7476914066662701</v>
      </c>
      <c r="C171" s="3">
        <v>17.116588004436402</v>
      </c>
      <c r="D171" s="3">
        <v>1.6253020801468501</v>
      </c>
      <c r="E171" s="3">
        <v>83777.674686292201</v>
      </c>
      <c r="F171" s="3">
        <v>34.162951815588599</v>
      </c>
      <c r="G171" s="4">
        <v>-20.455450819999999</v>
      </c>
      <c r="H171" s="2"/>
    </row>
    <row r="172" spans="1:8" x14ac:dyDescent="0.55000000000000004">
      <c r="A172" s="3" t="s">
        <v>175</v>
      </c>
      <c r="B172" s="3">
        <v>1.1167591318034999</v>
      </c>
      <c r="C172" s="3">
        <v>32.386164402182501</v>
      </c>
      <c r="D172" s="3">
        <v>1.85429306860567</v>
      </c>
      <c r="E172" s="3">
        <v>83530.880973797204</v>
      </c>
      <c r="F172" s="3">
        <v>32.520286265956003</v>
      </c>
      <c r="G172" s="4">
        <v>-16.493672190000002</v>
      </c>
    </row>
    <row r="173" spans="1:8" x14ac:dyDescent="0.55000000000000004">
      <c r="A173" s="3" t="s">
        <v>176</v>
      </c>
      <c r="B173" s="3">
        <v>6.96513339178924</v>
      </c>
      <c r="C173" s="3">
        <v>62.002492909102102</v>
      </c>
      <c r="D173" s="3">
        <v>2.6353252098461399</v>
      </c>
      <c r="E173" s="3">
        <v>83725.779811775195</v>
      </c>
      <c r="F173" s="3">
        <v>25.006072607434</v>
      </c>
      <c r="G173" s="4">
        <v>-6.8053790099999993</v>
      </c>
      <c r="H173" s="2"/>
    </row>
    <row r="174" spans="1:8" x14ac:dyDescent="0.55000000000000004">
      <c r="A174" s="3" t="s">
        <v>177</v>
      </c>
      <c r="B174" s="3">
        <v>13.6067752392287</v>
      </c>
      <c r="C174" s="3">
        <v>38.2848787076883</v>
      </c>
      <c r="D174" s="3">
        <v>2.8979188084505298</v>
      </c>
      <c r="E174" s="3">
        <v>83565.012384624104</v>
      </c>
      <c r="F174" s="3">
        <v>20.043292062609499</v>
      </c>
      <c r="G174" s="4">
        <v>-6.9053790100000008</v>
      </c>
      <c r="H174" s="2"/>
    </row>
    <row r="175" spans="1:8" x14ac:dyDescent="0.55000000000000004">
      <c r="A175" s="3" t="s">
        <v>178</v>
      </c>
      <c r="B175" s="3">
        <v>19.589325142305501</v>
      </c>
      <c r="C175" s="3">
        <v>6.1589126821139102</v>
      </c>
      <c r="D175" s="3">
        <v>2.6683180134309898</v>
      </c>
      <c r="E175" s="3">
        <v>83483.801316809797</v>
      </c>
      <c r="F175" s="3">
        <v>14.2142185467695</v>
      </c>
      <c r="G175" s="4">
        <v>-5.4418122600000007</v>
      </c>
      <c r="H175" s="2"/>
    </row>
    <row r="176" spans="1:8" x14ac:dyDescent="0.55000000000000004">
      <c r="A176" s="3" t="s">
        <v>179</v>
      </c>
      <c r="B176" s="3">
        <v>23.853573369250899</v>
      </c>
      <c r="C176" s="3">
        <v>3.94698025878477</v>
      </c>
      <c r="D176" s="3">
        <v>2.76146816334363</v>
      </c>
      <c r="E176" s="3">
        <v>83500.053420908705</v>
      </c>
      <c r="F176" s="3">
        <v>13.3125467724552</v>
      </c>
      <c r="G176" s="4">
        <v>-10.710624149999999</v>
      </c>
      <c r="H176" s="2"/>
    </row>
    <row r="177" spans="1:8" x14ac:dyDescent="0.55000000000000004">
      <c r="A177" s="3" t="s">
        <v>180</v>
      </c>
      <c r="B177" s="3">
        <v>23.986914051051599</v>
      </c>
      <c r="C177" s="3">
        <v>0.75793401050852505</v>
      </c>
      <c r="D177" s="3">
        <v>2.7451079631841102</v>
      </c>
      <c r="E177" s="3">
        <v>83698.259218940599</v>
      </c>
      <c r="F177" s="3">
        <v>11.3592942404207</v>
      </c>
      <c r="G177" s="4">
        <v>-11.493672190000002</v>
      </c>
      <c r="H177" s="2"/>
    </row>
    <row r="178" spans="1:8" x14ac:dyDescent="0.55000000000000004">
      <c r="A178" s="3" t="s">
        <v>181</v>
      </c>
      <c r="B178" s="3">
        <v>20.120676601745199</v>
      </c>
      <c r="C178" s="3">
        <v>0.21306935607366601</v>
      </c>
      <c r="D178" s="3">
        <v>2.3550978783333099</v>
      </c>
      <c r="E178" s="3">
        <v>83930.582819492396</v>
      </c>
      <c r="F178" s="3">
        <v>10.929293393263301</v>
      </c>
      <c r="G178" s="4">
        <v>-14.444365009999999</v>
      </c>
      <c r="H178" s="2"/>
    </row>
    <row r="179" spans="1:8" x14ac:dyDescent="0.55000000000000004">
      <c r="A179" s="3" t="s">
        <v>182</v>
      </c>
      <c r="B179" s="3">
        <v>10.067983932623401</v>
      </c>
      <c r="C179" s="3">
        <v>10.713259945434601</v>
      </c>
      <c r="D179" s="3">
        <v>2.3637135108376599</v>
      </c>
      <c r="E179" s="3">
        <v>83867.369820801905</v>
      </c>
      <c r="F179" s="3">
        <v>14.543856120204699</v>
      </c>
      <c r="G179" s="3">
        <v>-15.112</v>
      </c>
      <c r="H179" s="2"/>
    </row>
    <row r="180" spans="1:8" x14ac:dyDescent="0.55000000000000004">
      <c r="A180" s="3" t="s">
        <v>183</v>
      </c>
      <c r="B180" s="3">
        <v>4.0291028361436201</v>
      </c>
      <c r="C180" s="3">
        <v>46.305777598027397</v>
      </c>
      <c r="D180" s="3">
        <v>1.8684481374125199</v>
      </c>
      <c r="E180" s="3">
        <v>83950.6545908767</v>
      </c>
      <c r="F180" s="3">
        <v>19.8111970304649</v>
      </c>
      <c r="G180" s="4">
        <f>AVERAGE(G179,G182)</f>
        <v>-6.2995268869999999</v>
      </c>
    </row>
    <row r="181" spans="1:8" x14ac:dyDescent="0.55000000000000004">
      <c r="A181" s="3" t="s">
        <v>184</v>
      </c>
      <c r="B181" s="3">
        <v>0.43988799670147699</v>
      </c>
      <c r="C181" s="3">
        <v>35.957251561942101</v>
      </c>
      <c r="D181" s="3">
        <v>2.10270544484051</v>
      </c>
      <c r="E181" s="3">
        <v>84119.082390408803</v>
      </c>
      <c r="F181" s="3">
        <v>22.492013163763399</v>
      </c>
      <c r="G181" s="4">
        <f>AVERAGE(G180,G182)</f>
        <v>-1.8932903305</v>
      </c>
      <c r="H181" s="2"/>
    </row>
    <row r="182" spans="1:8" x14ac:dyDescent="0.55000000000000004">
      <c r="A182" s="3" t="s">
        <v>185</v>
      </c>
      <c r="B182" s="3">
        <v>-2.8013725040188699</v>
      </c>
      <c r="C182" s="3">
        <v>37.2592643411814</v>
      </c>
      <c r="D182" s="3">
        <v>2.18397276090159</v>
      </c>
      <c r="E182" s="3">
        <v>83692.600798095402</v>
      </c>
      <c r="F182" s="3">
        <v>23.4693279220641</v>
      </c>
      <c r="G182" s="4">
        <v>2.5129462259999999</v>
      </c>
    </row>
    <row r="183" spans="1:8" x14ac:dyDescent="0.55000000000000004">
      <c r="A183" s="3" t="s">
        <v>186</v>
      </c>
      <c r="B183" s="3">
        <v>-0.410568619179978</v>
      </c>
      <c r="C183" s="3">
        <v>60.963686652084803</v>
      </c>
      <c r="D183" s="3">
        <v>1.8875327881174</v>
      </c>
      <c r="E183" s="3">
        <v>83639.715217211604</v>
      </c>
      <c r="F183" s="3">
        <v>30.2385276972215</v>
      </c>
      <c r="G183" s="4">
        <v>3.1938437739999999</v>
      </c>
    </row>
    <row r="184" spans="1:8" x14ac:dyDescent="0.55000000000000004">
      <c r="A184" s="3" t="s">
        <v>187</v>
      </c>
      <c r="B184" s="3">
        <v>5.5433878281082896</v>
      </c>
      <c r="C184" s="3">
        <v>58.610028284359103</v>
      </c>
      <c r="D184" s="3">
        <v>3.1402459178056201</v>
      </c>
      <c r="E184" s="3">
        <v>83509.008640472399</v>
      </c>
      <c r="F184" s="3">
        <v>25.391658371520201</v>
      </c>
      <c r="G184" s="4">
        <v>2.7339294230000002</v>
      </c>
    </row>
    <row r="185" spans="1:8" x14ac:dyDescent="0.55000000000000004">
      <c r="A185" s="3" t="s">
        <v>188</v>
      </c>
      <c r="B185" s="3">
        <v>8.1661362948294904</v>
      </c>
      <c r="C185" s="3">
        <v>66.856885730114101</v>
      </c>
      <c r="D185" s="3">
        <v>2.37935601748325</v>
      </c>
      <c r="E185" s="3">
        <v>83698.8814473784</v>
      </c>
      <c r="F185" s="3">
        <v>24.1749837745839</v>
      </c>
      <c r="G185" s="4">
        <v>2.5669331290000001</v>
      </c>
    </row>
    <row r="186" spans="1:8" x14ac:dyDescent="0.55000000000000004">
      <c r="A186" s="3" t="s">
        <v>189</v>
      </c>
      <c r="B186" s="3">
        <v>12.360086549189999</v>
      </c>
      <c r="C186" s="3">
        <v>75.681807003702303</v>
      </c>
      <c r="D186" s="3">
        <v>2.2359127944761199</v>
      </c>
      <c r="E186" s="3">
        <v>83715.712663369501</v>
      </c>
      <c r="F186" s="3">
        <v>23.642025545529101</v>
      </c>
      <c r="G186" s="4">
        <v>2.5506976799999999</v>
      </c>
    </row>
    <row r="187" spans="1:8" x14ac:dyDescent="0.55000000000000004">
      <c r="A187" s="3" t="s">
        <v>190</v>
      </c>
      <c r="B187" s="3">
        <v>18.468883889945001</v>
      </c>
      <c r="C187" s="3">
        <v>21.159074315182298</v>
      </c>
      <c r="D187" s="3">
        <v>2.47256323004079</v>
      </c>
      <c r="E187" s="3">
        <v>83501.625560986999</v>
      </c>
      <c r="F187" s="3">
        <v>18.777068474638799</v>
      </c>
      <c r="G187" s="4">
        <v>2.0123085610000002</v>
      </c>
    </row>
    <row r="188" spans="1:8" x14ac:dyDescent="0.55000000000000004">
      <c r="A188" s="3" t="s">
        <v>191</v>
      </c>
      <c r="B188" s="3">
        <v>24.768736816404999</v>
      </c>
      <c r="C188" s="3">
        <v>3.5929711442904999</v>
      </c>
      <c r="D188" s="3">
        <v>2.8284353986806798</v>
      </c>
      <c r="E188" s="3">
        <v>83311.447723314093</v>
      </c>
      <c r="F188" s="3">
        <v>12.0843485297597</v>
      </c>
      <c r="G188" s="4">
        <v>1.320407981</v>
      </c>
    </row>
    <row r="189" spans="1:8" x14ac:dyDescent="0.55000000000000004">
      <c r="A189" s="3" t="s">
        <v>192</v>
      </c>
      <c r="B189" s="3">
        <v>22.537162579491799</v>
      </c>
      <c r="C189" s="3">
        <v>2.1712194357336698</v>
      </c>
      <c r="D189" s="3">
        <v>2.8027410730295101</v>
      </c>
      <c r="E189" s="3">
        <v>83527.141683406197</v>
      </c>
      <c r="F189" s="3">
        <v>10.546189081367199</v>
      </c>
      <c r="G189" s="4">
        <v>1.1579972270000001</v>
      </c>
    </row>
    <row r="190" spans="1:8" x14ac:dyDescent="0.55000000000000004">
      <c r="A190" s="3" t="s">
        <v>193</v>
      </c>
      <c r="B190" s="3">
        <v>18.346152652377501</v>
      </c>
      <c r="C190" s="3">
        <v>5.7246010763748201</v>
      </c>
      <c r="D190" s="3">
        <v>2.4581674951377899</v>
      </c>
      <c r="E190" s="3">
        <v>83882.423357722204</v>
      </c>
      <c r="F190" s="3">
        <v>11.6140508847293</v>
      </c>
      <c r="G190" s="4">
        <v>1.245424952</v>
      </c>
    </row>
    <row r="191" spans="1:8" x14ac:dyDescent="0.55000000000000004">
      <c r="A191" s="3" t="s">
        <v>194</v>
      </c>
      <c r="B191" s="3">
        <v>11.3771519281874</v>
      </c>
      <c r="C191" s="3">
        <v>30.105718205299802</v>
      </c>
      <c r="D191" s="3">
        <v>2.2045985383896198</v>
      </c>
      <c r="E191" s="3">
        <v>84200.725922052894</v>
      </c>
      <c r="F191" s="3">
        <v>17.238605178751701</v>
      </c>
      <c r="G191" s="4">
        <v>1.8500197380000001</v>
      </c>
    </row>
    <row r="192" spans="1:8" x14ac:dyDescent="0.55000000000000004">
      <c r="A192" s="3" t="s">
        <v>195</v>
      </c>
      <c r="B192" s="3">
        <v>3.7407539315994698</v>
      </c>
      <c r="C192" s="3">
        <v>40.682031871091901</v>
      </c>
      <c r="D192" s="3">
        <v>1.9619748443243801</v>
      </c>
      <c r="E192" s="3">
        <v>84080.746446552002</v>
      </c>
      <c r="F192" s="3">
        <v>22.7777057876282</v>
      </c>
      <c r="G192" s="4">
        <v>2.3889556789999999</v>
      </c>
    </row>
    <row r="193" spans="1:7" x14ac:dyDescent="0.55000000000000004">
      <c r="A193" s="3" t="s">
        <v>196</v>
      </c>
      <c r="B193" s="3">
        <v>-0.60195849143964897</v>
      </c>
      <c r="C193" s="3">
        <v>103.140798735667</v>
      </c>
      <c r="D193" s="3">
        <v>2.1285544744926899</v>
      </c>
      <c r="E193" s="3">
        <v>83781.737194238201</v>
      </c>
      <c r="F193" s="3">
        <v>26.496406498793402</v>
      </c>
      <c r="G193" s="4">
        <v>2.8325538940000001</v>
      </c>
    </row>
    <row r="194" spans="1:7" x14ac:dyDescent="0.55000000000000004">
      <c r="A194" s="3" t="s">
        <v>197</v>
      </c>
      <c r="B194" s="3">
        <v>-4.5391359585281297</v>
      </c>
      <c r="C194" s="3">
        <v>51.181356556146099</v>
      </c>
      <c r="D194" s="3">
        <v>2.4429009214855899</v>
      </c>
      <c r="E194" s="3">
        <v>83555.596052748602</v>
      </c>
      <c r="F194" s="3">
        <v>30.1618999257703</v>
      </c>
      <c r="G194" s="4">
        <v>3.161692247</v>
      </c>
    </row>
    <row r="195" spans="1:7" x14ac:dyDescent="0.55000000000000004">
      <c r="A195" s="3" t="s">
        <v>198</v>
      </c>
      <c r="B195" s="3">
        <v>-2.0635799486958302</v>
      </c>
      <c r="C195" s="3">
        <v>31.139543545124798</v>
      </c>
      <c r="D195" s="3">
        <v>2.0894461236075701</v>
      </c>
      <c r="E195" s="3">
        <v>83647.716900172905</v>
      </c>
      <c r="F195" s="3">
        <v>31.087154271091499</v>
      </c>
      <c r="G195" s="4">
        <v>3.3414377929999999</v>
      </c>
    </row>
    <row r="196" spans="1:7" x14ac:dyDescent="0.55000000000000004">
      <c r="A196" s="3" t="s">
        <v>199</v>
      </c>
      <c r="B196" s="3">
        <v>0.66979525438828802</v>
      </c>
      <c r="C196" s="3">
        <v>102.80503794107</v>
      </c>
      <c r="D196" s="3">
        <v>2.4358044666328298</v>
      </c>
      <c r="E196" s="3">
        <v>83431.229143358403</v>
      </c>
      <c r="F196" s="3">
        <v>30.3633987843276</v>
      </c>
      <c r="G196" s="4">
        <v>3.3576365180000001</v>
      </c>
    </row>
    <row r="197" spans="1:7" x14ac:dyDescent="0.55000000000000004">
      <c r="A197" s="3" t="s">
        <v>200</v>
      </c>
      <c r="B197" s="3">
        <v>4.6941033660054297</v>
      </c>
      <c r="C197" s="3">
        <v>101.58553288342</v>
      </c>
      <c r="D197" s="3">
        <v>2.44978205388013</v>
      </c>
      <c r="E197" s="3">
        <v>83546.825200874606</v>
      </c>
      <c r="F197" s="3">
        <v>28.563557261887301</v>
      </c>
      <c r="G197" s="4">
        <v>3.0297743700000002</v>
      </c>
    </row>
    <row r="198" spans="1:7" x14ac:dyDescent="0.55000000000000004">
      <c r="A198" s="3" t="s">
        <v>201</v>
      </c>
      <c r="B198" s="3">
        <v>13.566816846382601</v>
      </c>
      <c r="C198" s="3">
        <v>38.287696819038104</v>
      </c>
      <c r="D198" s="3">
        <v>2.7091862099067798</v>
      </c>
      <c r="E198" s="3">
        <v>83772.790427621498</v>
      </c>
      <c r="F198" s="3">
        <v>23.439201631812601</v>
      </c>
      <c r="G198" s="4">
        <v>2.4504492469999999</v>
      </c>
    </row>
    <row r="199" spans="1:7" x14ac:dyDescent="0.55000000000000004">
      <c r="A199" s="3" t="s">
        <v>202</v>
      </c>
      <c r="B199" s="3">
        <v>20.557302535900199</v>
      </c>
      <c r="C199" s="3">
        <v>12.857058080040201</v>
      </c>
      <c r="D199" s="3">
        <v>2.3132428936448099</v>
      </c>
      <c r="E199" s="3">
        <v>83633.227951459499</v>
      </c>
      <c r="F199" s="3">
        <v>18.806864467473499</v>
      </c>
      <c r="G199" s="4">
        <v>1.913269559</v>
      </c>
    </row>
    <row r="200" spans="1:7" x14ac:dyDescent="0.55000000000000004">
      <c r="A200" s="3" t="s">
        <v>203</v>
      </c>
      <c r="B200" s="3">
        <v>22.475973996449699</v>
      </c>
      <c r="C200" s="3">
        <v>3.7651741761253099</v>
      </c>
      <c r="D200" s="3">
        <v>2.6863370956299799</v>
      </c>
      <c r="E200" s="3">
        <v>83240.885576116198</v>
      </c>
      <c r="F200" s="3">
        <v>12.826422263144099</v>
      </c>
      <c r="G200" s="4">
        <v>1.335059572</v>
      </c>
    </row>
    <row r="201" spans="1:7" x14ac:dyDescent="0.55000000000000004">
      <c r="A201" s="3" t="s">
        <v>204</v>
      </c>
      <c r="B201" s="3">
        <v>22.730976344088599</v>
      </c>
      <c r="C201" s="3">
        <v>0.90815058549970495</v>
      </c>
      <c r="D201" s="3">
        <v>2.5618771715703401</v>
      </c>
      <c r="E201" s="3">
        <v>83506.664157851803</v>
      </c>
      <c r="F201" s="3">
        <v>11.038264637780699</v>
      </c>
      <c r="G201" s="4">
        <v>1.1760988189999999</v>
      </c>
    </row>
    <row r="202" spans="1:7" x14ac:dyDescent="0.55000000000000004">
      <c r="A202" s="3" t="s">
        <v>205</v>
      </c>
      <c r="B202" s="3">
        <v>16.739223199950601</v>
      </c>
      <c r="C202" s="3">
        <v>1.3982492717527799</v>
      </c>
      <c r="D202" s="3">
        <v>2.4315687394462202</v>
      </c>
      <c r="E202" s="3">
        <v>83681.881213766203</v>
      </c>
      <c r="F202" s="3">
        <v>13.2260670470175</v>
      </c>
      <c r="G202" s="4">
        <v>1.414778847</v>
      </c>
    </row>
    <row r="203" spans="1:7" x14ac:dyDescent="0.55000000000000004">
      <c r="A203" s="3" t="s">
        <v>206</v>
      </c>
      <c r="B203" s="3">
        <v>12.313228918672699</v>
      </c>
      <c r="C203" s="3">
        <v>18.4207267069085</v>
      </c>
      <c r="D203" s="3">
        <v>1.6664093874691901</v>
      </c>
      <c r="E203" s="3">
        <v>83951.005021867299</v>
      </c>
      <c r="F203" s="3">
        <v>15.712079523089001</v>
      </c>
      <c r="G203" s="4">
        <v>1.6830658919999999</v>
      </c>
    </row>
    <row r="204" spans="1:7" x14ac:dyDescent="0.55000000000000004">
      <c r="A204" s="3" t="s">
        <v>207</v>
      </c>
      <c r="B204" s="3">
        <v>3.8937585241719002</v>
      </c>
      <c r="C204" s="3">
        <v>12.9942706223194</v>
      </c>
      <c r="D204" s="3">
        <v>1.45229328132141</v>
      </c>
      <c r="E204" s="3">
        <v>84061.046944924703</v>
      </c>
      <c r="F204" s="3">
        <v>19.2174360582577</v>
      </c>
      <c r="G204" s="4">
        <v>2.0159777170000002</v>
      </c>
    </row>
    <row r="205" spans="1:7" x14ac:dyDescent="0.55000000000000004">
      <c r="A205" s="3" t="s">
        <v>208</v>
      </c>
      <c r="B205" s="3">
        <v>-0.237335754538303</v>
      </c>
      <c r="C205" s="3">
        <v>44.172945767212298</v>
      </c>
      <c r="D205" s="3">
        <v>1.70581330622086</v>
      </c>
      <c r="E205" s="3">
        <v>83711.548958439205</v>
      </c>
      <c r="F205" s="3">
        <v>25.142239511949501</v>
      </c>
      <c r="G205" s="4">
        <v>2.555862828</v>
      </c>
    </row>
    <row r="206" spans="1:7" x14ac:dyDescent="0.55000000000000004">
      <c r="A206" s="3" t="s">
        <v>209</v>
      </c>
      <c r="B206" s="3">
        <v>-5.3780201245715</v>
      </c>
      <c r="C206" s="3">
        <v>32.710047553044099</v>
      </c>
      <c r="D206" s="3">
        <v>1.7907795913522599</v>
      </c>
      <c r="E206" s="3">
        <v>84577.901288872396</v>
      </c>
      <c r="F206" s="3">
        <v>28.556763964706398</v>
      </c>
      <c r="G206" s="4">
        <v>2.9013365790000001</v>
      </c>
    </row>
    <row r="207" spans="1:7" x14ac:dyDescent="0.55000000000000004">
      <c r="A207" s="3" t="s">
        <v>210</v>
      </c>
      <c r="B207" s="3">
        <v>-3.8482298287762098</v>
      </c>
      <c r="C207" s="3">
        <v>40.1155083465774</v>
      </c>
      <c r="D207" s="3">
        <v>2.5234770753633802</v>
      </c>
      <c r="E207" s="3">
        <v>84449.411131862304</v>
      </c>
      <c r="F207" s="3">
        <v>37.069263619776599</v>
      </c>
      <c r="G207" s="4">
        <v>3.8864657600000001</v>
      </c>
    </row>
    <row r="208" spans="1:7" x14ac:dyDescent="0.55000000000000004">
      <c r="A208" s="3" t="s">
        <v>211</v>
      </c>
      <c r="B208" s="3">
        <v>3.2054975671218702</v>
      </c>
      <c r="C208" s="3">
        <v>64.369139977288299</v>
      </c>
      <c r="D208" s="3">
        <v>2.3506043827807002</v>
      </c>
      <c r="E208" s="3">
        <v>84435.274007557295</v>
      </c>
      <c r="F208" s="3">
        <v>31.315451451254599</v>
      </c>
      <c r="G208" s="4">
        <v>3.2028419939999999</v>
      </c>
    </row>
    <row r="209" spans="1:7" x14ac:dyDescent="0.55000000000000004">
      <c r="A209" s="3" t="s">
        <v>212</v>
      </c>
      <c r="B209" s="3">
        <v>6.6195893039204901</v>
      </c>
      <c r="C209" s="3">
        <v>73.046485533845896</v>
      </c>
      <c r="D209" s="3">
        <v>2.5851911187089001</v>
      </c>
      <c r="E209" s="3">
        <v>84309.640115748698</v>
      </c>
      <c r="F209" s="3">
        <v>29.3521826413157</v>
      </c>
      <c r="G209" s="4">
        <v>2.8675297</v>
      </c>
    </row>
    <row r="210" spans="1:7" x14ac:dyDescent="0.55000000000000004">
      <c r="A210" s="3" t="s">
        <v>213</v>
      </c>
      <c r="B210" s="3">
        <v>13.7293237539389</v>
      </c>
      <c r="C210" s="3">
        <v>45.239622420503203</v>
      </c>
      <c r="D210" s="3">
        <v>3.17629275129767</v>
      </c>
      <c r="E210" s="3">
        <v>84483.430534442305</v>
      </c>
      <c r="F210" s="3">
        <v>26.5167198357607</v>
      </c>
      <c r="G210" s="4">
        <v>2.5943421799999999</v>
      </c>
    </row>
    <row r="211" spans="1:7" x14ac:dyDescent="0.55000000000000004">
      <c r="A211" s="3" t="s">
        <v>214</v>
      </c>
      <c r="B211" s="3">
        <v>19.025732110865299</v>
      </c>
      <c r="C211" s="3">
        <v>10.194127352654901</v>
      </c>
      <c r="D211" s="3">
        <v>3.0487042766714101</v>
      </c>
      <c r="E211" s="3">
        <v>84308.194289654202</v>
      </c>
      <c r="F211" s="3">
        <v>19.545472596263799</v>
      </c>
      <c r="G211" s="4">
        <v>1.93532847</v>
      </c>
    </row>
    <row r="212" spans="1:7" x14ac:dyDescent="0.55000000000000004">
      <c r="A212" s="3" t="s">
        <v>215</v>
      </c>
      <c r="B212" s="3">
        <v>21.887066610662099</v>
      </c>
      <c r="C212" s="3">
        <v>12.0897050390095</v>
      </c>
      <c r="D212" s="3">
        <v>3.0293180891173499</v>
      </c>
      <c r="E212" s="3">
        <v>84309.235049296301</v>
      </c>
      <c r="F212" s="3">
        <v>16.568650641612699</v>
      </c>
      <c r="G212" s="4">
        <v>1.6889543090000001</v>
      </c>
    </row>
    <row r="213" spans="1:7" x14ac:dyDescent="0.55000000000000004">
      <c r="A213" s="3" t="s">
        <v>216</v>
      </c>
      <c r="B213" s="3">
        <v>19.911132235872302</v>
      </c>
      <c r="C213" s="3">
        <v>4.9160241636450097</v>
      </c>
      <c r="D213" s="3">
        <v>2.9638425095865002</v>
      </c>
      <c r="E213" s="3">
        <v>84205.523107409594</v>
      </c>
      <c r="F213" s="3">
        <v>16.5001609416204</v>
      </c>
      <c r="G213" s="4">
        <v>1.6840063599999999</v>
      </c>
    </row>
    <row r="214" spans="1:7" x14ac:dyDescent="0.55000000000000004">
      <c r="A214" s="3" t="s">
        <v>217</v>
      </c>
      <c r="B214" s="3">
        <v>18.938589461345501</v>
      </c>
      <c r="C214" s="3">
        <v>2.5978482948313601</v>
      </c>
      <c r="D214" s="3">
        <v>2.2790237810149399</v>
      </c>
      <c r="E214" s="3">
        <v>84726.8742388377</v>
      </c>
      <c r="F214" s="3">
        <v>15.645792107258201</v>
      </c>
      <c r="G214" s="4">
        <v>1.6142205759999999</v>
      </c>
    </row>
    <row r="215" spans="1:7" x14ac:dyDescent="0.55000000000000004">
      <c r="A215" s="3" t="s">
        <v>218</v>
      </c>
      <c r="B215" s="3">
        <v>11.989676144382299</v>
      </c>
      <c r="C215" s="3">
        <v>10.637818172689</v>
      </c>
      <c r="D215" s="3">
        <v>1.75587745581011</v>
      </c>
      <c r="E215" s="3">
        <v>85027.484683373797</v>
      </c>
      <c r="F215" s="3">
        <v>17.324243459688802</v>
      </c>
      <c r="G215" s="4">
        <v>1.7226141559999999</v>
      </c>
    </row>
    <row r="216" spans="1:7" x14ac:dyDescent="0.55000000000000004">
      <c r="A216" s="3" t="s">
        <v>219</v>
      </c>
      <c r="B216" s="3">
        <v>4.2206175330766698</v>
      </c>
      <c r="C216" s="3">
        <v>62.164056555665397</v>
      </c>
      <c r="D216" s="3">
        <v>1.9099986313448001</v>
      </c>
      <c r="E216" s="3">
        <v>84885.286705177103</v>
      </c>
      <c r="F216" s="3">
        <v>23.953834324924301</v>
      </c>
      <c r="G216" s="4">
        <v>2.4411762210000001</v>
      </c>
    </row>
    <row r="217" spans="1:7" x14ac:dyDescent="0.55000000000000004">
      <c r="A217" s="3" t="s">
        <v>220</v>
      </c>
      <c r="B217" s="3">
        <v>-1.82740255157764</v>
      </c>
      <c r="C217" s="3">
        <v>18.200702250122799</v>
      </c>
      <c r="D217" s="3">
        <v>1.5524580677239901</v>
      </c>
      <c r="E217" s="3">
        <v>84925.206576832803</v>
      </c>
      <c r="F217" s="3">
        <v>28.5312554899131</v>
      </c>
      <c r="G217" s="4">
        <v>3.1047207989999999</v>
      </c>
    </row>
    <row r="218" spans="1:7" x14ac:dyDescent="0.55000000000000004">
      <c r="A218" s="3" t="s">
        <v>221</v>
      </c>
      <c r="B218" s="3">
        <v>-2.4264398701844199</v>
      </c>
      <c r="C218" s="3">
        <v>24.3768228990177</v>
      </c>
      <c r="D218" s="3">
        <v>2.22667443256895</v>
      </c>
      <c r="E218" s="3">
        <v>84764.301737317495</v>
      </c>
      <c r="F218" s="3">
        <v>28.847194414608602</v>
      </c>
      <c r="G218" s="4">
        <v>3.123698466</v>
      </c>
    </row>
    <row r="219" spans="1:7" x14ac:dyDescent="0.55000000000000004">
      <c r="A219" s="3" t="s">
        <v>222</v>
      </c>
      <c r="B219" s="3">
        <v>-0.92706763765685696</v>
      </c>
      <c r="C219" s="3">
        <v>20.5363318672654</v>
      </c>
      <c r="D219" s="3">
        <v>2.2599879666614</v>
      </c>
      <c r="E219" s="3">
        <v>84632.840105976298</v>
      </c>
      <c r="F219" s="3">
        <v>29.707681041265399</v>
      </c>
      <c r="G219" s="4">
        <v>3.1631334610000001</v>
      </c>
    </row>
    <row r="220" spans="1:7" x14ac:dyDescent="0.55000000000000004">
      <c r="A220" s="3" t="s">
        <v>223</v>
      </c>
      <c r="B220" s="3">
        <v>1.5859351711440199</v>
      </c>
      <c r="C220" s="3">
        <v>57.163361481217201</v>
      </c>
      <c r="D220" s="3">
        <v>3.1215984725885799</v>
      </c>
      <c r="E220" s="3">
        <v>84242.421186587802</v>
      </c>
      <c r="F220" s="3">
        <v>27.454741090147198</v>
      </c>
      <c r="G220" s="4">
        <v>2.787547751</v>
      </c>
    </row>
    <row r="221" spans="1:7" x14ac:dyDescent="0.55000000000000004">
      <c r="A221" s="3" t="s">
        <v>224</v>
      </c>
      <c r="B221" s="3">
        <v>10.3864115858098</v>
      </c>
      <c r="C221" s="3">
        <v>41.291828187789498</v>
      </c>
      <c r="D221" s="3">
        <v>3.0447013573649802</v>
      </c>
      <c r="E221" s="3">
        <v>84551.704031662593</v>
      </c>
      <c r="F221" s="3">
        <v>24.311880430178299</v>
      </c>
      <c r="G221" s="4">
        <v>2.4184482200000001</v>
      </c>
    </row>
    <row r="222" spans="1:7" x14ac:dyDescent="0.55000000000000004">
      <c r="A222" s="3" t="s">
        <v>225</v>
      </c>
      <c r="B222" s="3">
        <v>15.594358375369399</v>
      </c>
      <c r="C222" s="3">
        <v>39.643483987674202</v>
      </c>
      <c r="D222" s="3">
        <v>2.8699844247355402</v>
      </c>
      <c r="E222" s="3">
        <v>84393.994899886995</v>
      </c>
      <c r="F222" s="3">
        <v>22.2761465461212</v>
      </c>
      <c r="G222" s="4">
        <v>2.2399488590000001</v>
      </c>
    </row>
    <row r="223" spans="1:7" x14ac:dyDescent="0.55000000000000004">
      <c r="A223" s="3" t="s">
        <v>226</v>
      </c>
      <c r="B223" s="3">
        <v>21.928274037721099</v>
      </c>
      <c r="C223" s="3">
        <v>4.2788842196696502</v>
      </c>
      <c r="D223" s="3">
        <v>3.1411751057556501</v>
      </c>
      <c r="E223" s="3">
        <v>84308.517107149004</v>
      </c>
      <c r="F223" s="3">
        <v>14.2036323448313</v>
      </c>
      <c r="G223" s="4">
        <v>1.489103997</v>
      </c>
    </row>
    <row r="224" spans="1:7" x14ac:dyDescent="0.55000000000000004">
      <c r="A224" s="3" t="s">
        <v>227</v>
      </c>
      <c r="B224" s="3">
        <v>23.416411541660899</v>
      </c>
      <c r="C224" s="3">
        <v>8.4050768727970606</v>
      </c>
      <c r="D224" s="3">
        <v>3.1444608349697298</v>
      </c>
      <c r="E224" s="3">
        <v>84186.912355585402</v>
      </c>
      <c r="F224" s="3">
        <v>14.9118463549251</v>
      </c>
      <c r="G224" s="4">
        <v>1.531163136</v>
      </c>
    </row>
    <row r="225" spans="1:7" x14ac:dyDescent="0.55000000000000004">
      <c r="A225" s="3" t="s">
        <v>228</v>
      </c>
      <c r="B225" s="3">
        <v>22.762509717744301</v>
      </c>
      <c r="C225" s="3">
        <v>3.1130869422425298</v>
      </c>
      <c r="D225" s="3">
        <v>2.8733919688112701</v>
      </c>
      <c r="E225" s="3">
        <v>84426.544820621901</v>
      </c>
      <c r="F225" s="3">
        <v>15.2231274816866</v>
      </c>
      <c r="G225" s="4">
        <v>1.576075235</v>
      </c>
    </row>
    <row r="226" spans="1:7" x14ac:dyDescent="0.55000000000000004">
      <c r="A226" s="3" t="s">
        <v>229</v>
      </c>
      <c r="B226" s="3">
        <v>18.413357456688001</v>
      </c>
      <c r="C226" s="3">
        <v>0.24348526285623001</v>
      </c>
      <c r="D226" s="3">
        <v>2.6532476704016199</v>
      </c>
      <c r="E226" s="3">
        <v>84378.927744961693</v>
      </c>
      <c r="F226" s="3">
        <v>11.5132987196372</v>
      </c>
      <c r="G226" s="4">
        <v>1.205391152</v>
      </c>
    </row>
    <row r="227" spans="1:7" x14ac:dyDescent="0.55000000000000004">
      <c r="A227" s="3" t="s">
        <v>230</v>
      </c>
      <c r="B227" s="3">
        <v>10.559898126658499</v>
      </c>
      <c r="C227" s="3">
        <v>25.117777361588999</v>
      </c>
      <c r="D227" s="3">
        <v>2.05893092713809</v>
      </c>
      <c r="E227" s="3">
        <v>84868.110618267805</v>
      </c>
      <c r="F227" s="3">
        <v>14.9930789299874</v>
      </c>
      <c r="G227" s="4">
        <v>1.474434434</v>
      </c>
    </row>
    <row r="228" spans="1:7" x14ac:dyDescent="0.55000000000000004">
      <c r="A228" s="3" t="s">
        <v>231</v>
      </c>
      <c r="B228" s="3">
        <v>5.0363310819347902</v>
      </c>
      <c r="C228" s="3">
        <v>24.470042072287502</v>
      </c>
      <c r="D228" s="3">
        <v>1.7086688398734899</v>
      </c>
      <c r="E228" s="3">
        <v>84894.616293867206</v>
      </c>
      <c r="F228" s="3">
        <v>23.9627169155725</v>
      </c>
      <c r="G228" s="4">
        <v>2.4033435889999999</v>
      </c>
    </row>
    <row r="229" spans="1:7" x14ac:dyDescent="0.55000000000000004">
      <c r="A229" s="3" t="s">
        <v>232</v>
      </c>
      <c r="B229" s="3">
        <v>-0.87826164314917499</v>
      </c>
      <c r="C229" s="3">
        <v>32.160775868920801</v>
      </c>
      <c r="D229" s="3">
        <v>1.99188202335405</v>
      </c>
      <c r="E229" s="3">
        <v>84648.494340687903</v>
      </c>
      <c r="F229" s="3">
        <v>26.2786971644618</v>
      </c>
      <c r="G229" s="4">
        <v>2.6676876059999999</v>
      </c>
    </row>
    <row r="230" spans="1:7" x14ac:dyDescent="0.55000000000000004">
      <c r="A230" s="3" t="s">
        <v>233</v>
      </c>
      <c r="B230" s="3">
        <v>-5.6725828481611602</v>
      </c>
      <c r="C230" s="3">
        <v>29.156595479425899</v>
      </c>
      <c r="D230" s="3">
        <v>2.2988791595158098</v>
      </c>
      <c r="E230" s="3">
        <v>84335.885877779598</v>
      </c>
      <c r="F230" s="3">
        <v>34.515715447945198</v>
      </c>
      <c r="G230" s="4">
        <v>3.4076845050000002</v>
      </c>
    </row>
    <row r="231" spans="1:7" x14ac:dyDescent="0.55000000000000004">
      <c r="A231" s="3" t="s">
        <v>234</v>
      </c>
      <c r="B231" s="3">
        <v>-1.5559895237485699</v>
      </c>
      <c r="C231" s="3">
        <v>11.7046305019529</v>
      </c>
      <c r="D231" s="3">
        <v>2.0170916878406602</v>
      </c>
      <c r="E231" s="3">
        <v>84529.206938411997</v>
      </c>
      <c r="F231" s="3">
        <v>39.733066541567602</v>
      </c>
      <c r="G231" s="4">
        <v>3.8281925870000002</v>
      </c>
    </row>
    <row r="232" spans="1:7" x14ac:dyDescent="0.55000000000000004">
      <c r="A232" s="3" t="s">
        <v>235</v>
      </c>
      <c r="B232" s="3">
        <v>-0.67649903302004799</v>
      </c>
      <c r="C232" s="3">
        <v>35.620050270347797</v>
      </c>
      <c r="D232" s="3">
        <v>3.1538271116663599</v>
      </c>
      <c r="E232" s="3">
        <v>84191.203785180594</v>
      </c>
      <c r="F232" s="3">
        <v>34.154784603093397</v>
      </c>
      <c r="G232" s="4">
        <v>3.5053093099999999</v>
      </c>
    </row>
    <row r="233" spans="1:7" x14ac:dyDescent="0.55000000000000004">
      <c r="A233" s="3" t="s">
        <v>236</v>
      </c>
      <c r="B233" s="3">
        <v>9.3942501621699108</v>
      </c>
      <c r="C233" s="3">
        <v>51.907174849943402</v>
      </c>
      <c r="D233" s="3">
        <v>2.75459768916269</v>
      </c>
      <c r="E233" s="3">
        <v>84379.761173123596</v>
      </c>
      <c r="F233" s="3">
        <v>28.623697751244499</v>
      </c>
      <c r="G233" s="4">
        <v>2.8969025359999998</v>
      </c>
    </row>
    <row r="234" spans="1:7" x14ac:dyDescent="0.55000000000000004">
      <c r="A234" s="3" t="s">
        <v>237</v>
      </c>
      <c r="B234" s="3">
        <v>11.6681569981909</v>
      </c>
      <c r="C234" s="3">
        <v>48.742032452129301</v>
      </c>
      <c r="D234" s="3">
        <v>2.8784424190640499</v>
      </c>
      <c r="E234" s="3">
        <v>84372.884187152493</v>
      </c>
      <c r="F234" s="3">
        <v>26.439627815276999</v>
      </c>
      <c r="G234" s="4">
        <v>2.6471100729999999</v>
      </c>
    </row>
    <row r="235" spans="1:7" x14ac:dyDescent="0.55000000000000004">
      <c r="A235" s="3" t="s">
        <v>238</v>
      </c>
      <c r="B235" s="3">
        <v>20.565514842986001</v>
      </c>
      <c r="C235" s="3">
        <v>11.279701202827599</v>
      </c>
      <c r="D235" s="3">
        <v>3.0430474174942201</v>
      </c>
      <c r="E235" s="3">
        <v>84251.457196838004</v>
      </c>
      <c r="F235" s="3">
        <v>19.575020502854901</v>
      </c>
      <c r="G235" s="4">
        <v>1.972454476</v>
      </c>
    </row>
    <row r="236" spans="1:7" x14ac:dyDescent="0.55000000000000004">
      <c r="A236" s="3" t="s">
        <v>239</v>
      </c>
      <c r="B236" s="3">
        <v>23.165929592817001</v>
      </c>
      <c r="C236" s="3">
        <v>5.1717713912591803</v>
      </c>
      <c r="D236" s="3">
        <v>3.1838290835189</v>
      </c>
      <c r="E236" s="3">
        <v>84183.995886900593</v>
      </c>
      <c r="F236" s="3">
        <v>14.539055033149101</v>
      </c>
      <c r="G236" s="4">
        <v>1.4615562120000001</v>
      </c>
    </row>
    <row r="237" spans="1:7" x14ac:dyDescent="0.55000000000000004">
      <c r="A237" s="3" t="s">
        <v>240</v>
      </c>
      <c r="B237" s="3">
        <v>24.070868344617299</v>
      </c>
      <c r="C237" s="3">
        <v>0.37756662287804799</v>
      </c>
      <c r="D237" s="3">
        <v>2.7947773330488301</v>
      </c>
      <c r="E237" s="3">
        <v>84341.884693146203</v>
      </c>
      <c r="F237" s="3">
        <v>13.9071151723239</v>
      </c>
      <c r="G237" s="4">
        <v>1.412061107</v>
      </c>
    </row>
    <row r="238" spans="1:7" x14ac:dyDescent="0.55000000000000004">
      <c r="A238" s="3" t="s">
        <v>241</v>
      </c>
      <c r="B238" s="3">
        <v>19.788305059278699</v>
      </c>
      <c r="C238" s="3">
        <v>4.8732705395618803</v>
      </c>
      <c r="D238" s="3">
        <v>2.5888657870766498</v>
      </c>
      <c r="E238" s="3">
        <v>84487.7081371612</v>
      </c>
      <c r="F238" s="3">
        <v>14.038672023575</v>
      </c>
      <c r="G238" s="4">
        <v>1.4440110020000001</v>
      </c>
    </row>
    <row r="239" spans="1:7" x14ac:dyDescent="0.55000000000000004">
      <c r="A239" s="3" t="s">
        <v>242</v>
      </c>
      <c r="B239" s="3">
        <v>13.233788330002399</v>
      </c>
      <c r="C239" s="3">
        <v>19.784449672213999</v>
      </c>
      <c r="D239" s="3">
        <v>2.2917989560015202</v>
      </c>
      <c r="E239" s="3">
        <v>84850.222304986004</v>
      </c>
      <c r="F239" s="3">
        <v>20.004249749266101</v>
      </c>
      <c r="G239" s="4">
        <v>1.999355604</v>
      </c>
    </row>
    <row r="240" spans="1:7" x14ac:dyDescent="0.55000000000000004">
      <c r="A240" s="3" t="s">
        <v>243</v>
      </c>
      <c r="B240" s="3">
        <v>5.0446068822929702</v>
      </c>
      <c r="C240" s="3">
        <v>31.152578296875401</v>
      </c>
      <c r="D240" s="3">
        <v>1.8714284758836199</v>
      </c>
      <c r="E240" s="3">
        <v>84773.402257427006</v>
      </c>
      <c r="F240" s="3">
        <v>22.482153577334699</v>
      </c>
      <c r="G240" s="4">
        <v>2.2584663659999999</v>
      </c>
    </row>
    <row r="241" spans="1:7" x14ac:dyDescent="0.55000000000000004">
      <c r="A241" s="3" t="s">
        <v>244</v>
      </c>
      <c r="B241" s="3">
        <v>0.42727778346692402</v>
      </c>
      <c r="C241" s="3">
        <v>9.7740899133340697</v>
      </c>
      <c r="D241" s="3">
        <v>1.4187719327778801</v>
      </c>
      <c r="E241" s="3">
        <v>84903.609576963107</v>
      </c>
      <c r="F241" s="3">
        <v>27.145601734308599</v>
      </c>
      <c r="G241" s="4">
        <v>2.8215736759999999</v>
      </c>
    </row>
    <row r="242" spans="1:7" x14ac:dyDescent="0.55000000000000004">
      <c r="A242" s="4" t="s">
        <v>245</v>
      </c>
      <c r="B242" s="4">
        <v>-2.3427515209999998</v>
      </c>
      <c r="C242" s="3">
        <v>19.151394316886901</v>
      </c>
      <c r="D242" s="3">
        <v>1.50816594600843</v>
      </c>
      <c r="E242" s="3">
        <v>84870.921529708095</v>
      </c>
      <c r="F242" s="3">
        <v>26.5696378537722</v>
      </c>
      <c r="G242" s="4">
        <v>-1.1994963809999999</v>
      </c>
    </row>
    <row r="243" spans="1:7" x14ac:dyDescent="0.55000000000000004">
      <c r="A243" s="4" t="s">
        <v>246</v>
      </c>
      <c r="B243" s="4">
        <v>-4.3569280370000003</v>
      </c>
      <c r="C243" s="3">
        <v>12.6349529594192</v>
      </c>
      <c r="D243" s="3">
        <v>2.56304467589263</v>
      </c>
      <c r="E243" s="3">
        <v>84457.912168823794</v>
      </c>
      <c r="F243" s="3">
        <v>36.480561006243697</v>
      </c>
      <c r="G243" s="4">
        <v>5.844274875</v>
      </c>
    </row>
    <row r="244" spans="1:7" x14ac:dyDescent="0.55000000000000004">
      <c r="A244" s="4" t="s">
        <v>247</v>
      </c>
      <c r="B244" s="4">
        <v>4.6969774839999996</v>
      </c>
      <c r="C244" s="3">
        <v>52.122919653737</v>
      </c>
      <c r="D244" s="3">
        <v>2.9325570412026698</v>
      </c>
      <c r="E244" s="3">
        <v>84232.985972246301</v>
      </c>
      <c r="F244" s="3">
        <v>30.0818605811554</v>
      </c>
      <c r="G244" s="4">
        <v>8.9006125390000008</v>
      </c>
    </row>
    <row r="245" spans="1:7" x14ac:dyDescent="0.55000000000000004">
      <c r="A245" s="4" t="s">
        <v>248</v>
      </c>
      <c r="B245" s="4">
        <v>8.2422052279999996</v>
      </c>
      <c r="C245" s="3">
        <v>65.989363435937094</v>
      </c>
      <c r="D245" s="3">
        <v>3.4118419991175699</v>
      </c>
      <c r="E245" s="3">
        <v>84273.950800251798</v>
      </c>
      <c r="F245" s="3">
        <v>27.304388354081699</v>
      </c>
      <c r="G245" s="4">
        <v>3.5059974490000001</v>
      </c>
    </row>
    <row r="246" spans="1:7" x14ac:dyDescent="0.55000000000000004">
      <c r="A246" s="4" t="s">
        <v>251</v>
      </c>
      <c r="B246" s="4">
        <v>13.115284040000001</v>
      </c>
      <c r="C246" s="3">
        <v>52.853691214966801</v>
      </c>
      <c r="D246" s="3">
        <v>3.0192101078616602</v>
      </c>
      <c r="E246" s="3">
        <v>84488.153346507897</v>
      </c>
      <c r="F246" s="3">
        <v>24.719451156595799</v>
      </c>
      <c r="G246" s="4">
        <v>-10.441812260000001</v>
      </c>
    </row>
    <row r="247" spans="1:7" x14ac:dyDescent="0.55000000000000004">
      <c r="A247" s="4" t="s">
        <v>252</v>
      </c>
      <c r="B247" s="4">
        <v>19.322073629999998</v>
      </c>
      <c r="C247" s="3">
        <v>10.978435132885799</v>
      </c>
      <c r="D247" s="3">
        <v>2.7804188109670198</v>
      </c>
      <c r="E247" s="3">
        <v>84284.244557852595</v>
      </c>
      <c r="F247" s="3">
        <v>21.605781744132798</v>
      </c>
      <c r="G247" s="4">
        <v>-16.493672190000002</v>
      </c>
    </row>
    <row r="248" spans="1:7" x14ac:dyDescent="0.55000000000000004">
      <c r="A248" s="4" t="s">
        <v>253</v>
      </c>
      <c r="B248" s="4">
        <v>23.036993469999999</v>
      </c>
      <c r="C248" s="3">
        <v>4.1192937044117697</v>
      </c>
      <c r="D248" s="3">
        <v>3.2370270862274402</v>
      </c>
      <c r="E248" s="3">
        <v>84295.812940844204</v>
      </c>
      <c r="F248" s="3">
        <v>14.560890643733099</v>
      </c>
      <c r="G248" s="4">
        <v>-19.444365009999999</v>
      </c>
    </row>
    <row r="249" spans="1:7" x14ac:dyDescent="0.55000000000000004">
      <c r="A249" s="4" t="s">
        <v>254</v>
      </c>
      <c r="B249" s="4">
        <v>23.905638320000001</v>
      </c>
      <c r="C249" s="3">
        <v>0.51555801001285795</v>
      </c>
      <c r="D249" s="3">
        <v>2.8467291991357699</v>
      </c>
      <c r="E249" s="3">
        <v>84496.343810806095</v>
      </c>
      <c r="F249" s="3">
        <v>13.3518349869749</v>
      </c>
      <c r="G249" s="4">
        <v>-20.95795275</v>
      </c>
    </row>
    <row r="250" spans="1:7" x14ac:dyDescent="0.55000000000000004">
      <c r="A250" s="4" t="s">
        <v>255</v>
      </c>
      <c r="B250" s="4">
        <v>18.38506701</v>
      </c>
      <c r="C250" s="3">
        <v>5.1509185019404198</v>
      </c>
      <c r="D250" s="3">
        <v>2.4672730552064901</v>
      </c>
      <c r="E250" s="3">
        <v>84624.130704916504</v>
      </c>
      <c r="F250" s="3">
        <v>15.5804039420522</v>
      </c>
      <c r="G250" s="4">
        <v>-21.742132290000001</v>
      </c>
    </row>
    <row r="251" spans="1:7" x14ac:dyDescent="0.55000000000000004">
      <c r="A251" s="4" t="s">
        <v>256</v>
      </c>
      <c r="B251" s="4">
        <v>11.684316109999999</v>
      </c>
      <c r="C251" s="3">
        <v>18.8954197828945</v>
      </c>
      <c r="D251" s="3">
        <v>2.11598984797519</v>
      </c>
      <c r="E251" s="3">
        <v>84808.336448922797</v>
      </c>
      <c r="F251" s="3">
        <v>23.521753083088001</v>
      </c>
      <c r="G251" s="4">
        <v>-20.455450819999999</v>
      </c>
    </row>
    <row r="252" spans="1:7" x14ac:dyDescent="0.55000000000000004">
      <c r="A252" s="4" t="s">
        <v>257</v>
      </c>
      <c r="B252" s="4">
        <v>6.4256958290000004</v>
      </c>
      <c r="C252" s="3">
        <v>36.5056891478823</v>
      </c>
      <c r="D252" s="3">
        <v>2.4227002876180901</v>
      </c>
      <c r="E252" s="3">
        <v>84602.437704134703</v>
      </c>
      <c r="F252" s="3">
        <v>24.411239657547998</v>
      </c>
      <c r="G252" s="4">
        <v>-15.710624149999999</v>
      </c>
    </row>
    <row r="253" spans="1:7" x14ac:dyDescent="0.55000000000000004">
      <c r="A253" s="4" t="s">
        <v>258</v>
      </c>
      <c r="B253" s="4">
        <v>1.433421313</v>
      </c>
      <c r="C253" s="3">
        <v>23.2800458976476</v>
      </c>
      <c r="D253" s="3">
        <v>2.04013295947387</v>
      </c>
      <c r="E253" s="3">
        <v>84745.181360753893</v>
      </c>
      <c r="F253" s="3">
        <v>27.3517907987104</v>
      </c>
      <c r="G253" s="4">
        <v>-11.805379009999999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2025-04-27T12:21:35Z</dcterms:modified>
</cp:coreProperties>
</file>