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ven-file\data1\ENTWICKLUNG\Software\data_automator\TestTDMS\"/>
    </mc:Choice>
  </mc:AlternateContent>
  <xr:revisionPtr revIDLastSave="0" documentId="13_ncr:1_{124BAF19-B79A-4B81-8C96-76862DF62A49}" xr6:coauthVersionLast="47" xr6:coauthVersionMax="47" xr10:uidLastSave="{00000000-0000-0000-0000-000000000000}"/>
  <bookViews>
    <workbookView xWindow="3900" yWindow="3900" windowWidth="21600" windowHeight="12735" activeTab="1" xr2:uid="{00000000-000D-0000-FFFF-FFFF00000000}"/>
  </bookViews>
  <sheets>
    <sheet name="Result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E10" i="2" s="1"/>
  <c r="D11" i="2"/>
  <c r="D12" i="2"/>
  <c r="E12" i="2" s="1"/>
  <c r="D13" i="2"/>
  <c r="D14" i="2"/>
  <c r="E14" i="2" s="1"/>
  <c r="D15" i="2"/>
  <c r="D16" i="2"/>
  <c r="D17" i="2"/>
  <c r="D18" i="2"/>
  <c r="E18" i="2" s="1"/>
  <c r="D19" i="2"/>
  <c r="D20" i="2"/>
  <c r="D21" i="2"/>
  <c r="E21" i="2" s="1"/>
  <c r="D22" i="2"/>
  <c r="E22" i="2" s="1"/>
  <c r="D23" i="2"/>
  <c r="D24" i="2"/>
  <c r="D6" i="2"/>
  <c r="C7" i="2"/>
  <c r="E7" i="2" s="1"/>
  <c r="C8" i="2"/>
  <c r="C9" i="2"/>
  <c r="E9" i="2" s="1"/>
  <c r="C10" i="2"/>
  <c r="C11" i="2"/>
  <c r="C12" i="2"/>
  <c r="C13" i="2"/>
  <c r="C14" i="2"/>
  <c r="C15" i="2"/>
  <c r="E15" i="2" s="1"/>
  <c r="C16" i="2"/>
  <c r="C17" i="2"/>
  <c r="E17" i="2" s="1"/>
  <c r="C18" i="2"/>
  <c r="C19" i="2"/>
  <c r="C20" i="2"/>
  <c r="C21" i="2"/>
  <c r="C22" i="2"/>
  <c r="C23" i="2"/>
  <c r="E23" i="2" s="1"/>
  <c r="C24" i="2"/>
  <c r="C6" i="2"/>
  <c r="E8" i="2"/>
  <c r="E11" i="2"/>
  <c r="E16" i="2"/>
  <c r="E19" i="2"/>
  <c r="E20" i="2"/>
  <c r="E24" i="2"/>
  <c r="E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6" i="2"/>
  <c r="E13" i="2" l="1"/>
</calcChain>
</file>

<file path=xl/sharedStrings.xml><?xml version="1.0" encoding="utf-8"?>
<sst xmlns="http://schemas.openxmlformats.org/spreadsheetml/2006/main" count="31" uniqueCount="30">
  <si>
    <t>Maximum</t>
  </si>
  <si>
    <t>Minimum</t>
  </si>
  <si>
    <t>Delta Max-Min</t>
  </si>
  <si>
    <t>Link</t>
  </si>
  <si>
    <t>name</t>
  </si>
  <si>
    <t>CSI_FKT 1 F2-F3 1 MST2022081100_004_24V_20230228_110311</t>
  </si>
  <si>
    <t>TestName</t>
  </si>
  <si>
    <t>12V F2-F3</t>
  </si>
  <si>
    <t>Strom Limit [A]</t>
  </si>
  <si>
    <t>Wird Strom überschritten? (1..Ja, 0..Nein)</t>
  </si>
  <si>
    <t>(LLP Strom avg MAX 100ms) - (Strom Limit)  [A]</t>
  </si>
  <si>
    <t>LLP Zeit [ms]</t>
  </si>
  <si>
    <t>LLP Strom avg [A]</t>
  </si>
  <si>
    <t>LLP Strom avg MAX 100ms [A]</t>
  </si>
  <si>
    <t>LLP Drehzahl avg [1]</t>
  </si>
  <si>
    <t>LLP Hübe (berechnet aus durchschn. Drehzahl) [A]</t>
  </si>
  <si>
    <t>Durchschn. Strom zwischen 7 und 8 bar (Lastpunkt) [A]</t>
  </si>
  <si>
    <t>Drehzahl bei I_nenn=8 A [RPM]</t>
  </si>
  <si>
    <t>Strom max avg 20ms [A]</t>
  </si>
  <si>
    <t>Strom max avg 40ms [A]</t>
  </si>
  <si>
    <t>Strom max avg 150ms [A]</t>
  </si>
  <si>
    <t>Strom max avg 750ms [A]</t>
  </si>
  <si>
    <t>Tstart Zyl [°C]</t>
  </si>
  <si>
    <t>Tmax Zyl  [°C]</t>
  </si>
  <si>
    <t>Tavg Zyl  [°C]</t>
  </si>
  <si>
    <t>Tstart Motor  [°C]</t>
  </si>
  <si>
    <t>Tmax Motor  [°C]</t>
  </si>
  <si>
    <t>F:/ENTWICKLUNG/Software/data_automator/TestTDMS/12V F2-F3--CSI_FKT 1 F2-F3 1 MST2022081100_004_24V_20230228_110311.xlsx</t>
  </si>
  <si>
    <t>CSI_FKT 1 F2-F3 1 MST2022081100_005_24V_20230228_114323</t>
  </si>
  <si>
    <t>F:/ENTWICKLUNG/Software/data_automator/TestTDMS/12V F2-F3--CSI_FKT 1 F2-F3 1 MST2022081100_005_24V_20230228_114323.xlsx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</si>
</sst>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12V%20F2-F3--CSI_FKT%201%20F2-F3%201%20MST2022081100_005_24V_20230228_114323.xlsx" TargetMode="External"/><Relationship Id="rId1" Type="http://schemas.openxmlformats.org/officeDocument/2006/relationships/hyperlink" Target="12V%20F2-F3--CSI_FKT%201%20F2-F3%201%20MST2022081100_004_24V_20230228_110311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5"/>
  <sheetViews>
    <sheetView workbookViewId="0">
      <selection activeCell="B3" sqref="B3"/>
    </sheetView>
  </sheetViews>
  <sheetFormatPr baseColWidth="10" defaultColWidth="8.85546875" defaultRowHeight="15" x14ac:dyDescent="0.25"/>
  <cols>
    <col min="1" max="1" width="26.7109375" customWidth="1"/>
    <col min="2" max="2" width="55.42578125" bestFit="1" customWidth="1"/>
    <col min="3" max="3" width="10" bestFit="1" customWidth="1"/>
    <col min="4" max="4" width="14.28515625" bestFit="1" customWidth="1"/>
    <col min="5" max="5" width="38.28515625" bestFit="1" customWidth="1"/>
    <col min="6" max="6" width="42.5703125" bestFit="1" customWidth="1"/>
    <col min="7" max="7" width="12.140625" bestFit="1" customWidth="1"/>
    <col min="8" max="8" width="16.28515625" bestFit="1" customWidth="1"/>
    <col min="9" max="9" width="27.140625" bestFit="1" customWidth="1"/>
    <col min="10" max="10" width="18.5703125" bestFit="1" customWidth="1"/>
    <col min="11" max="11" width="45.7109375" bestFit="1" customWidth="1"/>
    <col min="12" max="12" width="49.5703125" bestFit="1" customWidth="1"/>
    <col min="13" max="13" width="28.7109375" bestFit="1" customWidth="1"/>
    <col min="14" max="15" width="22.28515625" bestFit="1" customWidth="1"/>
    <col min="16" max="17" width="23.28515625" bestFit="1" customWidth="1"/>
    <col min="18" max="18" width="12.7109375" bestFit="1" customWidth="1"/>
    <col min="19" max="19" width="12.85546875" bestFit="1" customWidth="1"/>
    <col min="20" max="20" width="12.140625" bestFit="1" customWidth="1"/>
    <col min="21" max="21" width="16.140625" bestFit="1" customWidth="1"/>
    <col min="22" max="22" width="15.7109375" bestFit="1" customWidth="1"/>
  </cols>
  <sheetData>
    <row r="3" spans="1:22" x14ac:dyDescent="0.25">
      <c r="A3" t="s">
        <v>3</v>
      </c>
      <c r="B3" t="s">
        <v>4</v>
      </c>
      <c r="C3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</row>
    <row r="4" spans="1:22" ht="21" customHeight="1" x14ac:dyDescent="0.25">
      <c r="A4" s="1" t="s">
        <v>27</v>
      </c>
      <c r="B4" t="s">
        <v>5</v>
      </c>
      <c r="C4" t="s">
        <v>7</v>
      </c>
      <c r="D4">
        <v>9</v>
      </c>
      <c r="E4">
        <v>0</v>
      </c>
      <c r="F4">
        <v>-4.1756250000000001</v>
      </c>
      <c r="G4">
        <v>62.451000000000001</v>
      </c>
      <c r="H4">
        <v>4.1086501933484918</v>
      </c>
      <c r="I4">
        <v>4.8243749999999999</v>
      </c>
      <c r="J4">
        <v>5872.0469820822391</v>
      </c>
      <c r="K4">
        <v>6111.9201013002985</v>
      </c>
      <c r="L4">
        <v>4.2879709135047657</v>
      </c>
      <c r="M4">
        <v>0</v>
      </c>
      <c r="N4">
        <v>13.391406249999999</v>
      </c>
      <c r="O4">
        <v>9.6988281250000004</v>
      </c>
      <c r="P4">
        <v>5.8767708333333335</v>
      </c>
      <c r="Q4">
        <v>4.6466041666666671</v>
      </c>
      <c r="R4">
        <v>21.793118</v>
      </c>
      <c r="S4">
        <v>83.742676000000003</v>
      </c>
      <c r="T4">
        <v>54.769798038461524</v>
      </c>
      <c r="U4">
        <v>21.789793</v>
      </c>
      <c r="V4">
        <v>25.609445999999998</v>
      </c>
    </row>
    <row r="5" spans="1:22" ht="21" customHeight="1" x14ac:dyDescent="0.25">
      <c r="A5" s="1" t="s">
        <v>29</v>
      </c>
      <c r="B5" t="s">
        <v>28</v>
      </c>
      <c r="C5" t="s">
        <v>7</v>
      </c>
      <c r="D5">
        <v>9</v>
      </c>
      <c r="E5">
        <v>0</v>
      </c>
      <c r="F5">
        <v>-4.3092187500000003</v>
      </c>
      <c r="G5">
        <v>62.722999999999999</v>
      </c>
      <c r="H5">
        <v>3.9921424115968369</v>
      </c>
      <c r="I5">
        <v>4.6907812499999997</v>
      </c>
      <c r="J5">
        <v>5861.1130209329758</v>
      </c>
      <c r="K5">
        <v>6127.1098668663171</v>
      </c>
      <c r="L5">
        <v>4.2101003475912151</v>
      </c>
      <c r="M5">
        <v>0</v>
      </c>
      <c r="N5">
        <v>13.34765625</v>
      </c>
      <c r="O5">
        <v>9.580078125</v>
      </c>
      <c r="P5">
        <v>5.6693749999999996</v>
      </c>
      <c r="Q5">
        <v>4.4997291666666666</v>
      </c>
      <c r="R5">
        <v>21.722351</v>
      </c>
      <c r="S5">
        <v>92.511110000000002</v>
      </c>
      <c r="T5">
        <v>58.910318696202552</v>
      </c>
      <c r="U5">
        <v>21.789964999999999</v>
      </c>
      <c r="V5">
        <v>25.616503000000002</v>
      </c>
    </row>
  </sheetData>
  <hyperlinks>
    <hyperlink ref="A4" r:id="rId1" tooltip="F:/ENTWICKLUNG/Software/data_automator/TestTDMS/12V F2-F3--CSI_FKT 1 F2-F3 1 MST2022081100_004_24V_20230228_110311.xlsx - Click once to follow. Click and hold to select this cell." xr:uid="{B4CE0518-15AD-478F-ABCD-522AE155C429}"/>
    <hyperlink ref="A5" r:id="rId2" tooltip="F:/ENTWICKLUNG/Software/data_automator/TestTDMS/12V F2-F3--CSI_FKT 1 F2-F3 1 MST2022081100_005_24V_20230228_114323.xlsx - Click once to follow. Click and hold to select this cell." xr:uid="{62228F76-2448-4244-B514-13346EE9D7A8}"/>
  </hyperlinks>
  <pageMargins left="0.7" right="0.7" top="0.75" bottom="0.75" header="0.3" footer="0.3"/>
  <pageSetup paperSize="9" orientation="portrait" horizontalDpi="300" verticalDpi="300" r:id="rId3"/>
  <headerFooter>
    <oddFooter>&amp;C&amp;1#&amp;"Akkurat"&amp;7&amp;K737373Classification: Confidential Internal, Creator: thomas.haberkorn@ventrex.com, Date of Classification: 2023-03-07T14:15:59, Uncontrolled copy when printed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105E-B73B-455B-ACB6-ED25B9971D91}">
  <dimension ref="B5:E24"/>
  <sheetViews>
    <sheetView tabSelected="1" workbookViewId="0">
      <selection activeCell="E11" sqref="E11"/>
    </sheetView>
  </sheetViews>
  <sheetFormatPr baseColWidth="10" defaultRowHeight="15" x14ac:dyDescent="0.25"/>
  <cols>
    <col min="2" max="2" width="23.7109375" customWidth="1"/>
    <col min="5" max="5" width="13.140625" bestFit="1" customWidth="1"/>
  </cols>
  <sheetData>
    <row r="5" spans="2:5" x14ac:dyDescent="0.25">
      <c r="C5" t="s">
        <v>0</v>
      </c>
      <c r="D5" t="s">
        <v>1</v>
      </c>
      <c r="E5" t="s">
        <v>2</v>
      </c>
    </row>
    <row r="6" spans="2:5" x14ac:dyDescent="0.25">
      <c r="B6">
        <f>Result!C6</f>
        <v>0</v>
      </c>
      <c r="C6">
        <f>MAX(Result!D6:BZ6)</f>
        <v>0</v>
      </c>
      <c r="D6">
        <f>MIN(Result!D6:BZ6)</f>
        <v>0</v>
      </c>
      <c r="E6">
        <f>C6-D6</f>
        <v>0</v>
      </c>
    </row>
    <row r="7" spans="2:5" x14ac:dyDescent="0.25">
      <c r="B7">
        <f>Result!C7</f>
        <v>0</v>
      </c>
      <c r="C7">
        <f>MAX(Result!D7:BZ7)</f>
        <v>0</v>
      </c>
      <c r="D7">
        <f>MIN(Result!D7:BZ7)</f>
        <v>0</v>
      </c>
      <c r="E7">
        <f t="shared" ref="E7:E24" si="0">C7-D7</f>
        <v>0</v>
      </c>
    </row>
    <row r="8" spans="2:5" x14ac:dyDescent="0.25">
      <c r="B8">
        <f>Result!C8</f>
        <v>0</v>
      </c>
      <c r="C8">
        <f>MAX(Result!D8:BZ8)</f>
        <v>0</v>
      </c>
      <c r="D8">
        <f>MIN(Result!D8:BZ8)</f>
        <v>0</v>
      </c>
      <c r="E8">
        <f t="shared" si="0"/>
        <v>0</v>
      </c>
    </row>
    <row r="9" spans="2:5" x14ac:dyDescent="0.25">
      <c r="B9">
        <f>Result!C9</f>
        <v>0</v>
      </c>
      <c r="C9">
        <f>MAX(Result!D9:BZ9)</f>
        <v>0</v>
      </c>
      <c r="D9">
        <f>MIN(Result!D9:BZ9)</f>
        <v>0</v>
      </c>
      <c r="E9">
        <f t="shared" si="0"/>
        <v>0</v>
      </c>
    </row>
    <row r="10" spans="2:5" x14ac:dyDescent="0.25">
      <c r="B10">
        <f>Result!C10</f>
        <v>0</v>
      </c>
      <c r="C10">
        <f>MAX(Result!D10:BZ10)</f>
        <v>0</v>
      </c>
      <c r="D10">
        <f>MIN(Result!D10:BZ10)</f>
        <v>0</v>
      </c>
      <c r="E10">
        <f t="shared" si="0"/>
        <v>0</v>
      </c>
    </row>
    <row r="11" spans="2:5" x14ac:dyDescent="0.25">
      <c r="B11">
        <f>Result!C11</f>
        <v>0</v>
      </c>
      <c r="C11">
        <f>MAX(Result!D11:BZ11)</f>
        <v>0</v>
      </c>
      <c r="D11">
        <f>MIN(Result!D11:BZ11)</f>
        <v>0</v>
      </c>
      <c r="E11">
        <f t="shared" si="0"/>
        <v>0</v>
      </c>
    </row>
    <row r="12" spans="2:5" x14ac:dyDescent="0.25">
      <c r="B12">
        <f>Result!C12</f>
        <v>0</v>
      </c>
      <c r="C12">
        <f>MAX(Result!D12:BZ12)</f>
        <v>0</v>
      </c>
      <c r="D12">
        <f>MIN(Result!D12:BZ12)</f>
        <v>0</v>
      </c>
      <c r="E12">
        <f t="shared" si="0"/>
        <v>0</v>
      </c>
    </row>
    <row r="13" spans="2:5" x14ac:dyDescent="0.25">
      <c r="B13">
        <f>Result!C13</f>
        <v>0</v>
      </c>
      <c r="C13">
        <f>MAX(Result!D13:BZ13)</f>
        <v>0</v>
      </c>
      <c r="D13">
        <f>MIN(Result!D13:BZ13)</f>
        <v>0</v>
      </c>
      <c r="E13">
        <f t="shared" si="0"/>
        <v>0</v>
      </c>
    </row>
    <row r="14" spans="2:5" x14ac:dyDescent="0.25">
      <c r="B14">
        <f>Result!C14</f>
        <v>0</v>
      </c>
      <c r="C14">
        <f>MAX(Result!D14:BZ14)</f>
        <v>0</v>
      </c>
      <c r="D14">
        <f>MIN(Result!D14:BZ14)</f>
        <v>0</v>
      </c>
      <c r="E14">
        <f t="shared" si="0"/>
        <v>0</v>
      </c>
    </row>
    <row r="15" spans="2:5" x14ac:dyDescent="0.25">
      <c r="B15">
        <f>Result!C15</f>
        <v>0</v>
      </c>
      <c r="C15">
        <f>MAX(Result!D15:BZ15)</f>
        <v>0</v>
      </c>
      <c r="D15">
        <f>MIN(Result!D15:BZ15)</f>
        <v>0</v>
      </c>
      <c r="E15">
        <f t="shared" si="0"/>
        <v>0</v>
      </c>
    </row>
    <row r="16" spans="2:5" x14ac:dyDescent="0.25">
      <c r="B16">
        <f>Result!C16</f>
        <v>0</v>
      </c>
      <c r="C16">
        <f>MAX(Result!D16:BZ16)</f>
        <v>0</v>
      </c>
      <c r="D16">
        <f>MIN(Result!D16:BZ16)</f>
        <v>0</v>
      </c>
      <c r="E16">
        <f t="shared" si="0"/>
        <v>0</v>
      </c>
    </row>
    <row r="17" spans="2:5" x14ac:dyDescent="0.25">
      <c r="B17">
        <f>Result!C17</f>
        <v>0</v>
      </c>
      <c r="C17">
        <f>MAX(Result!D17:BZ17)</f>
        <v>0</v>
      </c>
      <c r="D17">
        <f>MIN(Result!D17:BZ17)</f>
        <v>0</v>
      </c>
      <c r="E17">
        <f t="shared" si="0"/>
        <v>0</v>
      </c>
    </row>
    <row r="18" spans="2:5" x14ac:dyDescent="0.25">
      <c r="B18">
        <f>Result!C18</f>
        <v>0</v>
      </c>
      <c r="C18">
        <f>MAX(Result!D18:BZ18)</f>
        <v>0</v>
      </c>
      <c r="D18">
        <f>MIN(Result!D18:BZ18)</f>
        <v>0</v>
      </c>
      <c r="E18">
        <f t="shared" si="0"/>
        <v>0</v>
      </c>
    </row>
    <row r="19" spans="2:5" x14ac:dyDescent="0.25">
      <c r="B19">
        <f>Result!C19</f>
        <v>0</v>
      </c>
      <c r="C19">
        <f>MAX(Result!D19:BZ19)</f>
        <v>0</v>
      </c>
      <c r="D19">
        <f>MIN(Result!D19:BZ19)</f>
        <v>0</v>
      </c>
      <c r="E19">
        <f t="shared" si="0"/>
        <v>0</v>
      </c>
    </row>
    <row r="20" spans="2:5" x14ac:dyDescent="0.25">
      <c r="B20">
        <f>Result!C20</f>
        <v>0</v>
      </c>
      <c r="C20">
        <f>MAX(Result!D20:BZ20)</f>
        <v>0</v>
      </c>
      <c r="D20">
        <f>MIN(Result!D20:BZ20)</f>
        <v>0</v>
      </c>
      <c r="E20">
        <f t="shared" si="0"/>
        <v>0</v>
      </c>
    </row>
    <row r="21" spans="2:5" x14ac:dyDescent="0.25">
      <c r="B21">
        <f>Result!C21</f>
        <v>0</v>
      </c>
      <c r="C21">
        <f>MAX(Result!D21:BZ21)</f>
        <v>0</v>
      </c>
      <c r="D21">
        <f>MIN(Result!D21:BZ21)</f>
        <v>0</v>
      </c>
      <c r="E21">
        <f t="shared" si="0"/>
        <v>0</v>
      </c>
    </row>
    <row r="22" spans="2:5" x14ac:dyDescent="0.25">
      <c r="B22">
        <f>Result!C22</f>
        <v>0</v>
      </c>
      <c r="C22">
        <f>MAX(Result!D22:BZ22)</f>
        <v>0</v>
      </c>
      <c r="D22">
        <f>MIN(Result!D22:BZ22)</f>
        <v>0</v>
      </c>
      <c r="E22">
        <f t="shared" si="0"/>
        <v>0</v>
      </c>
    </row>
    <row r="23" spans="2:5" x14ac:dyDescent="0.25">
      <c r="B23">
        <f>Result!C23</f>
        <v>0</v>
      </c>
      <c r="C23">
        <f>MAX(Result!D23:BZ23)</f>
        <v>0</v>
      </c>
      <c r="D23">
        <f>MIN(Result!D23:BZ23)</f>
        <v>0</v>
      </c>
      <c r="E23">
        <f t="shared" si="0"/>
        <v>0</v>
      </c>
    </row>
    <row r="24" spans="2:5" x14ac:dyDescent="0.25">
      <c r="B24">
        <f>Result!C24</f>
        <v>0</v>
      </c>
      <c r="C24">
        <f>MAX(Result!D24:BZ24)</f>
        <v>0</v>
      </c>
      <c r="D24">
        <f>MIN(Result!D24:BZ24)</f>
        <v>0</v>
      </c>
      <c r="E24">
        <f t="shared" si="0"/>
        <v>0</v>
      </c>
    </row>
  </sheetData>
  <conditionalFormatting sqref="E6:E2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  <headerFooter>
    <oddFooter>&amp;C&amp;1#&amp;"Akkurat"&amp;7&amp;K737373Classification: Confidential Internal, Creator: thomas.haberkorn@ventrex.com, Date of Classification: 2023-03-07T14:15:59, Uncontrolled copy when printed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Haberkorn Thomas</dc:creator>
  <cp:lastModifiedBy>Haberkorn Thomas</cp:lastModifiedBy>
  <dcterms:created xsi:type="dcterms:W3CDTF">2015-06-05T18:19:34Z</dcterms:created>
  <dcterms:modified xsi:type="dcterms:W3CDTF">2023-03-13T15:24:09Z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76a27c-e177-487d-9d16-0257bc36536b_Enabled">
    <vt:lpwstr>true</vt:lpwstr>
  </property>
  <property fmtid="{D5CDD505-2E9C-101B-9397-08002B2CF9AE}" pid="3" name="MSIP_Label_a776a27c-e177-487d-9d16-0257bc36536b_SetDate">
    <vt:lpwstr>2023-03-07T13:15:59Z</vt:lpwstr>
  </property>
  <property fmtid="{D5CDD505-2E9C-101B-9397-08002B2CF9AE}" pid="4" name="MSIP_Label_a776a27c-e177-487d-9d16-0257bc36536b_Method">
    <vt:lpwstr>Standard</vt:lpwstr>
  </property>
  <property fmtid="{D5CDD505-2E9C-101B-9397-08002B2CF9AE}" pid="5" name="MSIP_Label_a776a27c-e177-487d-9d16-0257bc36536b_Name">
    <vt:lpwstr>Confidential Internal (protected)</vt:lpwstr>
  </property>
  <property fmtid="{D5CDD505-2E9C-101B-9397-08002B2CF9AE}" pid="6" name="MSIP_Label_a776a27c-e177-487d-9d16-0257bc36536b_SiteId">
    <vt:lpwstr>b25bad19-bf9a-44d9-9b8c-df41e5166155</vt:lpwstr>
  </property>
  <property fmtid="{D5CDD505-2E9C-101B-9397-08002B2CF9AE}" pid="7" name="MSIP_Label_a776a27c-e177-487d-9d16-0257bc36536b_ActionId">
    <vt:lpwstr>1e31d73f-a65f-4b3d-a344-ce9dcebdfd36</vt:lpwstr>
  </property>
  <property fmtid="{D5CDD505-2E9C-101B-9397-08002B2CF9AE}" pid="8" name="MSIP_Label_a776a27c-e177-487d-9d16-0257bc36536b_ContentBits">
    <vt:lpwstr>2</vt:lpwstr>
  </property>
</Properties>
</file>