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Test\"/>
    </mc:Choice>
  </mc:AlternateContent>
  <xr:revisionPtr revIDLastSave="0" documentId="8_{EE0B5AE7-4A70-4B22-8299-24C4601EE75B}" xr6:coauthVersionLast="47" xr6:coauthVersionMax="47" xr10:uidLastSave="{00000000-0000-0000-0000-000000000000}"/>
  <bookViews>
    <workbookView xWindow="-120" yWindow="-120" windowWidth="21840" windowHeight="13140" xr2:uid="{E9253E83-D8C5-4F73-95E6-EA7F572C2473}"/>
  </bookViews>
  <sheets>
    <sheet name="haberl.krist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F2" i="1"/>
  <c r="G2" i="1" s="1"/>
  <c r="H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Farkas Norbert</author>
  </authors>
  <commentList>
    <comment ref="D3" authorId="0" shapeId="0" xr:uid="{C1A64B87-9176-4D86-A8B3-9117CAE9C4E5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Kiírás pontatlan (egymás mellé kellene az elemeket, nem egymás alá)
Nem veheted a 0 értéket maximumnak, mert lehet, hogy egy feladatra mindenki negatív pontszámot kapott!
maxi = matrix[0, i] kellene</t>
        </r>
      </text>
    </comment>
  </commentList>
</comments>
</file>

<file path=xl/sharedStrings.xml><?xml version="1.0" encoding="utf-8"?>
<sst xmlns="http://schemas.openxmlformats.org/spreadsheetml/2006/main" count="9" uniqueCount="8">
  <si>
    <t>Név</t>
  </si>
  <si>
    <t>Összesen</t>
  </si>
  <si>
    <t>Százalék</t>
  </si>
  <si>
    <t>Jegy</t>
  </si>
  <si>
    <t>Megjegyzés</t>
  </si>
  <si>
    <t>Max</t>
  </si>
  <si>
    <t>haberl.kristof</t>
  </si>
  <si>
    <t>Alsó 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</si>
</sst>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A207-7781-4F77-A193-DF76D70522FA}">
  <dimension ref="A1:L9"/>
  <sheetViews>
    <sheetView tabSelected="1" workbookViewId="0"/>
  </sheetViews>
  <sheetFormatPr defaultRowHeight="15" x14ac:dyDescent="0.25"/>
  <cols>
    <col min="1" max="1" width="20.7109375" customWidth="1"/>
    <col min="2" max="5" width="4.5703125" customWidth="1"/>
    <col min="6" max="7" width="9.7109375" customWidth="1"/>
    <col min="8" max="8" width="6.7109375" customWidth="1"/>
    <col min="9" max="9" width="15.7109375" customWidth="1"/>
  </cols>
  <sheetData>
    <row r="1" spans="1:12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  <c r="H1" s="1" t="s">
        <v>3</v>
      </c>
      <c r="I1" s="2" t="s">
        <v>4</v>
      </c>
    </row>
    <row r="2" spans="1:12" x14ac:dyDescent="0.25">
      <c r="A2" s="3" t="s">
        <v>5</v>
      </c>
      <c r="B2" s="3">
        <v>4</v>
      </c>
      <c r="C2" s="3">
        <v>3</v>
      </c>
      <c r="D2" s="3">
        <v>5</v>
      </c>
      <c r="E2" s="3">
        <v>5</v>
      </c>
      <c r="F2" s="3">
        <f>SUM(B2:E2)</f>
        <v>17</v>
      </c>
      <c r="G2" s="4">
        <f>IFERROR(IF(OR(F2="",B2="-"),"-",ROUND(F2/$F$2,2)),"-")</f>
        <v>1</v>
      </c>
      <c r="H2" s="5">
        <f>IFERROR(VLOOKUP(G2,$K$5:$L$9,2,TRUE),"-")</f>
        <v>5</v>
      </c>
      <c r="I2" s="6"/>
    </row>
    <row r="3" spans="1:12" x14ac:dyDescent="0.25">
      <c r="A3" s="3" t="s">
        <v>6</v>
      </c>
      <c r="B3" s="5">
        <v>4</v>
      </c>
      <c r="C3" s="5">
        <v>3</v>
      </c>
      <c r="D3" s="5">
        <v>3</v>
      </c>
      <c r="E3" s="5">
        <v>0</v>
      </c>
      <c r="F3" s="5">
        <f t="shared" ref="F3" si="0">IF(AND(B3&lt;&gt;"",B3&lt;&gt;"-"),SUM(B3:E3),"-")</f>
        <v>10</v>
      </c>
      <c r="G3" s="4">
        <f t="shared" ref="G3" si="1">IF(F3&lt;&gt;"-",ROUND(F3/$F$2,2),"-")</f>
        <v>0.59</v>
      </c>
      <c r="H3" s="5">
        <f t="shared" ref="H3" si="2">IFERROR(VLOOKUP(G3,$K$5:$L$9,2,TRUE),"-")</f>
        <v>3</v>
      </c>
      <c r="I3" s="6"/>
    </row>
    <row r="4" spans="1:12" x14ac:dyDescent="0.25">
      <c r="K4" s="1" t="s">
        <v>7</v>
      </c>
      <c r="L4" s="1" t="s">
        <v>3</v>
      </c>
    </row>
    <row r="5" spans="1:12" x14ac:dyDescent="0.25">
      <c r="K5" s="4">
        <v>0</v>
      </c>
      <c r="L5" s="5">
        <v>1</v>
      </c>
    </row>
    <row r="6" spans="1:12" x14ac:dyDescent="0.25">
      <c r="K6" s="4">
        <v>0.4</v>
      </c>
      <c r="L6" s="5">
        <v>2</v>
      </c>
    </row>
    <row r="7" spans="1:12" x14ac:dyDescent="0.25">
      <c r="K7" s="4">
        <v>0.55000000000000004</v>
      </c>
      <c r="L7" s="5">
        <v>3</v>
      </c>
    </row>
    <row r="8" spans="1:12" x14ac:dyDescent="0.25">
      <c r="K8" s="4">
        <v>0.7</v>
      </c>
      <c r="L8" s="5">
        <v>4</v>
      </c>
    </row>
    <row r="9" spans="1:12" x14ac:dyDescent="0.25">
      <c r="K9" s="4">
        <v>0.85</v>
      </c>
      <c r="L9" s="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haberl.kristof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 Levente</dc:creator>
  <cp:lastModifiedBy>Farkas Norbert Levente</cp:lastModifiedBy>
  <dcterms:created xsi:type="dcterms:W3CDTF">2025-01-16T07:45:05Z</dcterms:created>
  <dcterms:modified xsi:type="dcterms:W3CDTF">2025-01-16T07:45:06Z</dcterms:modified>
</cp:coreProperties>
</file>