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8_{0D199888-6C26-49F2-A1DE-0B1F9D718A66}" xr6:coauthVersionLast="47" xr6:coauthVersionMax="47" xr10:uidLastSave="{00000000-0000-0000-0000-000000000000}"/>
  <bookViews>
    <workbookView xWindow="-120" yWindow="-120" windowWidth="29040" windowHeight="15840" xr2:uid="{8238A815-EECC-4EA8-BEA3-81BC528EAC8B}"/>
  </bookViews>
  <sheets>
    <sheet name="haberl.kristo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M3" i="1" s="1"/>
  <c r="K2" i="1"/>
  <c r="L2" i="1" s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Farkas Norbert</author>
  </authors>
  <commentList>
    <comment ref="F3" authorId="0" shapeId="0" xr:uid="{9A9D45EB-F997-4FC5-BB55-A1051F40E26F}">
      <text>
        <r>
          <rPr>
            <b/>
            <sz val="9"/>
            <color indexed="81"/>
            <rFont val="Tahoma"/>
            <family val="2"/>
            <charset val="238"/>
          </rPr>
          <t xml:space="preserve">Farkas Norbert:
</t>
        </r>
        <r>
          <rPr>
            <sz val="9"/>
            <color indexed="81"/>
            <rFont val="Tahoma"/>
            <family val="2"/>
            <charset val="238"/>
          </rPr>
          <t>osszeg</t>
        </r>
        <r>
          <rPr>
            <sz val="9"/>
            <color indexed="81"/>
            <rFont val="Tahoma"/>
            <family val="2"/>
            <charset val="238"/>
          </rPr>
          <t xml:space="preserve"> / n egy egész osztás, amely matematikailag hibás kerekítéssel adja az átlagot.
Például
osszeg = 1234567 és n = 10
esetén az átlag fizetés 123456,7 kellene legyen, de egész osztás miatt nálatok 123456 lesz. Ez egészre kerekítve sem jó megoldás, mert helyesen 123457 lenne kerekítve.</t>
        </r>
      </text>
    </comment>
  </commentList>
</comments>
</file>

<file path=xl/sharedStrings.xml><?xml version="1.0" encoding="utf-8"?>
<sst xmlns="http://schemas.openxmlformats.org/spreadsheetml/2006/main" count="10" uniqueCount="9">
  <si>
    <t>Név</t>
  </si>
  <si>
    <t>Összesen</t>
  </si>
  <si>
    <t>Százalék</t>
  </si>
  <si>
    <t>Jegy</t>
  </si>
  <si>
    <t>Megjegyzés</t>
  </si>
  <si>
    <t>Max</t>
  </si>
  <si>
    <t>haberl.kristof</t>
  </si>
  <si>
    <t>-</t>
  </si>
  <si>
    <t>Alsó határ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</si>
</sst>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2876-501C-41B0-8CD4-AB0D66A27C0F}">
  <dimension ref="A1:Q9"/>
  <sheetViews>
    <sheetView tabSelected="1" workbookViewId="0"/>
  </sheetViews>
  <sheetFormatPr defaultRowHeight="15" x14ac:dyDescent="0.25"/>
  <cols>
    <col min="1" max="1" width="20.7109375" customWidth="1"/>
    <col min="2" max="10" width="4.5703125" customWidth="1"/>
    <col min="11" max="12" width="9.7109375" customWidth="1"/>
    <col min="13" max="13" width="6.7109375" customWidth="1"/>
    <col min="14" max="14" width="15.7109375" customWidth="1"/>
  </cols>
  <sheetData>
    <row r="1" spans="1:1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 t="s">
        <v>1</v>
      </c>
      <c r="L1" s="1" t="s">
        <v>2</v>
      </c>
      <c r="M1" s="1" t="s">
        <v>3</v>
      </c>
      <c r="N1" s="2" t="s">
        <v>4</v>
      </c>
    </row>
    <row r="2" spans="1:17" x14ac:dyDescent="0.25">
      <c r="A2" s="3" t="s">
        <v>5</v>
      </c>
      <c r="B2" s="3">
        <v>2</v>
      </c>
      <c r="C2" s="3">
        <v>1</v>
      </c>
      <c r="D2" s="3">
        <v>4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f>SUM(B2:J2)</f>
        <v>13</v>
      </c>
      <c r="L2" s="4">
        <f>IF(OR(K2="",B2="-"),"-",ROUND(K2/$K$2,2))</f>
        <v>1</v>
      </c>
      <c r="M2" s="6">
        <f>IFERROR(VLOOKUP(L2,$P$4:$Q$9,2,TRUE),"-")</f>
        <v>5</v>
      </c>
      <c r="N2" s="7"/>
    </row>
    <row r="3" spans="1:17" x14ac:dyDescent="0.25">
      <c r="A3" s="3" t="s">
        <v>6</v>
      </c>
      <c r="B3" s="6">
        <v>2</v>
      </c>
      <c r="C3" s="6">
        <v>1</v>
      </c>
      <c r="D3" s="6">
        <v>4</v>
      </c>
      <c r="E3" s="6">
        <v>1</v>
      </c>
      <c r="F3" s="5">
        <v>0</v>
      </c>
      <c r="G3" s="6">
        <v>1</v>
      </c>
      <c r="H3" s="6">
        <v>1</v>
      </c>
      <c r="I3" s="6">
        <v>1</v>
      </c>
      <c r="J3" s="6">
        <v>1</v>
      </c>
      <c r="K3" s="6">
        <f t="shared" ref="K3" si="0">SUM(B3:J3)</f>
        <v>12</v>
      </c>
      <c r="L3" s="4">
        <f t="shared" ref="L3" si="1">IF(OR(K3="",B3="-"),"-",ROUND(K3/$K$2,2))</f>
        <v>0.92</v>
      </c>
      <c r="M3" s="6">
        <f t="shared" ref="M3" si="2">IFERROR(VLOOKUP(L3,$P$4:$Q$9,2,TRUE),"-")</f>
        <v>5</v>
      </c>
      <c r="N3" s="7" t="s">
        <v>7</v>
      </c>
    </row>
    <row r="4" spans="1:17" x14ac:dyDescent="0.25">
      <c r="P4" s="1" t="s">
        <v>8</v>
      </c>
      <c r="Q4" s="1" t="s">
        <v>3</v>
      </c>
    </row>
    <row r="5" spans="1:17" x14ac:dyDescent="0.25">
      <c r="P5" s="4">
        <v>0</v>
      </c>
      <c r="Q5" s="6">
        <v>1</v>
      </c>
    </row>
    <row r="6" spans="1:17" x14ac:dyDescent="0.25">
      <c r="P6" s="4">
        <v>0.4</v>
      </c>
      <c r="Q6" s="6">
        <v>2</v>
      </c>
    </row>
    <row r="7" spans="1:17" x14ac:dyDescent="0.25">
      <c r="P7" s="4">
        <v>0.55000000000000004</v>
      </c>
      <c r="Q7" s="6">
        <v>3</v>
      </c>
    </row>
    <row r="8" spans="1:17" x14ac:dyDescent="0.25">
      <c r="P8" s="4">
        <v>0.7</v>
      </c>
      <c r="Q8" s="6">
        <v>4</v>
      </c>
    </row>
    <row r="9" spans="1:17" x14ac:dyDescent="0.25">
      <c r="P9" s="4">
        <v>0.85</v>
      </c>
      <c r="Q9" s="6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haberl.kristof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Norbert Levente</dc:creator>
  <cp:lastModifiedBy>Farkas Norbert Levente</cp:lastModifiedBy>
  <dcterms:created xsi:type="dcterms:W3CDTF">2025-01-04T18:43:59Z</dcterms:created>
  <dcterms:modified xsi:type="dcterms:W3CDTF">2025-01-04T18:43:59Z</dcterms:modified>
</cp:coreProperties>
</file>