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8_{93B6B672-DA05-4152-BE8C-4F596C07A281}" xr6:coauthVersionLast="47" xr6:coauthVersionMax="47" xr10:uidLastSave="{00000000-0000-0000-0000-000000000000}"/>
  <bookViews>
    <workbookView xWindow="-120" yWindow="-120" windowWidth="29040" windowHeight="15840" xr2:uid="{28B30BEA-B0F9-4B73-8E0F-3147C426129E}"/>
  </bookViews>
  <sheets>
    <sheet name="haberl.kristo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J3" i="1" s="1"/>
  <c r="H2" i="1"/>
  <c r="I2" i="1" s="1"/>
  <c r="J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Farkas Norbert</author>
  </authors>
  <commentList>
    <comment ref="B3" authorId="0" shapeId="0" xr:uid="{E39D3110-522E-4300-8254-79533528EF8F}">
      <text>
        <r>
          <rPr>
            <b/>
            <sz val="9"/>
            <color indexed="81"/>
            <rFont val="Tahoma"/>
            <family val="2"/>
            <charset val="238"/>
          </rPr>
          <t>Farkas Norbert:</t>
        </r>
        <r>
          <rPr>
            <sz val="9"/>
            <color indexed="81"/>
            <rFont val="Tahoma"/>
            <family val="2"/>
            <charset val="238"/>
          </rPr>
          <t xml:space="preserve">
Visszatérési érték halmaz kellene legyen!</t>
        </r>
      </text>
    </comment>
    <comment ref="C3" authorId="0" shapeId="0" xr:uid="{94B04EB2-0909-44A6-ABB7-74D13CE5C1E1}">
      <text>
        <r>
          <rPr>
            <b/>
            <sz val="9"/>
            <color indexed="81"/>
            <rFont val="Tahoma"/>
            <family val="2"/>
            <charset val="238"/>
          </rPr>
          <t>Farkas Norbert:</t>
        </r>
        <r>
          <rPr>
            <sz val="9"/>
            <color indexed="81"/>
            <rFont val="Tahoma"/>
            <family val="2"/>
            <charset val="238"/>
          </rPr>
          <t xml:space="preserve">
Fordítva kellene kivonni a két halmazt egymásból.</t>
        </r>
      </text>
    </comment>
    <comment ref="F3" authorId="0" shapeId="0" xr:uid="{A08FE0E6-4944-4EA0-B8B6-5A5FA2B0E362}">
      <text>
        <r>
          <rPr>
            <b/>
            <sz val="9"/>
            <color indexed="81"/>
            <rFont val="Tahoma"/>
            <family val="2"/>
            <charset val="238"/>
          </rPr>
          <t>Farkas Norbert:</t>
        </r>
        <r>
          <rPr>
            <sz val="9"/>
            <color indexed="81"/>
            <rFont val="Tahoma"/>
            <family val="2"/>
            <charset val="238"/>
          </rPr>
          <t xml:space="preserve">
Üres mátrixod van, nem tárolsz el semmit!</t>
        </r>
      </text>
    </comment>
  </commentList>
</comments>
</file>

<file path=xl/sharedStrings.xml><?xml version="1.0" encoding="utf-8"?>
<sst xmlns="http://schemas.openxmlformats.org/spreadsheetml/2006/main" count="14" uniqueCount="13">
  <si>
    <t>Név</t>
  </si>
  <si>
    <t>1a</t>
  </si>
  <si>
    <t>1b</t>
  </si>
  <si>
    <t>1c</t>
  </si>
  <si>
    <t>3a</t>
  </si>
  <si>
    <t>3b</t>
  </si>
  <si>
    <t>Összesen</t>
  </si>
  <si>
    <t>Százalék</t>
  </si>
  <si>
    <t>Jegy</t>
  </si>
  <si>
    <t>Megjegyzés</t>
  </si>
  <si>
    <t>Max</t>
  </si>
  <si>
    <t>haberl.kristof</t>
  </si>
  <si>
    <t>Alsó határ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</si>
</sst>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F7ED-0DC5-4A62-BB3B-E2526DE9C03A}">
  <dimension ref="A1:N9"/>
  <sheetViews>
    <sheetView tabSelected="1" workbookViewId="0"/>
  </sheetViews>
  <sheetFormatPr defaultRowHeight="15" x14ac:dyDescent="0.25"/>
  <cols>
    <col min="1" max="1" width="20.7109375" customWidth="1"/>
    <col min="2" max="7" width="4.5703125" customWidth="1"/>
    <col min="8" max="9" width="9.7109375" customWidth="1"/>
    <col min="10" max="10" width="6.7109375" customWidth="1"/>
    <col min="11" max="11" width="15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 spans="1:14" x14ac:dyDescent="0.25">
      <c r="A2" s="3" t="s">
        <v>10</v>
      </c>
      <c r="B2" s="3">
        <v>5</v>
      </c>
      <c r="C2" s="3">
        <v>2</v>
      </c>
      <c r="D2" s="3">
        <v>2</v>
      </c>
      <c r="E2" s="3">
        <v>6</v>
      </c>
      <c r="F2" s="3">
        <v>5</v>
      </c>
      <c r="G2" s="3">
        <v>2</v>
      </c>
      <c r="H2" s="3">
        <f>SUM(B2:G2)</f>
        <v>22</v>
      </c>
      <c r="I2" s="4">
        <f>IFERROR(IF(OR(H2="",B2="-"),"-",ROUND(H2/$H$2,2)),"-")</f>
        <v>1</v>
      </c>
      <c r="J2" s="6">
        <f>IFERROR(VLOOKUP(I2,$M$5:$N$9,2,TRUE),"-")</f>
        <v>5</v>
      </c>
      <c r="K2" s="7"/>
    </row>
    <row r="3" spans="1:14" x14ac:dyDescent="0.25">
      <c r="A3" s="3" t="s">
        <v>11</v>
      </c>
      <c r="B3" s="6">
        <v>4</v>
      </c>
      <c r="C3" s="6">
        <v>1</v>
      </c>
      <c r="D3" s="6">
        <v>0</v>
      </c>
      <c r="E3" s="6">
        <v>1</v>
      </c>
      <c r="F3" s="5">
        <v>2</v>
      </c>
      <c r="G3" s="6">
        <v>0</v>
      </c>
      <c r="H3" s="6">
        <f t="shared" ref="H3" si="0">IF(AND(B3&lt;&gt;"",B3&lt;&gt;"-"),SUM(B3:G3),"-")</f>
        <v>8</v>
      </c>
      <c r="I3" s="4">
        <f t="shared" ref="I3" si="1">IF(H3&lt;&gt;"-",ROUND(H3/$H$2,2),"-")</f>
        <v>0.36</v>
      </c>
      <c r="J3" s="6">
        <f t="shared" ref="J3" si="2">IFERROR(VLOOKUP(I3,$M$5:$N$9,2,TRUE),"-")</f>
        <v>1</v>
      </c>
      <c r="K3" s="7"/>
    </row>
    <row r="4" spans="1:14" x14ac:dyDescent="0.25">
      <c r="M4" s="1" t="s">
        <v>12</v>
      </c>
      <c r="N4" s="1" t="s">
        <v>8</v>
      </c>
    </row>
    <row r="5" spans="1:14" x14ac:dyDescent="0.25">
      <c r="M5" s="4">
        <v>0</v>
      </c>
      <c r="N5" s="6">
        <v>1</v>
      </c>
    </row>
    <row r="6" spans="1:14" x14ac:dyDescent="0.25">
      <c r="M6" s="4">
        <v>0.4</v>
      </c>
      <c r="N6" s="6">
        <v>2</v>
      </c>
    </row>
    <row r="7" spans="1:14" x14ac:dyDescent="0.25">
      <c r="M7" s="4">
        <v>0.55000000000000004</v>
      </c>
      <c r="N7" s="6">
        <v>3</v>
      </c>
    </row>
    <row r="8" spans="1:14" x14ac:dyDescent="0.25">
      <c r="M8" s="4">
        <v>0.7</v>
      </c>
      <c r="N8" s="6">
        <v>4</v>
      </c>
    </row>
    <row r="9" spans="1:14" x14ac:dyDescent="0.25">
      <c r="M9" s="4">
        <v>0.85</v>
      </c>
      <c r="N9" s="6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haberl.kristof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Norbert Levente</dc:creator>
  <cp:lastModifiedBy>Farkas Norbert Levente</cp:lastModifiedBy>
  <dcterms:created xsi:type="dcterms:W3CDTF">2025-02-09T18:00:17Z</dcterms:created>
  <dcterms:modified xsi:type="dcterms:W3CDTF">2025-02-09T18:00:17Z</dcterms:modified>
</cp:coreProperties>
</file>