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840"/>
  </bookViews>
  <sheets>
    <sheet sheetId="1" name="Sheet2" state="visible" r:id="rId4"/>
  </sheets>
  <calcPr calcId="171027"/>
</workbook>
</file>

<file path=xl/sharedStrings.xml><?xml version="1.0" encoding="utf-8"?>
<sst xmlns="http://schemas.openxmlformats.org/spreadsheetml/2006/main" count="20" uniqueCount="20">
  <si>
    <t>inner_sheet_thick</t>
  </si>
  <si>
    <t>outer_sheet_thick</t>
  </si>
  <si>
    <t>t1_length</t>
  </si>
  <si>
    <t>t1_height</t>
  </si>
  <si>
    <t>t1_width</t>
  </si>
  <si>
    <t>t1_sections</t>
  </si>
  <si>
    <t>t2_length</t>
  </si>
  <si>
    <t>t2_height</t>
  </si>
  <si>
    <t>t2_width</t>
  </si>
  <si>
    <t>t2_sections</t>
  </si>
  <si>
    <t>panel_thick</t>
  </si>
  <si>
    <t>area</t>
  </si>
  <si>
    <t>inner_sheet_weight</t>
  </si>
  <si>
    <t>outer_sheet_weight</t>
  </si>
  <si>
    <t>corner_profile</t>
  </si>
  <si>
    <t>omega_profile</t>
  </si>
  <si>
    <t>polyol</t>
  </si>
  <si>
    <t>isol</t>
  </si>
  <si>
    <t>rockwool</t>
  </si>
  <si>
    <t>multiplying_factor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</si>
</sst>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ht="15.75" customHeight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.75" customHeight="1" spans="1:20" x14ac:dyDescent="0.25">
      <c r="A2">
        <v>0.8</v>
      </c>
      <c r="B2">
        <v>0.8</v>
      </c>
      <c r="C2">
        <v>350</v>
      </c>
      <c r="D2">
        <v>200</v>
      </c>
      <c r="E2">
        <v>200</v>
      </c>
      <c r="F2">
        <v>1</v>
      </c>
      <c r="G2">
        <v>0</v>
      </c>
      <c r="H2">
        <v>0</v>
      </c>
      <c r="I2">
        <v>0</v>
      </c>
      <c r="J2">
        <v>1</v>
      </c>
      <c r="K2">
        <v>48</v>
      </c>
      <c r="L2">
        <f>(((C2/1000*E2/1000)*2+(C2/1000+D2/1000)*2+(D2/1000+E2/1000)*2)+((G2/1000*I2/1000)*2+(G2/1000*H2/1000)*2+(H2/1000*I2/1000)*2))</f>
        <v>2.885778</v>
      </c>
      <c r="M2">
        <f>$A$2*L2*7.81*1.15*T2</f>
        <v>20.734892085600002</v>
      </c>
      <c r="N2">
        <f>$B$2*L2*7.81*1.15*T2</f>
        <v>20.734892085600002</v>
      </c>
      <c r="O2">
        <f>+((C2/1000*4)+(D2/1000*4*F2)+(E2/1000*4*F2))+((G2/1000*4)+(H2/1000*4*J2)+(I2/1000)*4*J2)</f>
        <v>3.9960000000000004</v>
      </c>
      <c r="P2">
        <f>O2*0.9</f>
        <v>3.5964000000000005</v>
      </c>
      <c r="Q2">
        <f>$L$2*40*$K$2/1000*0.6*1.1</f>
        <v>3.6568578816</v>
      </c>
      <c r="R2">
        <f>$L$2*40*$K$2/1000*0.4*1.1</f>
        <v>2.4379052544000004</v>
      </c>
      <c r="S2">
        <v>0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2015-06-05T18:17:20Z</dcterms:created>
  <dcterms:modified xsi:type="dcterms:W3CDTF">2020-11-01T07:52:43Z</dcterms:modified>
</cp:coreProperties>
</file>