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A21BE380-9E71-4F99-BFE1-0E01CE5C9598}" xr6:coauthVersionLast="47" xr6:coauthVersionMax="47" xr10:uidLastSave="{00000000-0000-0000-0000-000000000000}"/>
  <bookViews>
    <workbookView xWindow="-120" yWindow="-120" windowWidth="20730" windowHeight="11160" firstSheet="2" activeTab="5" xr2:uid="{B089EA57-6955-B74F-A268-70F7D5766DDB}"/>
  </bookViews>
  <sheets>
    <sheet name="Data" sheetId="1" r:id="rId1"/>
    <sheet name="AVG DR &amp; PR Margin" sheetId="2" r:id="rId2"/>
    <sheet name="Sales by Region" sheetId="3" r:id="rId3"/>
    <sheet name="Product Sold to diff Customers" sheetId="4" r:id="rId4"/>
    <sheet name="Avenue from each Poduct" sheetId="5" r:id="rId5"/>
    <sheet name="Dashboard" sheetId="6" r:id="rId6"/>
  </sheets>
  <definedNames>
    <definedName name="Slicer_City">#N/A</definedName>
    <definedName name="Slicer_Customer_Segment">#N/A</definedName>
    <definedName name="Slicer_Customer_Segment1">#N/A</definedName>
    <definedName name="Slicer_Region">#N/A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<sst xmlns="http://schemas.openxmlformats.org/spreadsheetml/2006/main" count="764" uniqueCount="66">
  <si>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</si>
  <si>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</si>
  <si>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</si>
  <si>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</si>
  <si>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</si>
  <si>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</si>
  <si>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</si>
  <si>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</si>
  <si>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</si>
  <si>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</si>
  <si>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</si>
  <si>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</si>
  <si>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</si>
  <si>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</si>
  <si>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</si>
  <si>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</si>
  <si>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</si>
  <si>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</si>
  <si>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</si>
  <si>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</si>
  <si>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</si>
  <si>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</si>
  <si>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</si>
  <si>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</si>
  <si>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</si>
  <si>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</si>
  <si>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</si>
  <si>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</si>
  <si>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</si>
  <si>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</si>
  <si>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</si>
  <si>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</si>
  <si>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</si>
  <si>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</si>
  <si>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</si>
  <si>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</si>
  <si>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</si>
  <si>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</si>
  <si>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</si>
  <si>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</si>
  <si>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</si>
  <si>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</si>
  <si>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</si>
  <si>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</si>
  <si>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</si>
  <si>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</si>
  <si>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Column Labels</t>
  </si>
  <si>
    <t>Values</t>
  </si>
  <si>
    <t>Grand Total</t>
  </si>
  <si>
    <t>Row Labels</t>
  </si>
  <si>
    <t>Average of Sale_Amount</t>
  </si>
  <si>
    <t>Average of Quantity_Sold</t>
  </si>
  <si>
    <t>Count of Customer_Segment</t>
  </si>
  <si>
    <t>Sum of Sale_Amount</t>
  </si>
  <si>
    <t>Discount Rate</t>
  </si>
  <si>
    <t>Profit Margin</t>
  </si>
  <si>
    <t>Top Left: Discount Rate and Profit Margin (Column Chart)</t>
  </si>
  <si>
    <t>Top Right: AVG Sale and Quantity Sold by Region (Bar Chart)</t>
  </si>
  <si>
    <t>Bottom Left: Number of Prolduct Sold (Column Chart)</t>
  </si>
  <si>
    <t>Bottom Right: Revenue Generated (Area Chart)</t>
  </si>
  <si>
    <t>Da</t>
  </si>
  <si>
    <t>Average sale, and quantity sold by Regions for each product category</t>
  </si>
  <si>
    <t>Total number of products sold from each product category to different customer segments.</t>
  </si>
  <si>
    <t>Total amount of revenue generated from each product category to different customer segments.</t>
  </si>
  <si>
    <t>Average discount rate, and profit margin for each product category</t>
  </si>
  <si>
    <t>HABSON LTD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</si>
</sst>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b/>
      <sz val="12"/>
      <color theme="1"/>
      <name val="Aptos Narrow"/>
      <family val="2"/>
      <scheme val="minor"/>
    </font>
    <font>
      <b/>
      <sz val="11"/>
      <color theme="1"/>
      <name val="Aptos Narrow"/>
      <family val="2"/>
      <scheme val="minor"/>
    </font>
    <font>
      <b/>
      <sz val="12"/>
      <color theme="1"/>
      <name val="Aptos Narrow"/>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applyAlignment="1">
      <alignment horizontal="left" vertical="center"/>
    </xf>
    <xf numFmtId="0" fontId="3" fillId="0" borderId="0" xfId="0" applyFont="1" applyAlignment="1">
      <alignment horizontal="center" wrapText="1"/>
    </xf>
    <xf numFmtId="0" fontId="0" fillId="0" borderId="0" xfId="0" applyAlignment="1">
      <alignment horizontal="center" wrapText="1"/>
    </xf>
  </cellXfs>
  <cellStyles count="1">
    <cellStyle name="Normal" xfId="0" builtinId="0"/>
  </cellStyles>
  <dxfs count="4">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[practice_dashboard_data.xlsx]AVG DR &amp; PR Margin!PivotTable1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Discount</a:t>
            </a:r>
            <a:r>
              <a:rPr lang="en-US" b="1" baseline="0"/>
              <a:t> rateand Profit Margin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DR &amp; PR Margin'!$B$5:$B$6</c:f>
              <c:strCache>
                <c:ptCount val="1"/>
                <c:pt idx="0">
                  <c:v>Beauty &amp; Health</c:v>
                </c:pt>
              </c:strCache>
            </c:strRef>
          </c:tx>
          <c:spPr>
            <a:solidFill>
              <a:schemeClr val="accent1"/>
            </a:solidFill>
            <a:ln>
              <a:noFill/>
            </a:ln>
            <a:effectLst/>
          </c:spPr>
          <c:invertIfNegative val="0"/>
          <c:cat>
            <c:strRef>
              <c:f>'AVG DR &amp; PR Margin'!$A$7:$A$8</c:f>
              <c:strCache>
                <c:ptCount val="2"/>
                <c:pt idx="0">
                  <c:v>Discount Rate</c:v>
                </c:pt>
                <c:pt idx="1">
                  <c:v>Profit Margin</c:v>
                </c:pt>
              </c:strCache>
            </c:strRef>
          </c:cat>
          <c:val>
            <c:numRef>
              <c:f>'AVG DR &amp; PR Margin'!$B$7:$B$8</c:f>
              <c:numCache>
                <c:formatCode>0%</c:formatCode>
                <c:ptCount val="2"/>
                <c:pt idx="0">
                  <c:v>7.2039443308263645E-2</c:v>
                </c:pt>
                <c:pt idx="1">
                  <c:v>0.16994093200069965</c:v>
                </c:pt>
              </c:numCache>
            </c:numRef>
          </c:val>
          <c:extLst>
            <c:ext xmlns:c16="http://schemas.microsoft.com/office/drawing/2014/chart" uri="{C3380CC4-5D6E-409C-BE32-E72D297353CC}">
              <c16:uniqueId val="{00000000-CC94-43D5-9E22-8CAA269224CC}"/>
            </c:ext>
          </c:extLst>
        </c:ser>
        <c:ser>
          <c:idx val="1"/>
          <c:order val="1"/>
          <c:tx>
            <c:strRef>
              <c:f>'AVG DR &amp; PR Margin'!$C$5:$C$6</c:f>
              <c:strCache>
                <c:ptCount val="1"/>
                <c:pt idx="0">
                  <c:v>Clothing</c:v>
                </c:pt>
              </c:strCache>
            </c:strRef>
          </c:tx>
          <c:spPr>
            <a:solidFill>
              <a:schemeClr val="accent2"/>
            </a:solidFill>
            <a:ln>
              <a:noFill/>
            </a:ln>
            <a:effectLst/>
          </c:spPr>
          <c:invertIfNegative val="0"/>
          <c:cat>
            <c:strRef>
              <c:f>'AVG DR &amp; PR Margin'!$A$7:$A$8</c:f>
              <c:strCache>
                <c:ptCount val="2"/>
                <c:pt idx="0">
                  <c:v>Discount Rate</c:v>
                </c:pt>
                <c:pt idx="1">
                  <c:v>Profit Margin</c:v>
                </c:pt>
              </c:strCache>
            </c:strRef>
          </c:cat>
          <c:val>
            <c:numRef>
              <c:f>'AVG DR &amp; PR Margin'!$C$7:$C$8</c:f>
              <c:numCache>
                <c:formatCode>0%</c:formatCode>
                <c:ptCount val="2"/>
                <c:pt idx="0">
                  <c:v>0.1231051737131635</c:v>
                </c:pt>
                <c:pt idx="1">
                  <c:v>0.1232652437111951</c:v>
                </c:pt>
              </c:numCache>
            </c:numRef>
          </c:val>
          <c:extLst>
            <c:ext xmlns:c16="http://schemas.microsoft.com/office/drawing/2014/chart" uri="{C3380CC4-5D6E-409C-BE32-E72D297353CC}">
              <c16:uniqueId val="{00000001-CC94-43D5-9E22-8CAA269224CC}"/>
            </c:ext>
          </c:extLst>
        </c:ser>
        <c:ser>
          <c:idx val="2"/>
          <c:order val="2"/>
          <c:tx>
            <c:strRef>
              <c:f>'AVG DR &amp; PR Margin'!$D$5:$D$6</c:f>
              <c:strCache>
                <c:ptCount val="1"/>
                <c:pt idx="0">
                  <c:v>Electronics</c:v>
                </c:pt>
              </c:strCache>
            </c:strRef>
          </c:tx>
          <c:spPr>
            <a:solidFill>
              <a:schemeClr val="accent3"/>
            </a:solidFill>
            <a:ln>
              <a:noFill/>
            </a:ln>
            <a:effectLst/>
          </c:spPr>
          <c:invertIfNegative val="0"/>
          <c:cat>
            <c:strRef>
              <c:f>'AVG DR &amp; PR Margin'!$A$7:$A$8</c:f>
              <c:strCache>
                <c:ptCount val="2"/>
                <c:pt idx="0">
                  <c:v>Discount Rate</c:v>
                </c:pt>
                <c:pt idx="1">
                  <c:v>Profit Margin</c:v>
                </c:pt>
              </c:strCache>
            </c:strRef>
          </c:cat>
          <c:val>
            <c:numRef>
              <c:f>'AVG DR &amp; PR Margin'!$D$7:$D$8</c:f>
              <c:numCache>
                <c:formatCode>0%</c:formatCode>
                <c:ptCount val="2"/>
                <c:pt idx="0">
                  <c:v>0.11591267052610847</c:v>
                </c:pt>
                <c:pt idx="1">
                  <c:v>0.16986193462766797</c:v>
                </c:pt>
              </c:numCache>
            </c:numRef>
          </c:val>
          <c:extLst>
            <c:ext xmlns:c16="http://schemas.microsoft.com/office/drawing/2014/chart" uri="{C3380CC4-5D6E-409C-BE32-E72D297353CC}">
              <c16:uniqueId val="{00000002-CC94-43D5-9E22-8CAA269224CC}"/>
            </c:ext>
          </c:extLst>
        </c:ser>
        <c:ser>
          <c:idx val="3"/>
          <c:order val="3"/>
          <c:tx>
            <c:strRef>
              <c:f>'AVG DR &amp; PR Margin'!$E$5:$E$6</c:f>
              <c:strCache>
                <c:ptCount val="1"/>
                <c:pt idx="0">
                  <c:v>Home &amp; Kitchen</c:v>
                </c:pt>
              </c:strCache>
            </c:strRef>
          </c:tx>
          <c:spPr>
            <a:solidFill>
              <a:schemeClr val="accent4"/>
            </a:solidFill>
            <a:ln>
              <a:noFill/>
            </a:ln>
            <a:effectLst/>
          </c:spPr>
          <c:invertIfNegative val="0"/>
          <c:cat>
            <c:strRef>
              <c:f>'AVG DR &amp; PR Margin'!$A$7:$A$8</c:f>
              <c:strCache>
                <c:ptCount val="2"/>
                <c:pt idx="0">
                  <c:v>Discount Rate</c:v>
                </c:pt>
                <c:pt idx="1">
                  <c:v>Profit Margin</c:v>
                </c:pt>
              </c:strCache>
            </c:strRef>
          </c:cat>
          <c:val>
            <c:numRef>
              <c:f>'AVG DR &amp; PR Margin'!$E$7:$E$8</c:f>
              <c:numCache>
                <c:formatCode>0%</c:formatCode>
                <c:ptCount val="2"/>
                <c:pt idx="0">
                  <c:v>5.1227665661931099E-2</c:v>
                </c:pt>
                <c:pt idx="1">
                  <c:v>0.18174965576027363</c:v>
                </c:pt>
              </c:numCache>
            </c:numRef>
          </c:val>
          <c:extLst>
            <c:ext xmlns:c16="http://schemas.microsoft.com/office/drawing/2014/chart" uri="{C3380CC4-5D6E-409C-BE32-E72D297353CC}">
              <c16:uniqueId val="{00000003-CC94-43D5-9E22-8CAA269224CC}"/>
            </c:ext>
          </c:extLst>
        </c:ser>
        <c:ser>
          <c:idx val="4"/>
          <c:order val="4"/>
          <c:tx>
            <c:strRef>
              <c:f>'AVG DR &amp; PR Margin'!$F$5:$F$6</c:f>
              <c:strCache>
                <c:ptCount val="1"/>
                <c:pt idx="0">
                  <c:v>Sports &amp; Outdoors</c:v>
                </c:pt>
              </c:strCache>
            </c:strRef>
          </c:tx>
          <c:spPr>
            <a:solidFill>
              <a:schemeClr val="accent5"/>
            </a:solidFill>
            <a:ln>
              <a:noFill/>
            </a:ln>
            <a:effectLst/>
          </c:spPr>
          <c:invertIfNegative val="0"/>
          <c:cat>
            <c:strRef>
              <c:f>'AVG DR &amp; PR Margin'!$A$7:$A$8</c:f>
              <c:strCache>
                <c:ptCount val="2"/>
                <c:pt idx="0">
                  <c:v>Discount Rate</c:v>
                </c:pt>
                <c:pt idx="1">
                  <c:v>Profit Margin</c:v>
                </c:pt>
              </c:strCache>
            </c:strRef>
          </c:cat>
          <c:val>
            <c:numRef>
              <c:f>'AVG DR &amp; PR Margin'!$F$7:$F$8</c:f>
              <c:numCache>
                <c:formatCode>0%</c:formatCode>
                <c:ptCount val="2"/>
                <c:pt idx="0">
                  <c:v>6.6910676761580606E-2</c:v>
                </c:pt>
                <c:pt idx="1">
                  <c:v>0.24129314542756239</c:v>
                </c:pt>
              </c:numCache>
            </c:numRef>
          </c:val>
          <c:extLst>
            <c:ext xmlns:c16="http://schemas.microsoft.com/office/drawing/2014/chart" uri="{C3380CC4-5D6E-409C-BE32-E72D297353CC}">
              <c16:uniqueId val="{00000006-CC94-43D5-9E22-8CAA269224CC}"/>
            </c:ext>
          </c:extLst>
        </c:ser>
        <c:dLbls>
          <c:showLegendKey val="0"/>
          <c:showVal val="0"/>
          <c:showCatName val="0"/>
          <c:showSerName val="0"/>
          <c:showPercent val="0"/>
          <c:showBubbleSize val="0"/>
        </c:dLbls>
        <c:gapWidth val="150"/>
        <c:axId val="1647035743"/>
        <c:axId val="1647047807"/>
      </c:barChart>
      <c:catAx>
        <c:axId val="164703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47807"/>
        <c:crosses val="autoZero"/>
        <c:auto val="1"/>
        <c:lblAlgn val="ctr"/>
        <c:lblOffset val="100"/>
        <c:noMultiLvlLbl val="0"/>
      </c:catAx>
      <c:valAx>
        <c:axId val="164704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3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[practice_dashboard_data.xlsx]Sales by Region!PivotTable2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Sale and Quantity Sold</a:t>
            </a:r>
            <a:r>
              <a:rPr lang="en-US" b="1" baseline="0"/>
              <a:t> by Region</a:t>
            </a:r>
            <a:endParaRPr lang="en-US" b="1"/>
          </a:p>
        </c:rich>
      </c:tx>
      <c:layout>
        <c:manualLayout>
          <c:xMode val="edge"/>
          <c:yMode val="edge"/>
          <c:x val="0.37239566929133855"/>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02405949256345"/>
          <c:y val="0.11050707203266256"/>
          <c:w val="0.58599868766404195"/>
          <c:h val="0.68392206182560511"/>
        </c:manualLayout>
      </c:layout>
      <c:barChart>
        <c:barDir val="bar"/>
        <c:grouping val="clustered"/>
        <c:varyColors val="0"/>
        <c:ser>
          <c:idx val="0"/>
          <c:order val="0"/>
          <c:tx>
            <c:strRef>
              <c:f>'Sales by Region'!$B$5</c:f>
              <c:strCache>
                <c:ptCount val="1"/>
                <c:pt idx="0">
                  <c:v>Average of Sale_Amount</c:v>
                </c:pt>
              </c:strCache>
            </c:strRef>
          </c:tx>
          <c:spPr>
            <a:solidFill>
              <a:schemeClr val="accent1"/>
            </a:solidFill>
            <a:ln>
              <a:noFill/>
            </a:ln>
            <a:effectLst/>
          </c:spPr>
          <c:invertIfNegative val="0"/>
          <c:cat>
            <c:multiLvlStrRef>
              <c:f>'Sales by Region'!$A$6:$A$12</c:f>
              <c:multiLvlStrCache>
                <c:ptCount val="5"/>
                <c:lvl>
                  <c:pt idx="0">
                    <c:v>Beauty &amp; Health</c:v>
                  </c:pt>
                  <c:pt idx="1">
                    <c:v>Clothing</c:v>
                  </c:pt>
                  <c:pt idx="2">
                    <c:v>Electronics</c:v>
                  </c:pt>
                  <c:pt idx="3">
                    <c:v>Home &amp; Kitchen</c:v>
                  </c:pt>
                  <c:pt idx="4">
                    <c:v>Sports &amp; Outdoors</c:v>
                  </c:pt>
                </c:lvl>
                <c:lvl>
                  <c:pt idx="0">
                    <c:v>West</c:v>
                  </c:pt>
                </c:lvl>
              </c:multiLvlStrCache>
            </c:multiLvlStrRef>
          </c:cat>
          <c:val>
            <c:numRef>
              <c:f>'Sales by Region'!$B$6:$B$12</c:f>
              <c:numCache>
                <c:formatCode>0.00</c:formatCode>
                <c:ptCount val="5"/>
                <c:pt idx="0">
                  <c:v>465.7880822955305</c:v>
                </c:pt>
                <c:pt idx="1">
                  <c:v>613.20241906056162</c:v>
                </c:pt>
                <c:pt idx="2">
                  <c:v>439.86504645121141</c:v>
                </c:pt>
                <c:pt idx="3">
                  <c:v>666.87985150597842</c:v>
                </c:pt>
                <c:pt idx="4">
                  <c:v>487.24244295380055</c:v>
                </c:pt>
              </c:numCache>
            </c:numRef>
          </c:val>
          <c:extLst>
            <c:ext xmlns:c16="http://schemas.microsoft.com/office/drawing/2014/chart" uri="{C3380CC4-5D6E-409C-BE32-E72D297353CC}">
              <c16:uniqueId val="{00000000-C78E-4CDB-BC58-DE90C2622A4A}"/>
            </c:ext>
          </c:extLst>
        </c:ser>
        <c:ser>
          <c:idx val="1"/>
          <c:order val="1"/>
          <c:tx>
            <c:strRef>
              <c:f>'Sales by Region'!$C$5</c:f>
              <c:strCache>
                <c:ptCount val="1"/>
                <c:pt idx="0">
                  <c:v>Average of Quantity_Sold</c:v>
                </c:pt>
              </c:strCache>
            </c:strRef>
          </c:tx>
          <c:spPr>
            <a:solidFill>
              <a:schemeClr val="accent2"/>
            </a:solidFill>
            <a:ln>
              <a:noFill/>
            </a:ln>
            <a:effectLst/>
          </c:spPr>
          <c:invertIfNegative val="0"/>
          <c:cat>
            <c:multiLvlStrRef>
              <c:f>'Sales by Region'!$A$6:$A$12</c:f>
              <c:multiLvlStrCache>
                <c:ptCount val="5"/>
                <c:lvl>
                  <c:pt idx="0">
                    <c:v>Beauty &amp; Health</c:v>
                  </c:pt>
                  <c:pt idx="1">
                    <c:v>Clothing</c:v>
                  </c:pt>
                  <c:pt idx="2">
                    <c:v>Electronics</c:v>
                  </c:pt>
                  <c:pt idx="3">
                    <c:v>Home &amp; Kitchen</c:v>
                  </c:pt>
                  <c:pt idx="4">
                    <c:v>Sports &amp; Outdoors</c:v>
                  </c:pt>
                </c:lvl>
                <c:lvl>
                  <c:pt idx="0">
                    <c:v>West</c:v>
                  </c:pt>
                </c:lvl>
              </c:multiLvlStrCache>
            </c:multiLvlStrRef>
          </c:cat>
          <c:val>
            <c:numRef>
              <c:f>'Sales by Region'!$C$6:$C$12</c:f>
              <c:numCache>
                <c:formatCode>0.00</c:formatCode>
                <c:ptCount val="5"/>
                <c:pt idx="0">
                  <c:v>51.37671493474766</c:v>
                </c:pt>
                <c:pt idx="1">
                  <c:v>59.046331233405461</c:v>
                </c:pt>
                <c:pt idx="2">
                  <c:v>68.339959620879185</c:v>
                </c:pt>
                <c:pt idx="3">
                  <c:v>39.117970840767271</c:v>
                </c:pt>
                <c:pt idx="4">
                  <c:v>58.212053797623035</c:v>
                </c:pt>
              </c:numCache>
            </c:numRef>
          </c:val>
          <c:extLst>
            <c:ext xmlns:c16="http://schemas.microsoft.com/office/drawing/2014/chart" uri="{C3380CC4-5D6E-409C-BE32-E72D297353CC}">
              <c16:uniqueId val="{00000001-C78E-4CDB-BC58-DE90C2622A4A}"/>
            </c:ext>
          </c:extLst>
        </c:ser>
        <c:dLbls>
          <c:showLegendKey val="0"/>
          <c:showVal val="0"/>
          <c:showCatName val="0"/>
          <c:showSerName val="0"/>
          <c:showPercent val="0"/>
          <c:showBubbleSize val="0"/>
        </c:dLbls>
        <c:gapWidth val="150"/>
        <c:axId val="1647949199"/>
        <c:axId val="1647952943"/>
      </c:barChart>
      <c:catAx>
        <c:axId val="164794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52943"/>
        <c:crosses val="autoZero"/>
        <c:auto val="1"/>
        <c:lblAlgn val="ctr"/>
        <c:lblOffset val="100"/>
        <c:noMultiLvlLbl val="0"/>
      </c:catAx>
      <c:valAx>
        <c:axId val="164795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AVG Sale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4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[practice_dashboard_data.xlsx]Product Sold to diff Customers!PivotTable3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Products Sold</a:t>
            </a:r>
          </a:p>
        </c:rich>
      </c:tx>
      <c:layout>
        <c:manualLayout>
          <c:xMode val="edge"/>
          <c:yMode val="edge"/>
          <c:x val="0.418093073813811"/>
          <c:y val="1.30051563787160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4958734778183"/>
          <c:y val="0.13039898198730576"/>
          <c:w val="0.5984075788409815"/>
          <c:h val="0.64415571114258219"/>
        </c:manualLayout>
      </c:layout>
      <c:barChart>
        <c:barDir val="col"/>
        <c:grouping val="clustered"/>
        <c:varyColors val="0"/>
        <c:ser>
          <c:idx val="0"/>
          <c:order val="0"/>
          <c:tx>
            <c:strRef>
              <c:f>'Product Sold to diff Customers'!$B$5:$B$6</c:f>
              <c:strCache>
                <c:ptCount val="1"/>
                <c:pt idx="0">
                  <c:v>Wholesale</c:v>
                </c:pt>
              </c:strCache>
            </c:strRef>
          </c:tx>
          <c:spPr>
            <a:solidFill>
              <a:schemeClr val="accent1"/>
            </a:solidFill>
            <a:ln>
              <a:noFill/>
            </a:ln>
            <a:effectLst/>
          </c:spPr>
          <c:invertIfNegative val="0"/>
          <c:cat>
            <c:strRef>
              <c:f>'Product Sold to diff Customers'!$A$7:$A$12</c:f>
              <c:strCache>
                <c:ptCount val="5"/>
                <c:pt idx="0">
                  <c:v>Beauty &amp; Health</c:v>
                </c:pt>
                <c:pt idx="1">
                  <c:v>Clothing</c:v>
                </c:pt>
                <c:pt idx="2">
                  <c:v>Electronics</c:v>
                </c:pt>
                <c:pt idx="3">
                  <c:v>Home &amp; Kitchen</c:v>
                </c:pt>
                <c:pt idx="4">
                  <c:v>Sports &amp; Outdoors</c:v>
                </c:pt>
              </c:strCache>
            </c:strRef>
          </c:cat>
          <c:val>
            <c:numRef>
              <c:f>'Product Sold to diff Customers'!$B$7:$B$12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0-38BE-4F3D-9D73-AF806A9F4C5D}"/>
            </c:ext>
          </c:extLst>
        </c:ser>
        <c:dLbls>
          <c:showLegendKey val="0"/>
          <c:showVal val="0"/>
          <c:showCatName val="0"/>
          <c:showSerName val="0"/>
          <c:showPercent val="0"/>
          <c:showBubbleSize val="0"/>
        </c:dLbls>
        <c:gapWidth val="150"/>
        <c:axId val="1647952111"/>
        <c:axId val="1647965423"/>
      </c:barChart>
      <c:catAx>
        <c:axId val="164795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Category</a:t>
                </a:r>
                <a:endParaRPr lang="en-US" b="1"/>
              </a:p>
            </c:rich>
          </c:tx>
          <c:layout>
            <c:manualLayout>
              <c:xMode val="edge"/>
              <c:yMode val="edge"/>
              <c:x val="0.41425346750718484"/>
              <c:y val="0.915851848795346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65423"/>
        <c:crosses val="autoZero"/>
        <c:auto val="1"/>
        <c:lblAlgn val="ctr"/>
        <c:lblOffset val="100"/>
        <c:noMultiLvlLbl val="0"/>
      </c:catAx>
      <c:valAx>
        <c:axId val="164796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5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[practice_dashboard_data.xlsx]Avenue from each Poduct!PivotTable4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Generated</a:t>
            </a:r>
          </a:p>
        </c:rich>
      </c:tx>
      <c:layout>
        <c:manualLayout>
          <c:xMode val="edge"/>
          <c:yMode val="edge"/>
          <c:x val="0.34281864696242598"/>
          <c:y val="1.7856976776629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06245067752036"/>
          <c:y val="0.10805070637363864"/>
          <c:w val="0.52656636107595101"/>
          <c:h val="0.52184112870974042"/>
        </c:manualLayout>
      </c:layout>
      <c:areaChart>
        <c:grouping val="standard"/>
        <c:varyColors val="0"/>
        <c:ser>
          <c:idx val="0"/>
          <c:order val="0"/>
          <c:tx>
            <c:strRef>
              <c:f>'Avenue from each Poduct'!$B$5:$B$6</c:f>
              <c:strCache>
                <c:ptCount val="1"/>
                <c:pt idx="0">
                  <c:v>Wholesale</c:v>
                </c:pt>
              </c:strCache>
            </c:strRef>
          </c:tx>
          <c:spPr>
            <a:solidFill>
              <a:schemeClr val="accent1"/>
            </a:solidFill>
            <a:ln>
              <a:noFill/>
            </a:ln>
            <a:effectLst/>
          </c:spPr>
          <c:cat>
            <c:strRef>
              <c:f>'Avenue from each Poduct'!$A$7:$A$12</c:f>
              <c:strCache>
                <c:ptCount val="5"/>
                <c:pt idx="0">
                  <c:v>Beauty &amp; Health</c:v>
                </c:pt>
                <c:pt idx="1">
                  <c:v>Clothing</c:v>
                </c:pt>
                <c:pt idx="2">
                  <c:v>Electronics</c:v>
                </c:pt>
                <c:pt idx="3">
                  <c:v>Home &amp; Kitchen</c:v>
                </c:pt>
                <c:pt idx="4">
                  <c:v>Sports &amp; Outdoors</c:v>
                </c:pt>
              </c:strCache>
            </c:strRef>
          </c:cat>
          <c:val>
            <c:numRef>
              <c:f>'Avenue from each Poduct'!$B$7:$B$12</c:f>
              <c:numCache>
                <c:formatCode>0.00</c:formatCode>
                <c:ptCount val="5"/>
                <c:pt idx="0">
                  <c:v>3497.5152059749394</c:v>
                </c:pt>
                <c:pt idx="1">
                  <c:v>3735.6798995761246</c:v>
                </c:pt>
                <c:pt idx="2">
                  <c:v>3011.585284136494</c:v>
                </c:pt>
                <c:pt idx="3">
                  <c:v>4306.2100042676657</c:v>
                </c:pt>
                <c:pt idx="4">
                  <c:v>3909.8063441897689</c:v>
                </c:pt>
              </c:numCache>
            </c:numRef>
          </c:val>
          <c:extLst>
            <c:ext xmlns:c16="http://schemas.microsoft.com/office/drawing/2014/chart" uri="{C3380CC4-5D6E-409C-BE32-E72D297353CC}">
              <c16:uniqueId val="{00000000-29E5-4786-9BAA-584736596FAE}"/>
            </c:ext>
          </c:extLst>
        </c:ser>
        <c:dLbls>
          <c:showLegendKey val="0"/>
          <c:showVal val="0"/>
          <c:showCatName val="0"/>
          <c:showSerName val="0"/>
          <c:showPercent val="0"/>
          <c:showBubbleSize val="0"/>
        </c:dLbls>
        <c:axId val="1647965839"/>
        <c:axId val="1647964591"/>
      </c:areaChart>
      <c:catAx>
        <c:axId val="164796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Category</a:t>
                </a:r>
                <a:endParaRPr lang="en-US" b="1"/>
              </a:p>
            </c:rich>
          </c:tx>
          <c:layout>
            <c:manualLayout>
              <c:xMode val="edge"/>
              <c:yMode val="edge"/>
              <c:x val="0.39533791402821977"/>
              <c:y val="0.915029064089805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64591"/>
        <c:crosses val="autoZero"/>
        <c:auto val="1"/>
        <c:lblAlgn val="ctr"/>
        <c:lblOffset val="100"/>
        <c:noMultiLvlLbl val="0"/>
      </c:catAx>
      <c:valAx>
        <c:axId val="164796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658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[practice_dashboard_data.xlsx]AVG DR &amp; PR Margin!PivotTable1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Discount Rate</a:t>
            </a:r>
            <a:r>
              <a:rPr lang="en-US" b="1" baseline="0"/>
              <a:t> and Profit Margin</a:t>
            </a:r>
            <a:endParaRPr lang="en-US" b="1"/>
          </a:p>
        </c:rich>
      </c:tx>
      <c:layout>
        <c:manualLayout>
          <c:xMode val="edge"/>
          <c:yMode val="edge"/>
          <c:x val="0.43385486886081692"/>
          <c:y val="3.54039078448527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76309975641533"/>
          <c:y val="4.0685331000291633E-2"/>
          <c:w val="0.84985800336109063"/>
          <c:h val="0.81442694663167103"/>
        </c:manualLayout>
      </c:layout>
      <c:barChart>
        <c:barDir val="col"/>
        <c:grouping val="clustered"/>
        <c:varyColors val="0"/>
        <c:ser>
          <c:idx val="0"/>
          <c:order val="0"/>
          <c:tx>
            <c:strRef>
              <c:f>'AVG DR &amp; PR Margin'!$B$5:$B$6</c:f>
              <c:strCache>
                <c:ptCount val="1"/>
                <c:pt idx="0">
                  <c:v>Beauty &amp; Health</c:v>
                </c:pt>
              </c:strCache>
            </c:strRef>
          </c:tx>
          <c:spPr>
            <a:solidFill>
              <a:schemeClr val="accent1"/>
            </a:solidFill>
            <a:ln>
              <a:noFill/>
            </a:ln>
            <a:effectLst/>
          </c:spPr>
          <c:invertIfNegative val="0"/>
          <c:cat>
            <c:strRef>
              <c:f>'AVG DR &amp; PR Margin'!$A$7:$A$8</c:f>
              <c:strCache>
                <c:ptCount val="2"/>
                <c:pt idx="0">
                  <c:v>Discount Rate</c:v>
                </c:pt>
                <c:pt idx="1">
                  <c:v>Profit Margin</c:v>
                </c:pt>
              </c:strCache>
            </c:strRef>
          </c:cat>
          <c:val>
            <c:numRef>
              <c:f>'AVG DR &amp; PR Margin'!$B$7:$B$8</c:f>
              <c:numCache>
                <c:formatCode>0%</c:formatCode>
                <c:ptCount val="2"/>
                <c:pt idx="0">
                  <c:v>7.2039443308263645E-2</c:v>
                </c:pt>
                <c:pt idx="1">
                  <c:v>0.16994093200069965</c:v>
                </c:pt>
              </c:numCache>
            </c:numRef>
          </c:val>
          <c:extLst>
            <c:ext xmlns:c16="http://schemas.microsoft.com/office/drawing/2014/chart" uri="{C3380CC4-5D6E-409C-BE32-E72D297353CC}">
              <c16:uniqueId val="{00000000-81B5-46AC-AABE-FD7835E97895}"/>
            </c:ext>
          </c:extLst>
        </c:ser>
        <c:ser>
          <c:idx val="1"/>
          <c:order val="1"/>
          <c:tx>
            <c:strRef>
              <c:f>'AVG DR &amp; PR Margin'!$C$5:$C$6</c:f>
              <c:strCache>
                <c:ptCount val="1"/>
                <c:pt idx="0">
                  <c:v>Clothing</c:v>
                </c:pt>
              </c:strCache>
            </c:strRef>
          </c:tx>
          <c:spPr>
            <a:solidFill>
              <a:schemeClr val="accent2"/>
            </a:solidFill>
            <a:ln>
              <a:noFill/>
            </a:ln>
            <a:effectLst/>
          </c:spPr>
          <c:invertIfNegative val="0"/>
          <c:cat>
            <c:strRef>
              <c:f>'AVG DR &amp; PR Margin'!$A$7:$A$8</c:f>
              <c:strCache>
                <c:ptCount val="2"/>
                <c:pt idx="0">
                  <c:v>Discount Rate</c:v>
                </c:pt>
                <c:pt idx="1">
                  <c:v>Profit Margin</c:v>
                </c:pt>
              </c:strCache>
            </c:strRef>
          </c:cat>
          <c:val>
            <c:numRef>
              <c:f>'AVG DR &amp; PR Margin'!$C$7:$C$8</c:f>
              <c:numCache>
                <c:formatCode>0%</c:formatCode>
                <c:ptCount val="2"/>
                <c:pt idx="0">
                  <c:v>0.1231051737131635</c:v>
                </c:pt>
                <c:pt idx="1">
                  <c:v>0.1232652437111951</c:v>
                </c:pt>
              </c:numCache>
            </c:numRef>
          </c:val>
          <c:extLst>
            <c:ext xmlns:c16="http://schemas.microsoft.com/office/drawing/2014/chart" uri="{C3380CC4-5D6E-409C-BE32-E72D297353CC}">
              <c16:uniqueId val="{00000001-81B5-46AC-AABE-FD7835E97895}"/>
            </c:ext>
          </c:extLst>
        </c:ser>
        <c:ser>
          <c:idx val="2"/>
          <c:order val="2"/>
          <c:tx>
            <c:strRef>
              <c:f>'AVG DR &amp; PR Margin'!$D$5:$D$6</c:f>
              <c:strCache>
                <c:ptCount val="1"/>
                <c:pt idx="0">
                  <c:v>Electronics</c:v>
                </c:pt>
              </c:strCache>
            </c:strRef>
          </c:tx>
          <c:spPr>
            <a:solidFill>
              <a:schemeClr val="accent3"/>
            </a:solidFill>
            <a:ln>
              <a:noFill/>
            </a:ln>
            <a:effectLst/>
          </c:spPr>
          <c:invertIfNegative val="0"/>
          <c:cat>
            <c:strRef>
              <c:f>'AVG DR &amp; PR Margin'!$A$7:$A$8</c:f>
              <c:strCache>
                <c:ptCount val="2"/>
                <c:pt idx="0">
                  <c:v>Discount Rate</c:v>
                </c:pt>
                <c:pt idx="1">
                  <c:v>Profit Margin</c:v>
                </c:pt>
              </c:strCache>
            </c:strRef>
          </c:cat>
          <c:val>
            <c:numRef>
              <c:f>'AVG DR &amp; PR Margin'!$D$7:$D$8</c:f>
              <c:numCache>
                <c:formatCode>0%</c:formatCode>
                <c:ptCount val="2"/>
                <c:pt idx="0">
                  <c:v>0.11591267052610847</c:v>
                </c:pt>
                <c:pt idx="1">
                  <c:v>0.16986193462766797</c:v>
                </c:pt>
              </c:numCache>
            </c:numRef>
          </c:val>
          <c:extLst>
            <c:ext xmlns:c16="http://schemas.microsoft.com/office/drawing/2014/chart" uri="{C3380CC4-5D6E-409C-BE32-E72D297353CC}">
              <c16:uniqueId val="{00000002-81B5-46AC-AABE-FD7835E97895}"/>
            </c:ext>
          </c:extLst>
        </c:ser>
        <c:ser>
          <c:idx val="3"/>
          <c:order val="3"/>
          <c:tx>
            <c:strRef>
              <c:f>'AVG DR &amp; PR Margin'!$E$5:$E$6</c:f>
              <c:strCache>
                <c:ptCount val="1"/>
                <c:pt idx="0">
                  <c:v>Home &amp; Kitchen</c:v>
                </c:pt>
              </c:strCache>
            </c:strRef>
          </c:tx>
          <c:spPr>
            <a:solidFill>
              <a:schemeClr val="accent4"/>
            </a:solidFill>
            <a:ln>
              <a:noFill/>
            </a:ln>
            <a:effectLst/>
          </c:spPr>
          <c:invertIfNegative val="0"/>
          <c:cat>
            <c:strRef>
              <c:f>'AVG DR &amp; PR Margin'!$A$7:$A$8</c:f>
              <c:strCache>
                <c:ptCount val="2"/>
                <c:pt idx="0">
                  <c:v>Discount Rate</c:v>
                </c:pt>
                <c:pt idx="1">
                  <c:v>Profit Margin</c:v>
                </c:pt>
              </c:strCache>
            </c:strRef>
          </c:cat>
          <c:val>
            <c:numRef>
              <c:f>'AVG DR &amp; PR Margin'!$E$7:$E$8</c:f>
              <c:numCache>
                <c:formatCode>0%</c:formatCode>
                <c:ptCount val="2"/>
                <c:pt idx="0">
                  <c:v>5.1227665661931099E-2</c:v>
                </c:pt>
                <c:pt idx="1">
                  <c:v>0.18174965576027363</c:v>
                </c:pt>
              </c:numCache>
            </c:numRef>
          </c:val>
          <c:extLst>
            <c:ext xmlns:c16="http://schemas.microsoft.com/office/drawing/2014/chart" uri="{C3380CC4-5D6E-409C-BE32-E72D297353CC}">
              <c16:uniqueId val="{00000003-81B5-46AC-AABE-FD7835E97895}"/>
            </c:ext>
          </c:extLst>
        </c:ser>
        <c:ser>
          <c:idx val="4"/>
          <c:order val="4"/>
          <c:tx>
            <c:strRef>
              <c:f>'AVG DR &amp; PR Margin'!$F$5:$F$6</c:f>
              <c:strCache>
                <c:ptCount val="1"/>
                <c:pt idx="0">
                  <c:v>Sports &amp; Outdoors</c:v>
                </c:pt>
              </c:strCache>
            </c:strRef>
          </c:tx>
          <c:spPr>
            <a:solidFill>
              <a:schemeClr val="accent5"/>
            </a:solidFill>
            <a:ln>
              <a:noFill/>
            </a:ln>
            <a:effectLst/>
          </c:spPr>
          <c:invertIfNegative val="0"/>
          <c:cat>
            <c:strRef>
              <c:f>'AVG DR &amp; PR Margin'!$A$7:$A$8</c:f>
              <c:strCache>
                <c:ptCount val="2"/>
                <c:pt idx="0">
                  <c:v>Discount Rate</c:v>
                </c:pt>
                <c:pt idx="1">
                  <c:v>Profit Margin</c:v>
                </c:pt>
              </c:strCache>
            </c:strRef>
          </c:cat>
          <c:val>
            <c:numRef>
              <c:f>'AVG DR &amp; PR Margin'!$F$7:$F$8</c:f>
              <c:numCache>
                <c:formatCode>0%</c:formatCode>
                <c:ptCount val="2"/>
                <c:pt idx="0">
                  <c:v>6.6910676761580606E-2</c:v>
                </c:pt>
                <c:pt idx="1">
                  <c:v>0.24129314542756239</c:v>
                </c:pt>
              </c:numCache>
            </c:numRef>
          </c:val>
          <c:extLst>
            <c:ext xmlns:c16="http://schemas.microsoft.com/office/drawing/2014/chart" uri="{C3380CC4-5D6E-409C-BE32-E72D297353CC}">
              <c16:uniqueId val="{00000005-81B5-46AC-AABE-FD7835E97895}"/>
            </c:ext>
          </c:extLst>
        </c:ser>
        <c:dLbls>
          <c:showLegendKey val="0"/>
          <c:showVal val="0"/>
          <c:showCatName val="0"/>
          <c:showSerName val="0"/>
          <c:showPercent val="0"/>
          <c:showBubbleSize val="0"/>
        </c:dLbls>
        <c:gapWidth val="150"/>
        <c:axId val="1647035743"/>
        <c:axId val="1647047807"/>
      </c:barChart>
      <c:catAx>
        <c:axId val="164703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Values</a:t>
                </a:r>
              </a:p>
            </c:rich>
          </c:tx>
          <c:layout>
            <c:manualLayout>
              <c:xMode val="edge"/>
              <c:yMode val="edge"/>
              <c:x val="0.47471723408674638"/>
              <c:y val="0.837151356080489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47807"/>
        <c:crosses val="autoZero"/>
        <c:auto val="1"/>
        <c:lblAlgn val="ctr"/>
        <c:lblOffset val="100"/>
        <c:noMultiLvlLbl val="0"/>
      </c:catAx>
      <c:valAx>
        <c:axId val="164704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3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[practice_dashboard_data.xlsx]Sales by Region!PivotTable2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Sale and Quantity Sold</a:t>
            </a:r>
            <a:r>
              <a:rPr lang="en-US" b="1" baseline="0"/>
              <a:t> by Region</a:t>
            </a:r>
            <a:endParaRPr lang="en-US" b="1"/>
          </a:p>
        </c:rich>
      </c:tx>
      <c:layout>
        <c:manualLayout>
          <c:xMode val="edge"/>
          <c:yMode val="edge"/>
          <c:x val="0.45617778029092865"/>
          <c:y val="1.081591828048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02405949256345"/>
          <c:y val="0.11050707203266256"/>
          <c:w val="0.58599868766404195"/>
          <c:h val="0.68392206182560511"/>
        </c:manualLayout>
      </c:layout>
      <c:barChart>
        <c:barDir val="bar"/>
        <c:grouping val="clustered"/>
        <c:varyColors val="0"/>
        <c:ser>
          <c:idx val="0"/>
          <c:order val="0"/>
          <c:tx>
            <c:strRef>
              <c:f>'Sales by Region'!$B$5</c:f>
              <c:strCache>
                <c:ptCount val="1"/>
                <c:pt idx="0">
                  <c:v>Average of Sale_Amount</c:v>
                </c:pt>
              </c:strCache>
            </c:strRef>
          </c:tx>
          <c:spPr>
            <a:solidFill>
              <a:schemeClr val="accent1"/>
            </a:solidFill>
            <a:ln>
              <a:noFill/>
            </a:ln>
            <a:effectLst/>
          </c:spPr>
          <c:invertIfNegative val="0"/>
          <c:cat>
            <c:multiLvlStrRef>
              <c:f>'Sales by Region'!$A$6:$A$12</c:f>
              <c:multiLvlStrCache>
                <c:ptCount val="5"/>
                <c:lvl>
                  <c:pt idx="0">
                    <c:v>Beauty &amp; Health</c:v>
                  </c:pt>
                  <c:pt idx="1">
                    <c:v>Clothing</c:v>
                  </c:pt>
                  <c:pt idx="2">
                    <c:v>Electronics</c:v>
                  </c:pt>
                  <c:pt idx="3">
                    <c:v>Home &amp; Kitchen</c:v>
                  </c:pt>
                  <c:pt idx="4">
                    <c:v>Sports &amp; Outdoors</c:v>
                  </c:pt>
                </c:lvl>
                <c:lvl>
                  <c:pt idx="0">
                    <c:v>West</c:v>
                  </c:pt>
                </c:lvl>
              </c:multiLvlStrCache>
            </c:multiLvlStrRef>
          </c:cat>
          <c:val>
            <c:numRef>
              <c:f>'Sales by Region'!$B$6:$B$12</c:f>
              <c:numCache>
                <c:formatCode>0.00</c:formatCode>
                <c:ptCount val="5"/>
                <c:pt idx="0">
                  <c:v>465.7880822955305</c:v>
                </c:pt>
                <c:pt idx="1">
                  <c:v>613.20241906056162</c:v>
                </c:pt>
                <c:pt idx="2">
                  <c:v>439.86504645121141</c:v>
                </c:pt>
                <c:pt idx="3">
                  <c:v>666.87985150597842</c:v>
                </c:pt>
                <c:pt idx="4">
                  <c:v>487.24244295380055</c:v>
                </c:pt>
              </c:numCache>
            </c:numRef>
          </c:val>
          <c:extLst>
            <c:ext xmlns:c16="http://schemas.microsoft.com/office/drawing/2014/chart" uri="{C3380CC4-5D6E-409C-BE32-E72D297353CC}">
              <c16:uniqueId val="{00000000-BF00-4A60-A956-DBEC54C50051}"/>
            </c:ext>
          </c:extLst>
        </c:ser>
        <c:ser>
          <c:idx val="1"/>
          <c:order val="1"/>
          <c:tx>
            <c:strRef>
              <c:f>'Sales by Region'!$C$5</c:f>
              <c:strCache>
                <c:ptCount val="1"/>
                <c:pt idx="0">
                  <c:v>Average of Quantity_Sold</c:v>
                </c:pt>
              </c:strCache>
            </c:strRef>
          </c:tx>
          <c:spPr>
            <a:solidFill>
              <a:schemeClr val="accent2"/>
            </a:solidFill>
            <a:ln>
              <a:noFill/>
            </a:ln>
            <a:effectLst/>
          </c:spPr>
          <c:invertIfNegative val="0"/>
          <c:cat>
            <c:multiLvlStrRef>
              <c:f>'Sales by Region'!$A$6:$A$12</c:f>
              <c:multiLvlStrCache>
                <c:ptCount val="5"/>
                <c:lvl>
                  <c:pt idx="0">
                    <c:v>Beauty &amp; Health</c:v>
                  </c:pt>
                  <c:pt idx="1">
                    <c:v>Clothing</c:v>
                  </c:pt>
                  <c:pt idx="2">
                    <c:v>Electronics</c:v>
                  </c:pt>
                  <c:pt idx="3">
                    <c:v>Home &amp; Kitchen</c:v>
                  </c:pt>
                  <c:pt idx="4">
                    <c:v>Sports &amp; Outdoors</c:v>
                  </c:pt>
                </c:lvl>
                <c:lvl>
                  <c:pt idx="0">
                    <c:v>West</c:v>
                  </c:pt>
                </c:lvl>
              </c:multiLvlStrCache>
            </c:multiLvlStrRef>
          </c:cat>
          <c:val>
            <c:numRef>
              <c:f>'Sales by Region'!$C$6:$C$12</c:f>
              <c:numCache>
                <c:formatCode>0.00</c:formatCode>
                <c:ptCount val="5"/>
                <c:pt idx="0">
                  <c:v>51.37671493474766</c:v>
                </c:pt>
                <c:pt idx="1">
                  <c:v>59.046331233405461</c:v>
                </c:pt>
                <c:pt idx="2">
                  <c:v>68.339959620879185</c:v>
                </c:pt>
                <c:pt idx="3">
                  <c:v>39.117970840767271</c:v>
                </c:pt>
                <c:pt idx="4">
                  <c:v>58.212053797623035</c:v>
                </c:pt>
              </c:numCache>
            </c:numRef>
          </c:val>
          <c:extLst>
            <c:ext xmlns:c16="http://schemas.microsoft.com/office/drawing/2014/chart" uri="{C3380CC4-5D6E-409C-BE32-E72D297353CC}">
              <c16:uniqueId val="{00000001-BF00-4A60-A956-DBEC54C50051}"/>
            </c:ext>
          </c:extLst>
        </c:ser>
        <c:dLbls>
          <c:showLegendKey val="0"/>
          <c:showVal val="0"/>
          <c:showCatName val="0"/>
          <c:showSerName val="0"/>
          <c:showPercent val="0"/>
          <c:showBubbleSize val="0"/>
        </c:dLbls>
        <c:gapWidth val="150"/>
        <c:axId val="1647949199"/>
        <c:axId val="1647952943"/>
      </c:barChart>
      <c:catAx>
        <c:axId val="164794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52943"/>
        <c:crosses val="autoZero"/>
        <c:auto val="1"/>
        <c:lblAlgn val="ctr"/>
        <c:lblOffset val="100"/>
        <c:noMultiLvlLbl val="0"/>
      </c:catAx>
      <c:valAx>
        <c:axId val="164795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AVG Sale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4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[practice_dashboard_data.xlsx]Product Sold to diff Customers!PivotTable3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Products Sold</a:t>
            </a:r>
          </a:p>
        </c:rich>
      </c:tx>
      <c:layout>
        <c:manualLayout>
          <c:xMode val="edge"/>
          <c:yMode val="edge"/>
          <c:x val="0.418093073813811"/>
          <c:y val="1.30051563787160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4958734778183"/>
          <c:y val="0.13039898198730576"/>
          <c:w val="0.5984075788409815"/>
          <c:h val="0.64415571114258219"/>
        </c:manualLayout>
      </c:layout>
      <c:barChart>
        <c:barDir val="col"/>
        <c:grouping val="clustered"/>
        <c:varyColors val="0"/>
        <c:ser>
          <c:idx val="0"/>
          <c:order val="0"/>
          <c:tx>
            <c:strRef>
              <c:f>'Product Sold to diff Customers'!$B$5:$B$6</c:f>
              <c:strCache>
                <c:ptCount val="1"/>
                <c:pt idx="0">
                  <c:v>Wholesale</c:v>
                </c:pt>
              </c:strCache>
            </c:strRef>
          </c:tx>
          <c:spPr>
            <a:solidFill>
              <a:schemeClr val="accent1"/>
            </a:solidFill>
            <a:ln>
              <a:noFill/>
            </a:ln>
            <a:effectLst/>
          </c:spPr>
          <c:invertIfNegative val="0"/>
          <c:cat>
            <c:strRef>
              <c:f>'Product Sold to diff Customers'!$A$7:$A$12</c:f>
              <c:strCache>
                <c:ptCount val="5"/>
                <c:pt idx="0">
                  <c:v>Beauty &amp; Health</c:v>
                </c:pt>
                <c:pt idx="1">
                  <c:v>Clothing</c:v>
                </c:pt>
                <c:pt idx="2">
                  <c:v>Electronics</c:v>
                </c:pt>
                <c:pt idx="3">
                  <c:v>Home &amp; Kitchen</c:v>
                </c:pt>
                <c:pt idx="4">
                  <c:v>Sports &amp; Outdoors</c:v>
                </c:pt>
              </c:strCache>
            </c:strRef>
          </c:cat>
          <c:val>
            <c:numRef>
              <c:f>'Product Sold to diff Customers'!$B$7:$B$12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0-5ABE-4577-A469-219165BF56A3}"/>
            </c:ext>
          </c:extLst>
        </c:ser>
        <c:dLbls>
          <c:showLegendKey val="0"/>
          <c:showVal val="0"/>
          <c:showCatName val="0"/>
          <c:showSerName val="0"/>
          <c:showPercent val="0"/>
          <c:showBubbleSize val="0"/>
        </c:dLbls>
        <c:gapWidth val="150"/>
        <c:axId val="1647952111"/>
        <c:axId val="1647965423"/>
      </c:barChart>
      <c:catAx>
        <c:axId val="164795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Category</a:t>
                </a:r>
                <a:endParaRPr lang="en-US" b="1"/>
              </a:p>
            </c:rich>
          </c:tx>
          <c:layout>
            <c:manualLayout>
              <c:xMode val="edge"/>
              <c:yMode val="edge"/>
              <c:x val="0.24190149552608803"/>
              <c:y val="0.88412997575240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65423"/>
        <c:crosses val="autoZero"/>
        <c:auto val="1"/>
        <c:lblAlgn val="ctr"/>
        <c:lblOffset val="100"/>
        <c:noMultiLvlLbl val="0"/>
      </c:catAx>
      <c:valAx>
        <c:axId val="164796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5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[practice_dashboard_data.xlsx]Avenue from each Poduct!PivotTable4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Generated</a:t>
            </a:r>
          </a:p>
        </c:rich>
      </c:tx>
      <c:layout>
        <c:manualLayout>
          <c:xMode val="edge"/>
          <c:yMode val="edge"/>
          <c:x val="0.34281864696242598"/>
          <c:y val="1.7856976776629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06245067752036"/>
          <c:y val="0.10805070637363864"/>
          <c:w val="0.52656636107595101"/>
          <c:h val="0.52184112870974042"/>
        </c:manualLayout>
      </c:layout>
      <c:areaChart>
        <c:grouping val="standard"/>
        <c:varyColors val="0"/>
        <c:ser>
          <c:idx val="0"/>
          <c:order val="0"/>
          <c:tx>
            <c:strRef>
              <c:f>'Avenue from each Poduct'!$B$5:$B$6</c:f>
              <c:strCache>
                <c:ptCount val="1"/>
                <c:pt idx="0">
                  <c:v>Wholesale</c:v>
                </c:pt>
              </c:strCache>
            </c:strRef>
          </c:tx>
          <c:spPr>
            <a:solidFill>
              <a:schemeClr val="accent1"/>
            </a:solidFill>
            <a:ln>
              <a:noFill/>
            </a:ln>
            <a:effectLst/>
          </c:spPr>
          <c:cat>
            <c:strRef>
              <c:f>'Avenue from each Poduct'!$A$7:$A$12</c:f>
              <c:strCache>
                <c:ptCount val="5"/>
                <c:pt idx="0">
                  <c:v>Beauty &amp; Health</c:v>
                </c:pt>
                <c:pt idx="1">
                  <c:v>Clothing</c:v>
                </c:pt>
                <c:pt idx="2">
                  <c:v>Electronics</c:v>
                </c:pt>
                <c:pt idx="3">
                  <c:v>Home &amp; Kitchen</c:v>
                </c:pt>
                <c:pt idx="4">
                  <c:v>Sports &amp; Outdoors</c:v>
                </c:pt>
              </c:strCache>
            </c:strRef>
          </c:cat>
          <c:val>
            <c:numRef>
              <c:f>'Avenue from each Poduct'!$B$7:$B$12</c:f>
              <c:numCache>
                <c:formatCode>0.00</c:formatCode>
                <c:ptCount val="5"/>
                <c:pt idx="0">
                  <c:v>3497.5152059749394</c:v>
                </c:pt>
                <c:pt idx="1">
                  <c:v>3735.6798995761246</c:v>
                </c:pt>
                <c:pt idx="2">
                  <c:v>3011.585284136494</c:v>
                </c:pt>
                <c:pt idx="3">
                  <c:v>4306.2100042676657</c:v>
                </c:pt>
                <c:pt idx="4">
                  <c:v>3909.8063441897689</c:v>
                </c:pt>
              </c:numCache>
            </c:numRef>
          </c:val>
          <c:extLst>
            <c:ext xmlns:c16="http://schemas.microsoft.com/office/drawing/2014/chart" uri="{C3380CC4-5D6E-409C-BE32-E72D297353CC}">
              <c16:uniqueId val="{00000000-FA7D-4C7A-BA50-E12386C7F3CD}"/>
            </c:ext>
          </c:extLst>
        </c:ser>
        <c:dLbls>
          <c:showLegendKey val="0"/>
          <c:showVal val="0"/>
          <c:showCatName val="0"/>
          <c:showSerName val="0"/>
          <c:showPercent val="0"/>
          <c:showBubbleSize val="0"/>
        </c:dLbls>
        <c:axId val="1647965839"/>
        <c:axId val="1647964591"/>
      </c:areaChart>
      <c:catAx>
        <c:axId val="164796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Category</a:t>
                </a:r>
                <a:endParaRPr lang="en-US" b="1"/>
              </a:p>
            </c:rich>
          </c:tx>
          <c:layout>
            <c:manualLayout>
              <c:xMode val="edge"/>
              <c:yMode val="edge"/>
              <c:x val="0.39533791402821977"/>
              <c:y val="0.915029064089805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64591"/>
        <c:crosses val="autoZero"/>
        <c:auto val="1"/>
        <c:lblAlgn val="ctr"/>
        <c:lblOffset val="100"/>
        <c:noMultiLvlLbl val="0"/>
      </c:catAx>
      <c:valAx>
        <c:axId val="164796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658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269591</xdr:colOff>
      <xdr:row>8</xdr:row>
      <xdr:rowOff>95420</xdr:rowOff>
    </xdr:from>
    <xdr:to>
      <xdr:col>5</xdr:col>
      <xdr:colOff>759448</xdr:colOff>
      <xdr:row>23</xdr:row>
      <xdr:rowOff>32146</xdr:rowOff>
    </xdr:to>
    <xdr:graphicFrame macro="">
      <xdr:nvGraphicFramePr>
        <xdr:cNvPr id="2" name="Chart 1">
          <a:extLst>
            <a:ext uri="{FF2B5EF4-FFF2-40B4-BE49-F238E27FC236}">
              <a16:creationId xmlns:a16="http://schemas.microsoft.com/office/drawing/2014/main" id="{00031549-1408-4597-AE17-3CFFB81E6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760979</xdr:colOff>
      <xdr:row>8</xdr:row>
      <xdr:rowOff>102734</xdr:rowOff>
    </xdr:from>
    <xdr:to>
      <xdr:col>7</xdr:col>
      <xdr:colOff>191520</xdr:colOff>
      <xdr:row>22</xdr:row>
      <xdr:rowOff>150359</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E7AA7689-1CEC-44D0-91FC-8A01508CD25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144305" y="1633538"/>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733425</xdr:colOff>
      <xdr:row>2</xdr:row>
      <xdr:rowOff>114300</xdr:rowOff>
    </xdr:from>
    <xdr:to>
      <xdr:col>8</xdr:col>
      <xdr:colOff>352425</xdr:colOff>
      <xdr:row>17</xdr:row>
      <xdr:rowOff>0</xdr:rowOff>
    </xdr:to>
    <xdr:graphicFrame macro="">
      <xdr:nvGraphicFramePr>
        <xdr:cNvPr id="2" name="Chart 1">
          <a:extLst>
            <a:ext uri="{FF2B5EF4-FFF2-40B4-BE49-F238E27FC236}">
              <a16:creationId xmlns:a16="http://schemas.microsoft.com/office/drawing/2014/main" id="{9BD78C6B-0BEF-46B3-BEAC-080CC560D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314325</xdr:colOff>
      <xdr:row>2</xdr:row>
      <xdr:rowOff>114300</xdr:rowOff>
    </xdr:from>
    <xdr:to>
      <xdr:col>10</xdr:col>
      <xdr:colOff>161925</xdr:colOff>
      <xdr:row>16</xdr:row>
      <xdr:rowOff>114300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3C78D31-F293-4E39-B154-7F05198132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72775" y="561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370918</xdr:colOff>
      <xdr:row>4</xdr:row>
      <xdr:rowOff>157638</xdr:rowOff>
    </xdr:from>
    <xdr:to>
      <xdr:col>9</xdr:col>
      <xdr:colOff>68421</xdr:colOff>
      <xdr:row>19</xdr:row>
      <xdr:rowOff>44212</xdr:rowOff>
    </xdr:to>
    <xdr:graphicFrame macro="">
      <xdr:nvGraphicFramePr>
        <xdr:cNvPr id="2" name="Chart 1">
          <a:extLst>
            <a:ext uri="{FF2B5EF4-FFF2-40B4-BE49-F238E27FC236}">
              <a16:creationId xmlns:a16="http://schemas.microsoft.com/office/drawing/2014/main" id="{C388F3B9-BF02-4A0E-881F-06547E088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742554</xdr:colOff>
      <xdr:row>4</xdr:row>
      <xdr:rowOff>82549</xdr:rowOff>
    </xdr:from>
    <xdr:to>
      <xdr:col>10</xdr:col>
      <xdr:colOff>586979</xdr:colOff>
      <xdr:row>18</xdr:row>
      <xdr:rowOff>110331</xdr:rowOff>
    </xdr:to>
    <mc:AlternateContent xmlns:mc="http://schemas.openxmlformats.org/markup-compatibility/2006" xmlns:a14="http://schemas.microsoft.com/office/drawing/2010/main">
      <mc:Choice Requires="a14">
        <xdr:graphicFrame macro="">
          <xdr:nvGraphicFramePr>
            <xdr:cNvPr id="3" name="Customer_Segment">
              <a:extLst>
                <a:ext uri="{FF2B5EF4-FFF2-40B4-BE49-F238E27FC236}">
                  <a16:creationId xmlns:a16="http://schemas.microsoft.com/office/drawing/2014/main" id="{86EEBE11-A15A-480A-B436-2F29AA4F3C5F}"/>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9999663" y="90606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720431</xdr:colOff>
      <xdr:row>3</xdr:row>
      <xdr:rowOff>153084</xdr:rowOff>
    </xdr:from>
    <xdr:to>
      <xdr:col>8</xdr:col>
      <xdr:colOff>607716</xdr:colOff>
      <xdr:row>18</xdr:row>
      <xdr:rowOff>34635</xdr:rowOff>
    </xdr:to>
    <xdr:graphicFrame macro="">
      <xdr:nvGraphicFramePr>
        <xdr:cNvPr id="2" name="Chart 1">
          <a:extLst>
            <a:ext uri="{FF2B5EF4-FFF2-40B4-BE49-F238E27FC236}">
              <a16:creationId xmlns:a16="http://schemas.microsoft.com/office/drawing/2014/main" id="{E0C7871B-1B96-496D-BC42-5ED77037C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522854</xdr:colOff>
      <xdr:row>3</xdr:row>
      <xdr:rowOff>162264</xdr:rowOff>
    </xdr:from>
    <xdr:to>
      <xdr:col>10</xdr:col>
      <xdr:colOff>378618</xdr:colOff>
      <xdr:row>18</xdr:row>
      <xdr:rowOff>22791</xdr:rowOff>
    </xdr:to>
    <mc:AlternateContent xmlns:mc="http://schemas.openxmlformats.org/markup-compatibility/2006">
      <mc:Choice xmlns:a14="http://schemas.microsoft.com/office/drawing/2010/main" Requires="a14">
        <xdr:graphicFrame macro="">
          <xdr:nvGraphicFramePr>
            <xdr:cNvPr id="3" name="Customer_Segment 1">
              <a:extLst>
                <a:ext uri="{FF2B5EF4-FFF2-40B4-BE49-F238E27FC236}">
                  <a16:creationId xmlns:a16="http://schemas.microsoft.com/office/drawing/2014/main" id="{22CC0080-0545-4A0C-A30A-EDB261D344A6}"/>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dr:sp macro="" textlink="">
          <xdr:nvSpPr>
            <xdr:cNvPr id="0" name=""/>
            <xdr:cNvSpPr>
              <a:spLocks noTextEdit="1"/>
            </xdr:cNvSpPr>
          </xdr:nvSpPr>
          <xdr:spPr>
            <a:xfrm>
              <a:off x="9205912" y="723559"/>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723900</xdr:colOff>
      <xdr:row>10</xdr:row>
      <xdr:rowOff>0</xdr:rowOff>
    </xdr:to>
    <xdr:graphicFrame macro="">
      <xdr:nvGraphicFramePr>
        <xdr:cNvPr id="2" name="Chart 1">
          <a:extLst>
            <a:ext uri="{FF2B5EF4-FFF2-40B4-BE49-F238E27FC236}">
              <a16:creationId xmlns:a16="http://schemas.microsoft.com/office/drawing/2014/main" id="{4276089F-F7B3-49E1-858E-5D4F664BD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9525</xdr:colOff>
      <xdr:row>1</xdr:row>
      <xdr:rowOff>1</xdr:rowOff>
    </xdr:from>
    <xdr:to>
      <xdr:col>16</xdr:col>
      <xdr:colOff>200025</xdr:colOff>
      <xdr:row>5</xdr:row>
      <xdr:rowOff>171450</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67B9E4C8-F139-474A-B694-693205028C9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677525" y="200026"/>
              <a:ext cx="17145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761999</xdr:colOff>
      <xdr:row>1</xdr:row>
      <xdr:rowOff>0</xdr:rowOff>
    </xdr:from>
    <xdr:to>
      <xdr:col>13</xdr:col>
      <xdr:colOff>733424</xdr:colOff>
      <xdr:row>10</xdr:row>
      <xdr:rowOff>47625</xdr:rowOff>
    </xdr:to>
    <xdr:graphicFrame macro="">
      <xdr:nvGraphicFramePr>
        <xdr:cNvPr id="5" name="Chart 4">
          <a:extLst>
            <a:ext uri="{FF2B5EF4-FFF2-40B4-BE49-F238E27FC236}">
              <a16:creationId xmlns:a16="http://schemas.microsoft.com/office/drawing/2014/main" id="{64D09250-39F5-43D7-993E-2AA7207E6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xdr:colOff>
      <xdr:row>5</xdr:row>
      <xdr:rowOff>142875</xdr:rowOff>
    </xdr:from>
    <xdr:to>
      <xdr:col>16</xdr:col>
      <xdr:colOff>219075</xdr:colOff>
      <xdr:row>10</xdr:row>
      <xdr:rowOff>85725</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54743BA0-A085-4948-A9D1-75F9B4854EA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668001" y="1104900"/>
              <a:ext cx="1743074"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19051</xdr:colOff>
      <xdr:row>10</xdr:row>
      <xdr:rowOff>38100</xdr:rowOff>
    </xdr:from>
    <xdr:to>
      <xdr:col>6</xdr:col>
      <xdr:colOff>752475</xdr:colOff>
      <xdr:row>18</xdr:row>
      <xdr:rowOff>180657</xdr:rowOff>
    </xdr:to>
    <xdr:graphicFrame macro="">
      <xdr:nvGraphicFramePr>
        <xdr:cNvPr id="7" name="Chart 6">
          <a:extLst>
            <a:ext uri="{FF2B5EF4-FFF2-40B4-BE49-F238E27FC236}">
              <a16:creationId xmlns:a16="http://schemas.microsoft.com/office/drawing/2014/main" id="{D2A633BA-4B1F-4160-87C5-413516DD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9524</xdr:colOff>
      <xdr:row>10</xdr:row>
      <xdr:rowOff>76200</xdr:rowOff>
    </xdr:from>
    <xdr:to>
      <xdr:col>16</xdr:col>
      <xdr:colOff>228599</xdr:colOff>
      <xdr:row>16</xdr:row>
      <xdr:rowOff>95250</xdr:rowOff>
    </xdr:to>
    <mc:AlternateContent xmlns:mc="http://schemas.openxmlformats.org/markup-compatibility/2006" xmlns:a14="http://schemas.microsoft.com/office/drawing/2010/main">
      <mc:Choice Requires="a14">
        <xdr:graphicFrame macro="">
          <xdr:nvGraphicFramePr>
            <xdr:cNvPr id="8" name="Customer_Segment 2">
              <a:extLst>
                <a:ext uri="{FF2B5EF4-FFF2-40B4-BE49-F238E27FC236}">
                  <a16:creationId xmlns:a16="http://schemas.microsoft.com/office/drawing/2014/main" id="{8F684B6F-7660-48CF-AA89-FAE8BF65CD40}"/>
                </a:ext>
              </a:extLst>
            </xdr:cNvPr>
            <xdr:cNvGraphicFramePr/>
          </xdr:nvGraphicFramePr>
          <xdr:xfrm>
            <a:off x="0" y="0"/>
            <a:ext cx="0" cy="0"/>
          </xdr:xfrm>
          <a:graphic>
            <a:graphicData uri="http://schemas.microsoft.com/office/drawing/2010/slicer">
              <sle:slicer xmlns:sle="http://schemas.microsoft.com/office/drawing/2010/slicer" name="Customer_Segment 2"/>
            </a:graphicData>
          </a:graphic>
        </xdr:graphicFrame>
      </mc:Choice>
      <mc:Fallback xmlns="">
        <xdr:sp macro="" textlink="">
          <xdr:nvSpPr>
            <xdr:cNvPr id="0" name=""/>
            <xdr:cNvSpPr>
              <a:spLocks noTextEdit="1"/>
            </xdr:cNvSpPr>
          </xdr:nvSpPr>
          <xdr:spPr>
            <a:xfrm>
              <a:off x="10677524" y="1990725"/>
              <a:ext cx="174307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16</xdr:row>
      <xdr:rowOff>104775</xdr:rowOff>
    </xdr:from>
    <xdr:to>
      <xdr:col>16</xdr:col>
      <xdr:colOff>209550</xdr:colOff>
      <xdr:row>21</xdr:row>
      <xdr:rowOff>38100</xdr:rowOff>
    </xdr:to>
    <mc:AlternateContent xmlns:mc="http://schemas.openxmlformats.org/markup-compatibility/2006" xmlns:a14="http://schemas.microsoft.com/office/drawing/2010/main">
      <mc:Choice Requires="a14">
        <xdr:graphicFrame macro="">
          <xdr:nvGraphicFramePr>
            <xdr:cNvPr id="9" name="Customer_Segment 3">
              <a:extLst>
                <a:ext uri="{FF2B5EF4-FFF2-40B4-BE49-F238E27FC236}">
                  <a16:creationId xmlns:a16="http://schemas.microsoft.com/office/drawing/2014/main" id="{E71613B2-D564-4777-B42A-973F65347EE8}"/>
                </a:ext>
              </a:extLst>
            </xdr:cNvPr>
            <xdr:cNvGraphicFramePr/>
          </xdr:nvGraphicFramePr>
          <xdr:xfrm>
            <a:off x="0" y="0"/>
            <a:ext cx="0" cy="0"/>
          </xdr:xfrm>
          <a:graphic>
            <a:graphicData uri="http://schemas.microsoft.com/office/drawing/2010/slicer">
              <sle:slicer xmlns:sle="http://schemas.microsoft.com/office/drawing/2010/slicer" name="Customer_Segment 3"/>
            </a:graphicData>
          </a:graphic>
        </xdr:graphicFrame>
      </mc:Choice>
      <mc:Fallback xmlns="">
        <xdr:sp macro="" textlink="">
          <xdr:nvSpPr>
            <xdr:cNvPr id="0" name=""/>
            <xdr:cNvSpPr>
              <a:spLocks noTextEdit="1"/>
            </xdr:cNvSpPr>
          </xdr:nvSpPr>
          <xdr:spPr>
            <a:xfrm>
              <a:off x="10668000" y="3162300"/>
              <a:ext cx="17335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xdr:colOff>
      <xdr:row>10</xdr:row>
      <xdr:rowOff>9525</xdr:rowOff>
    </xdr:from>
    <xdr:to>
      <xdr:col>13</xdr:col>
      <xdr:colOff>752475</xdr:colOff>
      <xdr:row>19</xdr:row>
      <xdr:rowOff>19050</xdr:rowOff>
    </xdr:to>
    <xdr:graphicFrame macro="">
      <xdr:nvGraphicFramePr>
        <xdr:cNvPr id="10" name="Chart 9">
          <a:extLst>
            <a:ext uri="{FF2B5EF4-FFF2-40B4-BE49-F238E27FC236}">
              <a16:creationId xmlns:a16="http://schemas.microsoft.com/office/drawing/2014/main" id="{399ACA2C-672C-4E18-92C9-AE5406A37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5054820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2131287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ndividual"/>
    <s v="Credit Card"/>
    <x v="0"/>
    <x v="0"/>
    <s v="Cancelled"/>
    <n v="599.34283060224652"/>
    <n v="21.692585158991719"/>
    <n v="0.1178893680174142"/>
    <n v="0.1171004989077928"/>
    <n v="1.811144682411266"/>
    <x v="0"/>
  </r>
  <r>
    <x v="1"/>
    <s v="Business"/>
    <s v="Bank Transfer"/>
    <x v="1"/>
    <x v="0"/>
    <s v="Completed"/>
    <n v="472.34713976576307"/>
    <n v="41.58709354469282"/>
    <n v="0.12803922631841169"/>
    <n v="0.14398189598030309"/>
    <n v="3.8012499540924538"/>
    <x v="1"/>
  </r>
  <r>
    <x v="2"/>
    <s v="Wholesale"/>
    <s v="Bank Transfer"/>
    <x v="2"/>
    <x v="0"/>
    <s v="Cancelled"/>
    <n v="629.53770762013846"/>
    <n v="43.145709669464608"/>
    <n v="0.15415256215876391"/>
    <n v="0.27472936051232622"/>
    <n v="5.0104873994363661"/>
    <x v="2"/>
  </r>
  <r>
    <x v="3"/>
    <s v="Wholesale"/>
    <s v="Credit Card"/>
    <x v="1"/>
    <x v="1"/>
    <s v="Returned"/>
    <n v="804.60597128160509"/>
    <n v="33.95445461556762"/>
    <n v="0.15269010260174509"/>
    <n v="0.26103702654334648"/>
    <n v="5.0939611875294837"/>
    <x v="3"/>
  </r>
  <r>
    <x v="0"/>
    <s v="Business"/>
    <s v="Cash"/>
    <x v="0"/>
    <x v="2"/>
    <s v="Pending"/>
    <n v="453.16932505533282"/>
    <n v="46.774285766679817"/>
    <n v="3.1116531602145451E-2"/>
    <n v="0.19790984060358521"/>
    <n v="4.0998690570415128"/>
    <x v="4"/>
  </r>
  <r>
    <x v="0"/>
    <s v="Individual"/>
    <s v="Bank Transfer"/>
    <x v="0"/>
    <x v="3"/>
    <s v="Cancelled"/>
    <n v="453.17260861016388"/>
    <n v="58.081017136290768"/>
    <n v="5.3108748004243873E-2"/>
    <n v="0.21173273833087819"/>
    <n v="6.2456998646949966"/>
    <x v="5"/>
  </r>
  <r>
    <x v="0"/>
    <s v="Wholesale"/>
    <s v="Cash"/>
    <x v="3"/>
    <x v="0"/>
    <s v="Cancelled"/>
    <n v="815.84256310147828"/>
    <n v="87.723718024210598"/>
    <n v="0.12575176336043301"/>
    <n v="0.32776648957884252"/>
    <n v="2.8647591412348108"/>
    <x v="6"/>
  </r>
  <r>
    <x v="0"/>
    <s v="Individual"/>
    <s v="PayPal"/>
    <x v="2"/>
    <x v="1"/>
    <s v="Returned"/>
    <n v="653.48694583058182"/>
    <n v="53.491556256636777"/>
    <n v="0.12568929754561051"/>
    <n v="0.140842861116417"/>
    <n v="4.7152410299574132"/>
    <x v="4"/>
  </r>
  <r>
    <x v="0"/>
    <s v="Individual"/>
    <s v="Bank Transfer"/>
    <x v="0"/>
    <x v="1"/>
    <s v="Cancelled"/>
    <n v="406.10512281300959"/>
    <n v="55.151007814455284"/>
    <n v="0.12575238431530239"/>
    <n v="0.25470973811700381"/>
    <n v="5.2405912634237977"/>
    <x v="3"/>
  </r>
  <r>
    <x v="1"/>
    <s v="Wholesale"/>
    <s v="Cash"/>
    <x v="3"/>
    <x v="1"/>
    <s v="Cancelled"/>
    <n v="608.51200871719288"/>
    <n v="48.511081684676647"/>
    <n v="0.29263657453273612"/>
    <n v="0.17978073475661061"/>
    <n v="6.0288776681174978"/>
    <x v="4"/>
  </r>
  <r>
    <x v="3"/>
    <s v="Individual"/>
    <s v="Cash"/>
    <x v="2"/>
    <x v="3"/>
    <s v="Returned"/>
    <n v="407.31646143750748"/>
    <n v="11.624575694019169"/>
    <n v="0.12854452553465839"/>
    <n v="0.17823187967727799"/>
    <n v="6.4232297561777791"/>
    <x v="3"/>
  </r>
  <r>
    <x v="2"/>
    <s v="Wholesale"/>
    <s v="PayPal"/>
    <x v="0"/>
    <x v="0"/>
    <s v="Completed"/>
    <n v="406.85404928594858"/>
    <n v="49.469722491015659"/>
    <n v="0.15677828200902999"/>
    <n v="0.30987768519871911"/>
    <n v="2.750715816324262"/>
    <x v="3"/>
  </r>
  <r>
    <x v="2"/>
    <s v="Individual"/>
    <s v="Cash"/>
    <x v="0"/>
    <x v="2"/>
    <s v="Returned"/>
    <n v="548.39245431320683"/>
    <n v="51.204604198820533"/>
    <n v="0.1477000881746601"/>
    <n v="0.28254163489880302"/>
    <n v="1.931771658528755"/>
    <x v="7"/>
  </r>
  <r>
    <x v="2"/>
    <s v="Wholesale"/>
    <s v="Cash"/>
    <x v="2"/>
    <x v="2"/>
    <s v="Completed"/>
    <n v="117.3439510684404"/>
    <n v="99.264842249705723"/>
    <n v="0.1325695625652899"/>
    <n v="0.28135096360006379"/>
    <n v="7.5553536437970177"/>
    <x v="8"/>
  </r>
  <r>
    <x v="2"/>
    <s v="Business"/>
    <s v="PayPal"/>
    <x v="2"/>
    <x v="1"/>
    <s v="Pending"/>
    <n v="155.01643349739351"/>
    <n v="46.152780704377548"/>
    <n v="8.4236537767982719E-2"/>
    <n v="0.33054788071543301"/>
    <n v="5.6646280239591844"/>
    <x v="2"/>
  </r>
  <r>
    <x v="1"/>
    <s v="Wholesale"/>
    <s v="Bank Transfer"/>
    <x v="2"/>
    <x v="3"/>
    <s v="Completed"/>
    <n v="387.54249415180539"/>
    <n v="56.030946846672251"/>
    <n v="0.1379484610246634"/>
    <n v="0.20210038416327589"/>
    <n v="3.5030269268868932"/>
    <x v="7"/>
  </r>
  <r>
    <x v="4"/>
    <s v="Wholesale"/>
    <s v="Cash"/>
    <x v="0"/>
    <x v="3"/>
    <s v="Completed"/>
    <n v="297.43377593311533"/>
    <n v="49.305764605895128"/>
    <n v="6.135873927312141E-2"/>
    <n v="0.26819529712949641"/>
    <n v="8.1023039510450463"/>
    <x v="5"/>
  </r>
  <r>
    <x v="3"/>
    <s v="Wholesale"/>
    <s v="Cash"/>
    <x v="0"/>
    <x v="3"/>
    <s v="Pending"/>
    <n v="562.84946651905477"/>
    <n v="26.626439247609358"/>
    <n v="8.8159069662999565E-2"/>
    <n v="0.1689733243406544"/>
    <n v="5.231349268585717"/>
    <x v="7"/>
  </r>
  <r>
    <x v="0"/>
    <s v="Wholesale"/>
    <s v="Cash"/>
    <x v="3"/>
    <x v="2"/>
    <s v="Completed"/>
    <n v="318.39518489575778"/>
    <n v="72.856456290300414"/>
    <n v="7.573182260854483E-2"/>
    <n v="0.23241663524884421"/>
    <n v="7.3585943681276529"/>
    <x v="9"/>
  </r>
  <r>
    <x v="4"/>
    <s v="Individual"/>
    <s v="Credit Card"/>
    <x v="1"/>
    <x v="1"/>
    <s v="Returned"/>
    <n v="217.5392597329417"/>
    <n v="65.038660653735491"/>
    <n v="0.10409370696931609"/>
    <n v="0.18698569456323161"/>
    <n v="5.1350369628202177"/>
    <x v="9"/>
  </r>
  <r>
    <x v="2"/>
    <s v="Business"/>
    <s v="PayPal"/>
    <x v="2"/>
    <x v="0"/>
    <s v="Completed"/>
    <n v="793.12975378431088"/>
    <n v="65.820638940860931"/>
    <n v="0.21573292833367541"/>
    <n v="0.20969959649927181"/>
    <n v="9.1214958497639742"/>
    <x v="2"/>
  </r>
  <r>
    <x v="4"/>
    <s v="Wholesale"/>
    <s v="Credit Card"/>
    <x v="0"/>
    <x v="2"/>
    <s v="Pending"/>
    <n v="454.84473990269288"/>
    <n v="31.81225090410522"/>
    <n v="6.6367403704125916E-3"/>
    <n v="0.25951570254369138"/>
    <n v="8.5106816848864089"/>
    <x v="4"/>
  </r>
  <r>
    <x v="3"/>
    <s v="Individual"/>
    <s v="PayPal"/>
    <x v="0"/>
    <x v="1"/>
    <s v="Returned"/>
    <n v="513.50564093758476"/>
    <n v="78.05588621872198"/>
    <n v="0.13431300951872571"/>
    <n v="0.11817793167665271"/>
    <n v="4.5020717030418531"/>
    <x v="8"/>
  </r>
  <r>
    <x v="0"/>
    <s v="Business"/>
    <s v="Bank Transfer"/>
    <x v="2"/>
    <x v="1"/>
    <s v="Pending"/>
    <n v="215.05036275730859"/>
    <n v="21.96297874415438"/>
    <n v="1.936420644051742E-2"/>
    <n v="0.40923872756854612"/>
    <n v="6.9431419019087111"/>
    <x v="2"/>
  </r>
  <r>
    <x v="0"/>
    <s v="Business"/>
    <s v="Bank Transfer"/>
    <x v="1"/>
    <x v="0"/>
    <s v="Pending"/>
    <n v="391.12345509496339"/>
    <n v="61.73714187600541"/>
    <n v="7.6403406710528338E-2"/>
    <n v="9.9398261850029812E-2"/>
    <n v="6.2907518991702949"/>
    <x v="3"/>
  </r>
  <r>
    <x v="3"/>
    <s v="Business"/>
    <s v="Cash"/>
    <x v="2"/>
    <x v="0"/>
    <s v="Cancelled"/>
    <n v="522.18451794197324"/>
    <n v="93.809112516199576"/>
    <n v="0.15444752984836829"/>
    <n v="7.8581138721226795E-2"/>
    <n v="7.7372631150646978"/>
    <x v="1"/>
  </r>
  <r>
    <x v="3"/>
    <s v="Business"/>
    <s v="PayPal"/>
    <x v="1"/>
    <x v="0"/>
    <s v="Cancelled"/>
    <n v="269.80128451553952"/>
    <n v="30.189273497386228"/>
    <n v="0.10321400095477309"/>
    <n v="0.31581108735000679"/>
    <n v="3.070153078839791"/>
    <x v="8"/>
  </r>
  <r>
    <x v="2"/>
    <s v="Wholesale"/>
    <s v="Bank Transfer"/>
    <x v="0"/>
    <x v="3"/>
    <s v="Pending"/>
    <n v="575.13960366913443"/>
    <n v="38.674045407944561"/>
    <n v="4.6112761103534697E-2"/>
    <n v="0.27916626939629358"/>
    <n v="6.3721029199968786"/>
    <x v="8"/>
  </r>
  <r>
    <x v="0"/>
    <s v="Wholesale"/>
    <s v="PayPal"/>
    <x v="1"/>
    <x v="0"/>
    <s v="Pending"/>
    <n v="379.87226201623901"/>
    <n v="51.993027301752832"/>
    <n v="6.4234814537001583E-2"/>
    <n v="0.26241198170521551"/>
    <n v="7.1168489736991756"/>
    <x v="3"/>
  </r>
  <r>
    <x v="4"/>
    <s v="Individual"/>
    <s v="Bank Transfer"/>
    <x v="3"/>
    <x v="1"/>
    <s v="Pending"/>
    <n v="441.661250041345"/>
    <n v="39.930486917676014"/>
    <n v="0.13397988744673381"/>
    <n v="0.26283455092642799"/>
    <n v="1.482521027153771"/>
    <x v="3"/>
  </r>
  <r>
    <x v="1"/>
    <s v="Individual"/>
    <s v="Credit Card"/>
    <x v="0"/>
    <x v="0"/>
    <s v="Cancelled"/>
    <n v="379.65867755412057"/>
    <n v="18.986731378677352"/>
    <n v="6.3481668414143169E-2"/>
    <n v="0.19877532271530851"/>
    <n v="2.6334829746684498"/>
    <x v="6"/>
  </r>
  <r>
    <x v="1"/>
    <s v="Individual"/>
    <s v="Bank Transfer"/>
    <x v="3"/>
    <x v="1"/>
    <s v="Cancelled"/>
    <n v="870.45563690178756"/>
    <n v="51.371259496120537"/>
    <n v="0.11082292947909871"/>
    <n v="0.1102745628514168"/>
    <n v="1"/>
    <x v="2"/>
  </r>
  <r>
    <x v="3"/>
    <s v="Business"/>
    <s v="Credit Card"/>
    <x v="2"/>
    <x v="2"/>
    <s v="Completed"/>
    <n v="497.30055505241319"/>
    <n v="28.753925725477899"/>
    <n v="0.1022785919951907"/>
    <n v="0.20758045581937271"/>
    <n v="4.4611863311108841"/>
    <x v="3"/>
  </r>
  <r>
    <x v="2"/>
    <s v="Business"/>
    <s v="Bank Transfer"/>
    <x v="2"/>
    <x v="3"/>
    <s v="Completed"/>
    <n v="288.45781420882003"/>
    <n v="59.471848612703631"/>
    <n v="6.7419982619709148E-2"/>
    <n v="0.13228382884878881"/>
    <n v="6.4350845115919242"/>
    <x v="9"/>
  </r>
  <r>
    <x v="1"/>
    <s v="Wholesale"/>
    <s v="Cash"/>
    <x v="2"/>
    <x v="2"/>
    <s v="Pending"/>
    <n v="664.50898242063784"/>
    <n v="31.611515315323938"/>
    <n v="0.2071972044662663"/>
    <n v="0.29751197334177509"/>
    <n v="8.0047141041920558"/>
    <x v="5"/>
  </r>
  <r>
    <x v="0"/>
    <s v="Business"/>
    <s v="Credit Card"/>
    <x v="1"/>
    <x v="2"/>
    <s v="Returned"/>
    <n v="255.83127000579549"/>
    <n v="80.99868810035079"/>
    <n v="0.1316959511159006"/>
    <n v="0.18529426184978609"/>
    <n v="5.1481895608395503"/>
    <x v="1"/>
  </r>
  <r>
    <x v="3"/>
    <s v="Business"/>
    <s v="Bank Transfer"/>
    <x v="0"/>
    <x v="1"/>
    <s v="Returned"/>
    <n v="541.77271900095104"/>
    <n v="34.334934153275263"/>
    <n v="0"/>
    <n v="0.11745028032074881"/>
    <n v="8.2572310911425841"/>
    <x v="2"/>
  </r>
  <r>
    <x v="4"/>
    <s v="Business"/>
    <s v="Cash"/>
    <x v="2"/>
    <x v="2"/>
    <s v="Cancelled"/>
    <n v="108.06597522404491"/>
    <n v="43.558769675886488"/>
    <n v="0.1093227157384714"/>
    <n v="0.16786141583470071"/>
    <n v="2.2397970835702168"/>
    <x v="0"/>
  </r>
  <r>
    <x v="3"/>
    <s v="Individual"/>
    <s v="Credit Card"/>
    <x v="2"/>
    <x v="1"/>
    <s v="Cancelled"/>
    <n v="234.36279022031391"/>
    <n v="66.27034434739339"/>
    <n v="6.6910676761580606E-2"/>
    <n v="0.24129314542756239"/>
    <n v="1.5932351212896909"/>
    <x v="9"/>
  </r>
  <r>
    <x v="4"/>
    <s v="Individual"/>
    <s v="Cash"/>
    <x v="0"/>
    <x v="0"/>
    <s v="Cancelled"/>
    <n v="539.37224717382469"/>
    <n v="25.3827136713209"/>
    <n v="0.14262166673981119"/>
    <n v="0.14362754471960251"/>
    <n v="4.8889046022067628"/>
    <x v="4"/>
  </r>
  <r>
    <x v="3"/>
    <s v="Wholesale"/>
    <s v="PayPal"/>
    <x v="2"/>
    <x v="0"/>
    <s v="Pending"/>
    <n v="647.69331599908207"/>
    <n v="54.549198692082591"/>
    <n v="6.037396307836497E-2"/>
    <n v="0.11777796044335689"/>
    <n v="5.7681308978786143"/>
    <x v="3"/>
  </r>
  <r>
    <x v="3"/>
    <s v="Business"/>
    <s v="PayPal"/>
    <x v="3"/>
    <x v="1"/>
    <s v="Returned"/>
    <n v="534.27365623799415"/>
    <n v="76.142855085648563"/>
    <n v="9.4263177926655062E-2"/>
    <n v="0.22436872114919121"/>
    <n v="4.9346105038118138"/>
    <x v="0"/>
  </r>
  <r>
    <x v="3"/>
    <s v="Business"/>
    <s v="Credit Card"/>
    <x v="0"/>
    <x v="0"/>
    <s v="Completed"/>
    <n v="476.8703435223519"/>
    <n v="17.850335308775449"/>
    <n v="0.12524936394902289"/>
    <n v="0.2244966571108723"/>
    <n v="1"/>
    <x v="3"/>
  </r>
  <r>
    <x v="4"/>
    <s v="Wholesale"/>
    <s v="Bank Transfer"/>
    <x v="0"/>
    <x v="3"/>
    <s v="Pending"/>
    <n v="439.77926088214218"/>
    <n v="53.692677170646093"/>
    <n v="0.1432877597085061"/>
    <n v="0.149305682462887"/>
    <n v="4.8217599209744231"/>
    <x v="8"/>
  </r>
  <r>
    <x v="4"/>
    <s v="Business"/>
    <s v="Credit Card"/>
    <x v="0"/>
    <x v="2"/>
    <s v="Completed"/>
    <n v="204.29560192651451"/>
    <n v="55.197655884968469"/>
    <n v="3.998517964721119E-2"/>
    <n v="0.1528961694381677"/>
    <n v="2.391060998990294"/>
    <x v="9"/>
  </r>
  <r>
    <x v="3"/>
    <s v="Business"/>
    <s v="Cash"/>
    <x v="3"/>
    <x v="3"/>
    <s v="Completed"/>
    <n v="356.03115832105829"/>
    <n v="65.636457435546205"/>
    <n v="8.3274938207952592E-2"/>
    <n v="0.22320499373576361"/>
    <n v="6.3393450976600771"/>
    <x v="8"/>
  </r>
  <r>
    <x v="1"/>
    <s v="Individual"/>
    <s v="Bank Transfer"/>
    <x v="0"/>
    <x v="2"/>
    <s v="Pending"/>
    <n v="407.87224580804252"/>
    <n v="25.260985782438361"/>
    <n v="7.62527344419522E-2"/>
    <n v="5.5191565850267597E-2"/>
    <n v="5.7331964921936969"/>
    <x v="6"/>
  </r>
  <r>
    <x v="2"/>
    <s v="Wholesale"/>
    <s v="PayPal"/>
    <x v="3"/>
    <x v="0"/>
    <s v="Completed"/>
    <n v="711.42444524378311"/>
    <n v="23.590867738314468"/>
    <n v="6.7333538371314408E-2"/>
    <n v="5.9253622562344482E-2"/>
    <n v="3.1202404273452902"/>
    <x v="8"/>
  </r>
  <r>
    <x v="2"/>
    <s v="Wholesale"/>
    <s v="Bank Transfer"/>
    <x v="0"/>
    <x v="3"/>
    <s v="Returned"/>
    <n v="568.72365791369225"/>
    <n v="60.438831312337953"/>
    <n v="0.18827271201405479"/>
    <n v="0.1281555778747564"/>
    <n v="3.9722661653266131"/>
    <x v="6"/>
  </r>
  <r>
    <x v="2"/>
    <s v="Wholesale"/>
    <s v="PayPal"/>
    <x v="1"/>
    <x v="0"/>
    <s v="Completed"/>
    <n v="147.39196892745321"/>
    <n v="55.939693464663719"/>
    <n v="0.12024908554804779"/>
    <n v="0.17865528482881529"/>
    <n v="2.8815729562220969"/>
    <x v="6"/>
  </r>
  <r>
    <x v="4"/>
    <s v="Wholesale"/>
    <s v="Bank Transfer"/>
    <x v="2"/>
    <x v="2"/>
    <s v="Returned"/>
    <n v="564.81679387895906"/>
    <n v="55.009857006917528"/>
    <n v="3.6955802283247741E-2"/>
    <n v="0.23109075655980049"/>
    <n v="4.8746418054536562"/>
    <x v="0"/>
  </r>
  <r>
    <x v="4"/>
    <s v="Individual"/>
    <s v="Bank Transfer"/>
    <x v="1"/>
    <x v="1"/>
    <s v="Returned"/>
    <n v="422.98354391673672"/>
    <n v="56.928964189939506"/>
    <n v="0.14589309735273881"/>
    <n v="0.34753562169495522"/>
    <n v="6.9102846410024767"/>
    <x v="3"/>
  </r>
  <r>
    <x v="1"/>
    <s v="Individual"/>
    <s v="Bank Transfer"/>
    <x v="2"/>
    <x v="1"/>
    <s v="Returned"/>
    <n v="364.61559993880832"/>
    <n v="36.399505568430193"/>
    <n v="0.20610780985063171"/>
    <n v="0.28576596232020202"/>
    <n v="3.028547907328913"/>
    <x v="4"/>
  </r>
  <r>
    <x v="2"/>
    <s v="Business"/>
    <s v="Cash"/>
    <x v="3"/>
    <x v="3"/>
    <s v="Cancelled"/>
    <n v="622.33525776817362"/>
    <n v="54.645073943220069"/>
    <n v="0.15162326302755741"/>
    <n v="0.18400614700365731"/>
    <n v="6.0080930310356884"/>
    <x v="8"/>
  </r>
  <r>
    <x v="2"/>
    <s v="Business"/>
    <s v="Cash"/>
    <x v="1"/>
    <x v="0"/>
    <s v="Completed"/>
    <n v="706.19990449919021"/>
    <n v="55.861449465973621"/>
    <n v="2.403150170229933E-2"/>
    <n v="0.19809837920973111"/>
    <n v="3.939484763255118"/>
    <x v="9"/>
  </r>
  <r>
    <x v="3"/>
    <s v="Business"/>
    <s v="Credit Card"/>
    <x v="0"/>
    <x v="0"/>
    <s v="Pending"/>
    <n v="686.25602382323973"/>
    <n v="35.712971639472642"/>
    <n v="7.5788296356687435E-2"/>
    <n v="9.9747063536219122E-2"/>
    <n v="3.4142543354753121"/>
    <x v="6"/>
  </r>
  <r>
    <x v="4"/>
    <s v="Business"/>
    <s v="Credit Card"/>
    <x v="2"/>
    <x v="3"/>
    <s v="Pending"/>
    <n v="332.15649535547232"/>
    <n v="87.315490222895136"/>
    <n v="0.16334555745933119"/>
    <n v="0.198148686400761"/>
    <n v="4.7859392800908847"/>
    <x v="3"/>
  </r>
  <r>
    <x v="2"/>
    <s v="Individual"/>
    <s v="PayPal"/>
    <x v="2"/>
    <x v="1"/>
    <s v="Completed"/>
    <n v="438.15752482975711"/>
    <n v="59.476658418235751"/>
    <n v="6.4616526719060957E-2"/>
    <n v="0.1711341361079862"/>
    <n v="2.9295153551612518"/>
    <x v="1"/>
  </r>
  <r>
    <x v="1"/>
    <s v="Wholesale"/>
    <s v="Cash"/>
    <x v="1"/>
    <x v="2"/>
    <s v="Cancelled"/>
    <n v="566.25268628071285"/>
    <n v="26.173930055947029"/>
    <n v="0.1221909714073114"/>
    <n v="0.23227185603380901"/>
    <n v="3.8927013893056359"/>
    <x v="2"/>
  </r>
  <r>
    <x v="1"/>
    <s v="Individual"/>
    <s v="PayPal"/>
    <x v="3"/>
    <x v="3"/>
    <s v="Cancelled"/>
    <n v="695.10902542447184"/>
    <n v="63.131072172676603"/>
    <n v="0.13873170267146681"/>
    <n v="0.1172769056447677"/>
    <n v="2.6042442148223031"/>
    <x v="0"/>
  </r>
  <r>
    <x v="2"/>
    <s v="Business"/>
    <s v="Credit Card"/>
    <x v="1"/>
    <x v="2"/>
    <s v="Returned"/>
    <n v="404.16515243094199"/>
    <n v="30.506366595453571"/>
    <n v="5.3653476421095858E-2"/>
    <n v="0.25193465142411731"/>
    <n v="8.929450265832779"/>
    <x v="4"/>
  </r>
  <r>
    <x v="4"/>
    <s v="Individual"/>
    <s v="PayPal"/>
    <x v="3"/>
    <x v="1"/>
    <s v="Completed"/>
    <n v="462.86820466723663"/>
    <n v="65.741692074849041"/>
    <n v="9.7023732196910004E-2"/>
    <n v="0.35327389130025783"/>
    <n v="5.0705271039434576"/>
    <x v="7"/>
  </r>
  <r>
    <x v="1"/>
    <s v="Wholesale"/>
    <s v="Credit Card"/>
    <x v="3"/>
    <x v="0"/>
    <s v="Completed"/>
    <n v="278.73300519879427"/>
    <n v="73.171911580148077"/>
    <n v="0"/>
    <n v="0.18912398515431431"/>
    <n v="3.600548984014829"/>
    <x v="0"/>
  </r>
  <r>
    <x v="3"/>
    <s v="Wholesale"/>
    <s v="Cash"/>
    <x v="2"/>
    <x v="1"/>
    <s v="Pending"/>
    <n v="260.75867518386588"/>
    <n v="33.586353632965789"/>
    <n v="4.878061793328551E-2"/>
    <n v="0.24017117220989409"/>
    <n v="5.4279598214684439"/>
    <x v="1"/>
  </r>
  <r>
    <x v="1"/>
    <s v="Individual"/>
    <s v="Bank Transfer"/>
    <x v="1"/>
    <x v="3"/>
    <s v="Completed"/>
    <n v="662.50516447883956"/>
    <n v="69.267522584886436"/>
    <n v="8.7371592430341982E-2"/>
    <n v="0.26901439917111131"/>
    <n v="4.7753439006183402"/>
    <x v="2"/>
  </r>
  <r>
    <x v="0"/>
    <s v="Individual"/>
    <s v="Cash"/>
    <x v="1"/>
    <x v="0"/>
    <s v="Cancelled"/>
    <n v="771.24800571416461"/>
    <n v="58.255618538729962"/>
    <n v="3.7610840901757529E-2"/>
    <n v="0.1598779528114164"/>
    <n v="4.5580608009335544"/>
    <x v="1"/>
  </r>
  <r>
    <x v="0"/>
    <s v="Individual"/>
    <s v="PayPal"/>
    <x v="3"/>
    <x v="3"/>
    <s v="Completed"/>
    <n v="485.59797568393321"/>
    <n v="66.441203199889799"/>
    <n v="0.18162056519658179"/>
    <n v="0.22240924818104171"/>
    <n v="6.22833340008685"/>
    <x v="8"/>
  </r>
  <r>
    <x v="4"/>
    <s v="Business"/>
    <s v="PayPal"/>
    <x v="1"/>
    <x v="3"/>
    <s v="Pending"/>
    <n v="700.7065795784049"/>
    <n v="87.93585965307895"/>
    <n v="2.849293110196836E-2"/>
    <n v="0.2012592400781795"/>
    <n v="6.5150154200946098"/>
    <x v="6"/>
  </r>
  <r>
    <x v="2"/>
    <s v="Individual"/>
    <s v="Cash"/>
    <x v="0"/>
    <x v="1"/>
    <s v="Returned"/>
    <n v="572.32720500952678"/>
    <n v="45.092237679942592"/>
    <n v="7.7997775665150815E-2"/>
    <n v="0.20976760985488321"/>
    <n v="3.9389977047789451"/>
    <x v="4"/>
  </r>
  <r>
    <x v="4"/>
    <s v="Individual"/>
    <s v="Cash"/>
    <x v="0"/>
    <x v="3"/>
    <s v="Pending"/>
    <n v="370.97604907897522"/>
    <n v="34.925276712850213"/>
    <n v="0.10653702886430461"/>
    <n v="0.1226990216144534"/>
    <n v="3.8483635187106402"/>
    <x v="5"/>
  </r>
  <r>
    <x v="4"/>
    <s v="Individual"/>
    <s v="Credit Card"/>
    <x v="1"/>
    <x v="1"/>
    <s v="Pending"/>
    <n v="572.27912110168279"/>
    <n v="32.209711407489543"/>
    <n v="0.17206366445330579"/>
    <n v="0.2024510174258943"/>
    <n v="4.4498966056967122"/>
    <x v="6"/>
  </r>
  <r>
    <x v="4"/>
    <s v="Wholesale"/>
    <s v="PayPal"/>
    <x v="1"/>
    <x v="0"/>
    <s v="Returned"/>
    <n v="807.60731329319378"/>
    <n v="33.683794300691233"/>
    <n v="2.8206892441028031E-2"/>
    <n v="0.24979982912454499"/>
    <n v="1"/>
    <x v="5"/>
  </r>
  <r>
    <x v="4"/>
    <s v="Wholesale"/>
    <s v="PayPal"/>
    <x v="3"/>
    <x v="1"/>
    <s v="Pending"/>
    <n v="492.83479217800971"/>
    <n v="48.457965811717919"/>
    <n v="0.158158187607748"/>
    <n v="0.34511436077950419"/>
    <n v="1.969617875602895"/>
    <x v="2"/>
  </r>
  <r>
    <x v="3"/>
    <s v="Business"/>
    <s v="Cash"/>
    <x v="0"/>
    <x v="0"/>
    <s v="Pending"/>
    <n v="812.92873116280123"/>
    <n v="56.823039496332868"/>
    <n v="0.10051165305097939"/>
    <n v="0.29592708260852069"/>
    <n v="7.7337485348890489"/>
    <x v="3"/>
  </r>
  <r>
    <x v="3"/>
    <s v="Business"/>
    <s v="Bank Transfer"/>
    <x v="0"/>
    <x v="1"/>
    <s v="Completed"/>
    <n v="0"/>
    <n v="55.533815986600381"/>
    <n v="5.0924567447602459E-2"/>
    <n v="0.41531824575115572"/>
    <n v="8.2899354270025682"/>
    <x v="7"/>
  </r>
  <r>
    <x v="1"/>
    <s v="Wholesale"/>
    <s v="PayPal"/>
    <x v="2"/>
    <x v="2"/>
    <s v="Completed"/>
    <n v="664.38050087504473"/>
    <n v="66.543664980720479"/>
    <n v="0.1231051737131635"/>
    <n v="0.1232652437111951"/>
    <n v="4.5019279208872431"/>
    <x v="9"/>
  </r>
  <r>
    <x v="0"/>
    <s v="Wholesale"/>
    <s v="Bank Transfer"/>
    <x v="3"/>
    <x v="2"/>
    <s v="Returned"/>
    <n v="517.40941364763421"/>
    <n v="50.260037837558137"/>
    <n v="0.1099529847786735"/>
    <n v="0.28723206367206783"/>
    <n v="6.1531139261115326"/>
    <x v="6"/>
  </r>
  <r>
    <x v="4"/>
    <s v="Wholesale"/>
    <s v="Cash"/>
    <x v="2"/>
    <x v="3"/>
    <s v="Completed"/>
    <n v="440.19852990682648"/>
    <n v="79.070681543146335"/>
    <n v="6.9989156142060277E-2"/>
    <n v="0.21833420057383521"/>
    <n v="5.622500309087072"/>
    <x v="4"/>
  </r>
  <r>
    <x v="1"/>
    <s v="Individual"/>
    <s v="Cash"/>
    <x v="0"/>
    <x v="1"/>
    <s v="Completed"/>
    <n v="518.35215530710047"/>
    <n v="44.706863335240882"/>
    <n v="0.10349010424950091"/>
    <n v="0.41898029332176723"/>
    <n v="11.157761616910481"/>
    <x v="1"/>
  </r>
  <r>
    <x v="0"/>
    <s v="Individual"/>
    <s v="Credit Card"/>
    <x v="3"/>
    <x v="1"/>
    <s v="Pending"/>
    <n v="102.4862170798214"/>
    <n v="104.4033833317924"/>
    <n v="8.0734320156911996E-2"/>
    <n v="0.1191701714644849"/>
    <n v="7.2391498228691544"/>
    <x v="4"/>
  </r>
  <r>
    <x v="2"/>
    <s v="Wholesale"/>
    <s v="PayPal"/>
    <x v="1"/>
    <x v="0"/>
    <s v="Cancelled"/>
    <n v="456.06562243249761"/>
    <n v="62.513346955300122"/>
    <n v="0.1056758672625624"/>
    <n v="0.11602781578192239"/>
    <n v="4.7441648170384667"/>
    <x v="2"/>
  </r>
  <r>
    <x v="3"/>
    <s v="Individual"/>
    <s v="Bank Transfer"/>
    <x v="3"/>
    <x v="3"/>
    <s v="Completed"/>
    <n v="571.42251430234933"/>
    <n v="32.856848871674337"/>
    <n v="0.13310653372605241"/>
    <n v="0.1400607354555978"/>
    <n v="3.088919118799148"/>
    <x v="5"/>
  </r>
  <r>
    <x v="0"/>
    <s v="Individual"/>
    <s v="Credit Card"/>
    <x v="1"/>
    <x v="1"/>
    <s v="Cancelled"/>
    <n v="795.57880894830328"/>
    <n v="28.582150038777751"/>
    <n v="0.1793008408072676"/>
    <n v="0"/>
    <n v="1.787107359484855"/>
    <x v="1"/>
  </r>
  <r>
    <x v="2"/>
    <s v="Business"/>
    <s v="PayPal"/>
    <x v="1"/>
    <x v="3"/>
    <s v="Completed"/>
    <n v="396.34595634527051"/>
    <n v="59.649448304863697"/>
    <n v="3.8109225058657548E-2"/>
    <n v="0.14742449783192391"/>
    <n v="5.4069272717344461"/>
    <x v="9"/>
  </r>
  <r>
    <x v="0"/>
    <s v="Wholesale"/>
    <s v="Credit Card"/>
    <x v="3"/>
    <x v="2"/>
    <s v="Completed"/>
    <n v="338.30127942136238"/>
    <n v="45.530744293482982"/>
    <n v="0.20665166873281329"/>
    <n v="0.1240867338446302"/>
    <n v="3.4872985094313931"/>
    <x v="9"/>
  </r>
  <r>
    <x v="3"/>
    <s v="Wholesale"/>
    <s v="Cash"/>
    <x v="1"/>
    <x v="1"/>
    <s v="Returned"/>
    <n v="399.64859128309268"/>
    <n v="64.280009881841835"/>
    <n v="2.395610023874908E-3"/>
    <n v="0.21503937864762079"/>
    <n v="2.1554925808046521"/>
    <x v="6"/>
  </r>
  <r>
    <x v="3"/>
    <s v="Individual"/>
    <s v="PayPal"/>
    <x v="2"/>
    <x v="1"/>
    <s v="Returned"/>
    <n v="683.08042354041481"/>
    <n v="59.464752491470897"/>
    <n v="9.2410745248220835E-2"/>
    <n v="0.23417559757771589"/>
    <n v="3.7068542315149471"/>
    <x v="2"/>
  </r>
  <r>
    <x v="1"/>
    <s v="Wholesale"/>
    <s v="Credit Card"/>
    <x v="0"/>
    <x v="3"/>
    <s v="Returned"/>
    <n v="565.75022193193695"/>
    <n v="48.543421746862542"/>
    <n v="0.1294158603242288"/>
    <n v="0.38761708392158872"/>
    <n v="2.8369039927712101"/>
    <x v="3"/>
  </r>
  <r>
    <x v="4"/>
    <s v="Business"/>
    <s v="Credit Card"/>
    <x v="1"/>
    <x v="1"/>
    <s v="Cancelled"/>
    <n v="394.04795924659231"/>
    <n v="33.0641256386319"/>
    <n v="0.11404959338675159"/>
    <n v="0.29504238381860498"/>
    <n v="8.3742832701451295"/>
    <x v="2"/>
  </r>
  <r>
    <x v="0"/>
    <s v="Business"/>
    <s v="Bank Transfer"/>
    <x v="2"/>
    <x v="3"/>
    <s v="Pending"/>
    <n v="602.65348662267127"/>
    <n v="19.703055506282709"/>
    <n v="6.8865024008970321E-2"/>
    <n v="0.14230963443375971"/>
    <n v="6.763279513898901"/>
    <x v="5"/>
  </r>
  <r>
    <x v="0"/>
    <s v="Business"/>
    <s v="Credit Card"/>
    <x v="1"/>
    <x v="1"/>
    <s v="Completed"/>
    <n v="519.41550986960806"/>
    <n v="41.069700958659581"/>
    <n v="8.9593887482136245E-2"/>
    <n v="0.11015853286516419"/>
    <n v="4.9840547173667664"/>
    <x v="4"/>
  </r>
  <r>
    <x v="2"/>
    <s v="Wholesale"/>
    <s v="PayPal"/>
    <x v="0"/>
    <x v="0"/>
    <s v="Completed"/>
    <n v="693.72899810657782"/>
    <n v="67.127975886469443"/>
    <n v="7.5349953267058359E-2"/>
    <n v="0.24919191715065059"/>
    <n v="7.9598882777800517"/>
    <x v="9"/>
  </r>
  <r>
    <x v="3"/>
    <s v="Wholesale"/>
    <s v="PayPal"/>
    <x v="2"/>
    <x v="3"/>
    <s v="Completed"/>
    <n v="359.58938122452952"/>
    <n v="54.281874882604079"/>
    <n v="7.0531762152789432E-2"/>
    <n v="6.7976679297935799E-2"/>
    <n v="5.1547366152952367"/>
    <x v="4"/>
  </r>
  <r>
    <x v="0"/>
    <s v="Wholesale"/>
    <s v="Bank Transfer"/>
    <x v="0"/>
    <x v="1"/>
    <s v="Cancelled"/>
    <n v="434.46757068044627"/>
    <n v="25.085224425760241"/>
    <n v="0.1424801048510512"/>
    <n v="0.38314587658543542"/>
    <n v="3.277431597343472"/>
    <x v="4"/>
  </r>
  <r>
    <x v="3"/>
    <s v="Wholesale"/>
    <s v="PayPal"/>
    <x v="0"/>
    <x v="2"/>
    <s v="Returned"/>
    <n v="421.57836937356848"/>
    <n v="53.46361851702364"/>
    <n v="0.1178507742982524"/>
    <n v="0.31794401207212869"/>
    <n v="8.046248154539315"/>
    <x v="4"/>
  </r>
  <r>
    <x v="0"/>
    <s v="Wholesale"/>
    <s v="Cash"/>
    <x v="2"/>
    <x v="1"/>
    <s v="Pending"/>
    <n v="207.29701037357631"/>
    <n v="57.706347594576727"/>
    <n v="6.5354520236967292E-2"/>
    <n v="0.15308243478952949"/>
    <n v="6.0778200873693171"/>
    <x v="9"/>
  </r>
  <r>
    <x v="1"/>
    <s v="Business"/>
    <s v="PayPal"/>
    <x v="2"/>
    <x v="2"/>
    <s v="Cancelled"/>
    <n v="559.22405541291516"/>
    <n v="32.322851275977342"/>
    <n v="0.14497999377166251"/>
    <n v="2.868654709091226E-2"/>
    <n v="2.9255076913470872"/>
    <x v="0"/>
  </r>
  <r>
    <x v="4"/>
    <s v="Individual"/>
    <s v="PayPal"/>
    <x v="2"/>
    <x v="2"/>
    <s v="Returned"/>
    <n v="552.21105443597787"/>
    <n v="53.074502118910559"/>
    <n v="0.1153649760438305"/>
    <n v="0.33538723741654131"/>
    <n v="4.6193226438327839"/>
    <x v="8"/>
  </r>
  <r>
    <x v="0"/>
    <s v="Business"/>
    <s v="Credit Card"/>
    <x v="3"/>
    <x v="0"/>
    <s v="Cancelled"/>
    <n v="501.02269132849221"/>
    <n v="51.164174368920001"/>
    <n v="0.14064310594194801"/>
    <n v="0.1885460154747382"/>
    <n v="3.2487634932304861"/>
    <x v="5"/>
  </r>
  <r>
    <x v="3"/>
    <s v="Wholesale"/>
    <s v="Credit Card"/>
    <x v="2"/>
    <x v="3"/>
    <s v="Pending"/>
    <n v="453.08257332497061"/>
    <n v="27.140594043387541"/>
    <n v="0.1314814420961806"/>
    <n v="0.32378163119734621"/>
    <n v="2.2344005380713279"/>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s v="Online"/>
    <s v="Cancelled"/>
    <n v="599.34283060224652"/>
    <n v="21.692585158991719"/>
    <n v="0.1178893680174142"/>
    <n v="0.1171004989077928"/>
    <n v="1.811144682411266"/>
    <s v="San Jose"/>
  </r>
  <r>
    <x v="1"/>
    <x v="1"/>
    <s v="Bank Transfer"/>
    <s v="East"/>
    <s v="Online"/>
    <s v="Completed"/>
    <n v="472.34713976576307"/>
    <n v="41.58709354469282"/>
    <n v="0.12803922631841169"/>
    <n v="0.14398189598030309"/>
    <n v="3.8012499540924538"/>
    <s v="Los Angeles"/>
  </r>
  <r>
    <x v="2"/>
    <x v="2"/>
    <s v="Bank Transfer"/>
    <s v="North"/>
    <s v="Online"/>
    <s v="Cancelled"/>
    <n v="629.53770762013846"/>
    <n v="43.145709669464608"/>
    <n v="0.15415256215876391"/>
    <n v="0.27472936051232622"/>
    <n v="5.0104873994363661"/>
    <s v="San Diego"/>
  </r>
  <r>
    <x v="3"/>
    <x v="2"/>
    <s v="Credit Card"/>
    <s v="East"/>
    <s v="Catalog"/>
    <s v="Returned"/>
    <n v="804.60597128160509"/>
    <n v="33.95445461556762"/>
    <n v="0.15269010260174509"/>
    <n v="0.26103702654334648"/>
    <n v="5.0939611875294837"/>
    <s v="Philadelphia"/>
  </r>
  <r>
    <x v="0"/>
    <x v="1"/>
    <s v="Cash"/>
    <s v="South"/>
    <s v="Phone"/>
    <s v="Pending"/>
    <n v="453.16932505533282"/>
    <n v="46.774285766679817"/>
    <n v="3.1116531602145451E-2"/>
    <n v="0.19790984060358521"/>
    <n v="4.0998690570415128"/>
    <s v="Phoenix"/>
  </r>
  <r>
    <x v="0"/>
    <x v="0"/>
    <s v="Bank Transfer"/>
    <s v="South"/>
    <s v="In-store"/>
    <s v="Cancelled"/>
    <n v="453.17260861016388"/>
    <n v="58.081017136290768"/>
    <n v="5.3108748004243873E-2"/>
    <n v="0.21173273833087819"/>
    <n v="6.2456998646949966"/>
    <s v="Dallas"/>
  </r>
  <r>
    <x v="0"/>
    <x v="2"/>
    <s v="Cash"/>
    <s v="West"/>
    <s v="Online"/>
    <s v="Cancelled"/>
    <n v="815.84256310147828"/>
    <n v="87.723718024210598"/>
    <n v="0.12575176336043301"/>
    <n v="0.32776648957884252"/>
    <n v="2.8647591412348108"/>
    <s v="New York"/>
  </r>
  <r>
    <x v="0"/>
    <x v="0"/>
    <s v="PayPal"/>
    <s v="North"/>
    <s v="Catalog"/>
    <s v="Returned"/>
    <n v="653.48694583058182"/>
    <n v="53.491556256636777"/>
    <n v="0.12568929754561051"/>
    <n v="0.140842861116417"/>
    <n v="4.7152410299574132"/>
    <s v="Phoenix"/>
  </r>
  <r>
    <x v="0"/>
    <x v="0"/>
    <s v="Bank Transfer"/>
    <s v="South"/>
    <s v="Catalog"/>
    <s v="Cancelled"/>
    <n v="406.10512281300959"/>
    <n v="55.151007814455284"/>
    <n v="0.12575238431530239"/>
    <n v="0.25470973811700381"/>
    <n v="5.2405912634237977"/>
    <s v="Philadelphia"/>
  </r>
  <r>
    <x v="1"/>
    <x v="2"/>
    <s v="Cash"/>
    <s v="West"/>
    <s v="Catalog"/>
    <s v="Cancelled"/>
    <n v="608.51200871719288"/>
    <n v="48.511081684676647"/>
    <n v="0.29263657453273612"/>
    <n v="0.17978073475661061"/>
    <n v="6.0288776681174978"/>
    <s v="Phoenix"/>
  </r>
  <r>
    <x v="3"/>
    <x v="0"/>
    <s v="Cash"/>
    <s v="North"/>
    <s v="In-store"/>
    <s v="Returned"/>
    <n v="407.31646143750748"/>
    <n v="11.624575694019169"/>
    <n v="0.12854452553465839"/>
    <n v="0.17823187967727799"/>
    <n v="6.4232297561777791"/>
    <s v="Philadelphia"/>
  </r>
  <r>
    <x v="2"/>
    <x v="2"/>
    <s v="PayPal"/>
    <s v="South"/>
    <s v="Online"/>
    <s v="Completed"/>
    <n v="406.85404928594858"/>
    <n v="49.469722491015659"/>
    <n v="0.15677828200902999"/>
    <n v="0.30987768519871911"/>
    <n v="2.750715816324262"/>
    <s v="Philadelphia"/>
  </r>
  <r>
    <x v="2"/>
    <x v="0"/>
    <s v="Cash"/>
    <s v="South"/>
    <s v="Phone"/>
    <s v="Returned"/>
    <n v="548.39245431320683"/>
    <n v="51.204604198820533"/>
    <n v="0.1477000881746601"/>
    <n v="0.28254163489880302"/>
    <n v="1.931771658528755"/>
    <s v="San Antonio"/>
  </r>
  <r>
    <x v="2"/>
    <x v="2"/>
    <s v="Cash"/>
    <s v="North"/>
    <s v="Phone"/>
    <s v="Completed"/>
    <n v="117.3439510684404"/>
    <n v="99.264842249705723"/>
    <n v="0.1325695625652899"/>
    <n v="0.28135096360006379"/>
    <n v="7.5553536437970177"/>
    <s v="Houston"/>
  </r>
  <r>
    <x v="2"/>
    <x v="1"/>
    <s v="PayPal"/>
    <s v="North"/>
    <s v="Catalog"/>
    <s v="Pending"/>
    <n v="155.01643349739351"/>
    <n v="46.152780704377548"/>
    <n v="8.4236537767982719E-2"/>
    <n v="0.33054788071543301"/>
    <n v="5.6646280239591844"/>
    <s v="San Diego"/>
  </r>
  <r>
    <x v="1"/>
    <x v="2"/>
    <s v="Bank Transfer"/>
    <s v="North"/>
    <s v="In-store"/>
    <s v="Completed"/>
    <n v="387.54249415180539"/>
    <n v="56.030946846672251"/>
    <n v="0.1379484610246634"/>
    <n v="0.20210038416327589"/>
    <n v="3.5030269268868932"/>
    <s v="San Antonio"/>
  </r>
  <r>
    <x v="4"/>
    <x v="2"/>
    <s v="Cash"/>
    <s v="South"/>
    <s v="In-store"/>
    <s v="Completed"/>
    <n v="297.43377593311533"/>
    <n v="49.305764605895128"/>
    <n v="6.135873927312141E-2"/>
    <n v="0.26819529712949641"/>
    <n v="8.1023039510450463"/>
    <s v="Dallas"/>
  </r>
  <r>
    <x v="3"/>
    <x v="2"/>
    <s v="Cash"/>
    <s v="South"/>
    <s v="In-store"/>
    <s v="Pending"/>
    <n v="562.84946651905477"/>
    <n v="26.626439247609358"/>
    <n v="8.8159069662999565E-2"/>
    <n v="0.1689733243406544"/>
    <n v="5.231349268585717"/>
    <s v="San Antonio"/>
  </r>
  <r>
    <x v="0"/>
    <x v="2"/>
    <s v="Cash"/>
    <s v="West"/>
    <s v="Phone"/>
    <s v="Completed"/>
    <n v="318.39518489575778"/>
    <n v="72.856456290300414"/>
    <n v="7.573182260854483E-2"/>
    <n v="0.23241663524884421"/>
    <n v="7.3585943681276529"/>
    <s v="Chicago"/>
  </r>
  <r>
    <x v="4"/>
    <x v="0"/>
    <s v="Credit Card"/>
    <s v="East"/>
    <s v="Catalog"/>
    <s v="Returned"/>
    <n v="217.5392597329417"/>
    <n v="65.038660653735491"/>
    <n v="0.10409370696931609"/>
    <n v="0.18698569456323161"/>
    <n v="5.1350369628202177"/>
    <s v="Chicago"/>
  </r>
  <r>
    <x v="2"/>
    <x v="1"/>
    <s v="PayPal"/>
    <s v="North"/>
    <s v="Online"/>
    <s v="Completed"/>
    <n v="793.12975378431088"/>
    <n v="65.820638940860931"/>
    <n v="0.21573292833367541"/>
    <n v="0.20969959649927181"/>
    <n v="9.1214958497639742"/>
    <s v="San Diego"/>
  </r>
  <r>
    <x v="4"/>
    <x v="2"/>
    <s v="Credit Card"/>
    <s v="South"/>
    <s v="Phone"/>
    <s v="Pending"/>
    <n v="454.84473990269288"/>
    <n v="31.81225090410522"/>
    <n v="6.6367403704125916E-3"/>
    <n v="0.25951570254369138"/>
    <n v="8.5106816848864089"/>
    <s v="Phoenix"/>
  </r>
  <r>
    <x v="3"/>
    <x v="0"/>
    <s v="PayPal"/>
    <s v="South"/>
    <s v="Catalog"/>
    <s v="Returned"/>
    <n v="513.50564093758476"/>
    <n v="78.05588621872198"/>
    <n v="0.13431300951872571"/>
    <n v="0.11817793167665271"/>
    <n v="4.5020717030418531"/>
    <s v="Houston"/>
  </r>
  <r>
    <x v="0"/>
    <x v="1"/>
    <s v="Bank Transfer"/>
    <s v="North"/>
    <s v="Catalog"/>
    <s v="Pending"/>
    <n v="215.05036275730859"/>
    <n v="21.96297874415438"/>
    <n v="1.936420644051742E-2"/>
    <n v="0.40923872756854612"/>
    <n v="6.9431419019087111"/>
    <s v="San Diego"/>
  </r>
  <r>
    <x v="0"/>
    <x v="1"/>
    <s v="Bank Transfer"/>
    <s v="East"/>
    <s v="Online"/>
    <s v="Pending"/>
    <n v="391.12345509496339"/>
    <n v="61.73714187600541"/>
    <n v="7.6403406710528338E-2"/>
    <n v="9.9398261850029812E-2"/>
    <n v="6.2907518991702949"/>
    <s v="Philadelphia"/>
  </r>
  <r>
    <x v="3"/>
    <x v="1"/>
    <s v="Cash"/>
    <s v="North"/>
    <s v="Online"/>
    <s v="Cancelled"/>
    <n v="522.18451794197324"/>
    <n v="93.809112516199576"/>
    <n v="0.15444752984836829"/>
    <n v="7.8581138721226795E-2"/>
    <n v="7.7372631150646978"/>
    <s v="Los Angeles"/>
  </r>
  <r>
    <x v="3"/>
    <x v="1"/>
    <s v="PayPal"/>
    <s v="East"/>
    <s v="Online"/>
    <s v="Cancelled"/>
    <n v="269.80128451553952"/>
    <n v="30.189273497386228"/>
    <n v="0.10321400095477309"/>
    <n v="0.31581108735000679"/>
    <n v="3.070153078839791"/>
    <s v="Houston"/>
  </r>
  <r>
    <x v="2"/>
    <x v="2"/>
    <s v="Bank Transfer"/>
    <s v="South"/>
    <s v="In-store"/>
    <s v="Pending"/>
    <n v="575.13960366913443"/>
    <n v="38.674045407944561"/>
    <n v="4.6112761103534697E-2"/>
    <n v="0.27916626939629358"/>
    <n v="6.3721029199968786"/>
    <s v="Houston"/>
  </r>
  <r>
    <x v="0"/>
    <x v="2"/>
    <s v="PayPal"/>
    <s v="East"/>
    <s v="Online"/>
    <s v="Pending"/>
    <n v="379.87226201623901"/>
    <n v="51.993027301752832"/>
    <n v="6.4234814537001583E-2"/>
    <n v="0.26241198170521551"/>
    <n v="7.1168489736991756"/>
    <s v="Philadelphia"/>
  </r>
  <r>
    <x v="4"/>
    <x v="0"/>
    <s v="Bank Transfer"/>
    <s v="West"/>
    <s v="Catalog"/>
    <s v="Pending"/>
    <n v="441.661250041345"/>
    <n v="39.930486917676014"/>
    <n v="0.13397988744673381"/>
    <n v="0.26283455092642799"/>
    <n v="1.482521027153771"/>
    <s v="Philadelphia"/>
  </r>
  <r>
    <x v="1"/>
    <x v="0"/>
    <s v="Credit Card"/>
    <s v="South"/>
    <s v="Online"/>
    <s v="Cancelled"/>
    <n v="379.65867755412057"/>
    <n v="18.986731378677352"/>
    <n v="6.3481668414143169E-2"/>
    <n v="0.19877532271530851"/>
    <n v="2.6334829746684498"/>
    <s v="New York"/>
  </r>
  <r>
    <x v="1"/>
    <x v="0"/>
    <s v="Bank Transfer"/>
    <s v="West"/>
    <s v="Catalog"/>
    <s v="Cancelled"/>
    <n v="870.45563690178756"/>
    <n v="51.371259496120537"/>
    <n v="0.11082292947909871"/>
    <n v="0.1102745628514168"/>
    <n v="1"/>
    <s v="San Diego"/>
  </r>
  <r>
    <x v="3"/>
    <x v="1"/>
    <s v="Credit Card"/>
    <s v="North"/>
    <s v="Phone"/>
    <s v="Completed"/>
    <n v="497.30055505241319"/>
    <n v="28.753925725477899"/>
    <n v="0.1022785919951907"/>
    <n v="0.20758045581937271"/>
    <n v="4.4611863311108841"/>
    <s v="Philadelphia"/>
  </r>
  <r>
    <x v="2"/>
    <x v="1"/>
    <s v="Bank Transfer"/>
    <s v="North"/>
    <s v="In-store"/>
    <s v="Completed"/>
    <n v="288.45781420882003"/>
    <n v="59.471848612703631"/>
    <n v="6.7419982619709148E-2"/>
    <n v="0.13228382884878881"/>
    <n v="6.4350845115919242"/>
    <s v="Chicago"/>
  </r>
  <r>
    <x v="1"/>
    <x v="2"/>
    <s v="Cash"/>
    <s v="North"/>
    <s v="Phone"/>
    <s v="Pending"/>
    <n v="664.50898242063784"/>
    <n v="31.611515315323938"/>
    <n v="0.2071972044662663"/>
    <n v="0.29751197334177509"/>
    <n v="8.0047141041920558"/>
    <s v="Dallas"/>
  </r>
  <r>
    <x v="0"/>
    <x v="1"/>
    <s v="Credit Card"/>
    <s v="East"/>
    <s v="Phone"/>
    <s v="Returned"/>
    <n v="255.83127000579549"/>
    <n v="80.99868810035079"/>
    <n v="0.1316959511159006"/>
    <n v="0.18529426184978609"/>
    <n v="5.1481895608395503"/>
    <s v="Los Angeles"/>
  </r>
  <r>
    <x v="3"/>
    <x v="1"/>
    <s v="Bank Transfer"/>
    <s v="South"/>
    <s v="Catalog"/>
    <s v="Returned"/>
    <n v="541.77271900095104"/>
    <n v="34.334934153275263"/>
    <n v="0"/>
    <n v="0.11745028032074881"/>
    <n v="8.2572310911425841"/>
    <s v="San Diego"/>
  </r>
  <r>
    <x v="4"/>
    <x v="1"/>
    <s v="Cash"/>
    <s v="North"/>
    <s v="Phone"/>
    <s v="Cancelled"/>
    <n v="108.06597522404491"/>
    <n v="43.558769675886488"/>
    <n v="0.1093227157384714"/>
    <n v="0.16786141583470071"/>
    <n v="2.2397970835702168"/>
    <s v="San Jose"/>
  </r>
  <r>
    <x v="3"/>
    <x v="0"/>
    <s v="Credit Card"/>
    <s v="North"/>
    <s v="Catalog"/>
    <s v="Cancelled"/>
    <n v="234.36279022031391"/>
    <n v="66.27034434739339"/>
    <n v="6.6910676761580606E-2"/>
    <n v="0.24129314542756239"/>
    <n v="1.5932351212896909"/>
    <s v="Chicago"/>
  </r>
  <r>
    <x v="4"/>
    <x v="0"/>
    <s v="Cash"/>
    <s v="South"/>
    <s v="Online"/>
    <s v="Cancelled"/>
    <n v="539.37224717382469"/>
    <n v="25.3827136713209"/>
    <n v="0.14262166673981119"/>
    <n v="0.14362754471960251"/>
    <n v="4.8889046022067628"/>
    <s v="Phoenix"/>
  </r>
  <r>
    <x v="3"/>
    <x v="2"/>
    <s v="PayPal"/>
    <s v="North"/>
    <s v="Online"/>
    <s v="Pending"/>
    <n v="647.69331599908207"/>
    <n v="54.549198692082591"/>
    <n v="6.037396307836497E-2"/>
    <n v="0.11777796044335689"/>
    <n v="5.7681308978786143"/>
    <s v="Philadelphia"/>
  </r>
  <r>
    <x v="3"/>
    <x v="1"/>
    <s v="PayPal"/>
    <s v="West"/>
    <s v="Catalog"/>
    <s v="Returned"/>
    <n v="534.27365623799415"/>
    <n v="76.142855085648563"/>
    <n v="9.4263177926655062E-2"/>
    <n v="0.22436872114919121"/>
    <n v="4.9346105038118138"/>
    <s v="San Jose"/>
  </r>
  <r>
    <x v="3"/>
    <x v="1"/>
    <s v="Credit Card"/>
    <s v="South"/>
    <s v="Online"/>
    <s v="Completed"/>
    <n v="476.8703435223519"/>
    <n v="17.850335308775449"/>
    <n v="0.12524936394902289"/>
    <n v="0.2244966571108723"/>
    <n v="1"/>
    <s v="Philadelphia"/>
  </r>
  <r>
    <x v="4"/>
    <x v="2"/>
    <s v="Bank Transfer"/>
    <s v="South"/>
    <s v="In-store"/>
    <s v="Pending"/>
    <n v="439.77926088214218"/>
    <n v="53.692677170646093"/>
    <n v="0.1432877597085061"/>
    <n v="0.149305682462887"/>
    <n v="4.8217599209744231"/>
    <s v="Houston"/>
  </r>
  <r>
    <x v="4"/>
    <x v="1"/>
    <s v="Credit Card"/>
    <s v="South"/>
    <s v="Phone"/>
    <s v="Completed"/>
    <n v="204.29560192651451"/>
    <n v="55.197655884968469"/>
    <n v="3.998517964721119E-2"/>
    <n v="0.1528961694381677"/>
    <n v="2.391060998990294"/>
    <s v="Chicago"/>
  </r>
  <r>
    <x v="3"/>
    <x v="1"/>
    <s v="Cash"/>
    <s v="West"/>
    <s v="In-store"/>
    <s v="Completed"/>
    <n v="356.03115832105829"/>
    <n v="65.636457435546205"/>
    <n v="8.3274938207952592E-2"/>
    <n v="0.22320499373576361"/>
    <n v="6.3393450976600771"/>
    <s v="Houston"/>
  </r>
  <r>
    <x v="1"/>
    <x v="0"/>
    <s v="Bank Transfer"/>
    <s v="South"/>
    <s v="Phone"/>
    <s v="Pending"/>
    <n v="407.87224580804252"/>
    <n v="25.260985782438361"/>
    <n v="7.62527344419522E-2"/>
    <n v="5.5191565850267597E-2"/>
    <n v="5.7331964921936969"/>
    <s v="New York"/>
  </r>
  <r>
    <x v="2"/>
    <x v="2"/>
    <s v="PayPal"/>
    <s v="West"/>
    <s v="Online"/>
    <s v="Completed"/>
    <n v="711.42444524378311"/>
    <n v="23.590867738314468"/>
    <n v="6.7333538371314408E-2"/>
    <n v="5.9253622562344482E-2"/>
    <n v="3.1202404273452902"/>
    <s v="Houston"/>
  </r>
  <r>
    <x v="2"/>
    <x v="2"/>
    <s v="Bank Transfer"/>
    <s v="South"/>
    <s v="In-store"/>
    <s v="Returned"/>
    <n v="568.72365791369225"/>
    <n v="60.438831312337953"/>
    <n v="0.18827271201405479"/>
    <n v="0.1281555778747564"/>
    <n v="3.9722661653266131"/>
    <s v="New York"/>
  </r>
  <r>
    <x v="2"/>
    <x v="2"/>
    <s v="PayPal"/>
    <s v="East"/>
    <s v="Online"/>
    <s v="Completed"/>
    <n v="147.39196892745321"/>
    <n v="55.939693464663719"/>
    <n v="0.12024908554804779"/>
    <n v="0.17865528482881529"/>
    <n v="2.8815729562220969"/>
    <s v="New York"/>
  </r>
  <r>
    <x v="4"/>
    <x v="2"/>
    <s v="Bank Transfer"/>
    <s v="North"/>
    <s v="Phone"/>
    <s v="Returned"/>
    <n v="564.81679387895906"/>
    <n v="55.009857006917528"/>
    <n v="3.6955802283247741E-2"/>
    <n v="0.23109075655980049"/>
    <n v="4.8746418054536562"/>
    <s v="San Jose"/>
  </r>
  <r>
    <x v="4"/>
    <x v="0"/>
    <s v="Bank Transfer"/>
    <s v="East"/>
    <s v="Catalog"/>
    <s v="Returned"/>
    <n v="422.98354391673672"/>
    <n v="56.928964189939506"/>
    <n v="0.14589309735273881"/>
    <n v="0.34753562169495522"/>
    <n v="6.9102846410024767"/>
    <s v="Philadelphia"/>
  </r>
  <r>
    <x v="1"/>
    <x v="0"/>
    <s v="Bank Transfer"/>
    <s v="North"/>
    <s v="Catalog"/>
    <s v="Returned"/>
    <n v="364.61559993880832"/>
    <n v="36.399505568430193"/>
    <n v="0.20610780985063171"/>
    <n v="0.28576596232020202"/>
    <n v="3.028547907328913"/>
    <s v="Phoenix"/>
  </r>
  <r>
    <x v="2"/>
    <x v="1"/>
    <s v="Cash"/>
    <s v="West"/>
    <s v="In-store"/>
    <s v="Cancelled"/>
    <n v="622.33525776817362"/>
    <n v="54.645073943220069"/>
    <n v="0.15162326302755741"/>
    <n v="0.18400614700365731"/>
    <n v="6.0080930310356884"/>
    <s v="Houston"/>
  </r>
  <r>
    <x v="2"/>
    <x v="1"/>
    <s v="Cash"/>
    <s v="East"/>
    <s v="Online"/>
    <s v="Completed"/>
    <n v="706.19990449919021"/>
    <n v="55.861449465973621"/>
    <n v="2.403150170229933E-2"/>
    <n v="0.19809837920973111"/>
    <n v="3.939484763255118"/>
    <s v="Chicago"/>
  </r>
  <r>
    <x v="3"/>
    <x v="1"/>
    <s v="Credit Card"/>
    <s v="South"/>
    <s v="Online"/>
    <s v="Pending"/>
    <n v="686.25602382323973"/>
    <n v="35.712971639472642"/>
    <n v="7.5788296356687435E-2"/>
    <n v="9.9747063536219122E-2"/>
    <n v="3.4142543354753121"/>
    <s v="New York"/>
  </r>
  <r>
    <x v="4"/>
    <x v="1"/>
    <s v="Credit Card"/>
    <s v="North"/>
    <s v="In-store"/>
    <s v="Pending"/>
    <n v="332.15649535547232"/>
    <n v="87.315490222895136"/>
    <n v="0.16334555745933119"/>
    <n v="0.198148686400761"/>
    <n v="4.7859392800908847"/>
    <s v="Philadelphia"/>
  </r>
  <r>
    <x v="2"/>
    <x v="0"/>
    <s v="PayPal"/>
    <s v="North"/>
    <s v="Catalog"/>
    <s v="Completed"/>
    <n v="438.15752482975711"/>
    <n v="59.476658418235751"/>
    <n v="6.4616526719060957E-2"/>
    <n v="0.1711341361079862"/>
    <n v="2.9295153551612518"/>
    <s v="Los Angeles"/>
  </r>
  <r>
    <x v="1"/>
    <x v="2"/>
    <s v="Cash"/>
    <s v="East"/>
    <s v="Phone"/>
    <s v="Cancelled"/>
    <n v="566.25268628071285"/>
    <n v="26.173930055947029"/>
    <n v="0.1221909714073114"/>
    <n v="0.23227185603380901"/>
    <n v="3.8927013893056359"/>
    <s v="San Diego"/>
  </r>
  <r>
    <x v="1"/>
    <x v="0"/>
    <s v="PayPal"/>
    <s v="West"/>
    <s v="In-store"/>
    <s v="Cancelled"/>
    <n v="695.10902542447184"/>
    <n v="63.131072172676603"/>
    <n v="0.13873170267146681"/>
    <n v="0.1172769056447677"/>
    <n v="2.6042442148223031"/>
    <s v="San Jose"/>
  </r>
  <r>
    <x v="2"/>
    <x v="1"/>
    <s v="Credit Card"/>
    <s v="East"/>
    <s v="Phone"/>
    <s v="Returned"/>
    <n v="404.16515243094199"/>
    <n v="30.506366595453571"/>
    <n v="5.3653476421095858E-2"/>
    <n v="0.25193465142411731"/>
    <n v="8.929450265832779"/>
    <s v="Phoenix"/>
  </r>
  <r>
    <x v="4"/>
    <x v="0"/>
    <s v="PayPal"/>
    <s v="West"/>
    <s v="Catalog"/>
    <s v="Completed"/>
    <n v="462.86820466723663"/>
    <n v="65.741692074849041"/>
    <n v="9.7023732196910004E-2"/>
    <n v="0.35327389130025783"/>
    <n v="5.0705271039434576"/>
    <s v="San Antonio"/>
  </r>
  <r>
    <x v="1"/>
    <x v="2"/>
    <s v="Credit Card"/>
    <s v="West"/>
    <s v="Online"/>
    <s v="Completed"/>
    <n v="278.73300519879427"/>
    <n v="73.171911580148077"/>
    <n v="0"/>
    <n v="0.18912398515431431"/>
    <n v="3.600548984014829"/>
    <s v="San Jose"/>
  </r>
  <r>
    <x v="3"/>
    <x v="2"/>
    <s v="Cash"/>
    <s v="North"/>
    <s v="Catalog"/>
    <s v="Pending"/>
    <n v="260.75867518386588"/>
    <n v="33.586353632965789"/>
    <n v="4.878061793328551E-2"/>
    <n v="0.24017117220989409"/>
    <n v="5.4279598214684439"/>
    <s v="Los Angeles"/>
  </r>
  <r>
    <x v="1"/>
    <x v="0"/>
    <s v="Bank Transfer"/>
    <s v="East"/>
    <s v="In-store"/>
    <s v="Completed"/>
    <n v="662.50516447883956"/>
    <n v="69.267522584886436"/>
    <n v="8.7371592430341982E-2"/>
    <n v="0.26901439917111131"/>
    <n v="4.7753439006183402"/>
    <s v="San Diego"/>
  </r>
  <r>
    <x v="0"/>
    <x v="0"/>
    <s v="Cash"/>
    <s v="East"/>
    <s v="Online"/>
    <s v="Cancelled"/>
    <n v="771.24800571416461"/>
    <n v="58.255618538729962"/>
    <n v="3.7610840901757529E-2"/>
    <n v="0.1598779528114164"/>
    <n v="4.5580608009335544"/>
    <s v="Los Angeles"/>
  </r>
  <r>
    <x v="0"/>
    <x v="0"/>
    <s v="PayPal"/>
    <s v="West"/>
    <s v="In-store"/>
    <s v="Completed"/>
    <n v="485.59797568393321"/>
    <n v="66.441203199889799"/>
    <n v="0.18162056519658179"/>
    <n v="0.22240924818104171"/>
    <n v="6.22833340008685"/>
    <s v="Houston"/>
  </r>
  <r>
    <x v="4"/>
    <x v="1"/>
    <s v="PayPal"/>
    <s v="East"/>
    <s v="In-store"/>
    <s v="Pending"/>
    <n v="700.7065795784049"/>
    <n v="87.93585965307895"/>
    <n v="2.849293110196836E-2"/>
    <n v="0.2012592400781795"/>
    <n v="6.5150154200946098"/>
    <s v="New York"/>
  </r>
  <r>
    <x v="2"/>
    <x v="0"/>
    <s v="Cash"/>
    <s v="South"/>
    <s v="Catalog"/>
    <s v="Returned"/>
    <n v="572.32720500952678"/>
    <n v="45.092237679942592"/>
    <n v="7.7997775665150815E-2"/>
    <n v="0.20976760985488321"/>
    <n v="3.9389977047789451"/>
    <s v="Phoenix"/>
  </r>
  <r>
    <x v="4"/>
    <x v="0"/>
    <s v="Cash"/>
    <s v="South"/>
    <s v="In-store"/>
    <s v="Pending"/>
    <n v="370.97604907897522"/>
    <n v="34.925276712850213"/>
    <n v="0.10653702886430461"/>
    <n v="0.1226990216144534"/>
    <n v="3.8483635187106402"/>
    <s v="Dallas"/>
  </r>
  <r>
    <x v="4"/>
    <x v="0"/>
    <s v="Credit Card"/>
    <s v="East"/>
    <s v="Catalog"/>
    <s v="Pending"/>
    <n v="572.27912110168279"/>
    <n v="32.209711407489543"/>
    <n v="0.17206366445330579"/>
    <n v="0.2024510174258943"/>
    <n v="4.4498966056967122"/>
    <s v="New York"/>
  </r>
  <r>
    <x v="4"/>
    <x v="2"/>
    <s v="PayPal"/>
    <s v="East"/>
    <s v="Online"/>
    <s v="Returned"/>
    <n v="807.60731329319378"/>
    <n v="33.683794300691233"/>
    <n v="2.8206892441028031E-2"/>
    <n v="0.24979982912454499"/>
    <n v="1"/>
    <s v="Dallas"/>
  </r>
  <r>
    <x v="4"/>
    <x v="2"/>
    <s v="PayPal"/>
    <s v="West"/>
    <s v="Catalog"/>
    <s v="Pending"/>
    <n v="492.83479217800971"/>
    <n v="48.457965811717919"/>
    <n v="0.158158187607748"/>
    <n v="0.34511436077950419"/>
    <n v="1.969617875602895"/>
    <s v="San Diego"/>
  </r>
  <r>
    <x v="3"/>
    <x v="1"/>
    <s v="Cash"/>
    <s v="South"/>
    <s v="Online"/>
    <s v="Pending"/>
    <n v="812.92873116280123"/>
    <n v="56.823039496332868"/>
    <n v="0.10051165305097939"/>
    <n v="0.29592708260852069"/>
    <n v="7.7337485348890489"/>
    <s v="Philadelphia"/>
  </r>
  <r>
    <x v="3"/>
    <x v="1"/>
    <s v="Bank Transfer"/>
    <s v="South"/>
    <s v="Catalog"/>
    <s v="Completed"/>
    <n v="0"/>
    <n v="55.533815986600381"/>
    <n v="5.0924567447602459E-2"/>
    <n v="0.41531824575115572"/>
    <n v="8.2899354270025682"/>
    <s v="San Antonio"/>
  </r>
  <r>
    <x v="1"/>
    <x v="2"/>
    <s v="PayPal"/>
    <s v="North"/>
    <s v="Phone"/>
    <s v="Completed"/>
    <n v="664.38050087504473"/>
    <n v="66.543664980720479"/>
    <n v="0.1231051737131635"/>
    <n v="0.1232652437111951"/>
    <n v="4.5019279208872431"/>
    <s v="Chicago"/>
  </r>
  <r>
    <x v="0"/>
    <x v="2"/>
    <s v="Bank Transfer"/>
    <s v="West"/>
    <s v="Phone"/>
    <s v="Returned"/>
    <n v="517.40941364763421"/>
    <n v="50.260037837558137"/>
    <n v="0.1099529847786735"/>
    <n v="0.28723206367206783"/>
    <n v="6.1531139261115326"/>
    <s v="New York"/>
  </r>
  <r>
    <x v="4"/>
    <x v="2"/>
    <s v="Cash"/>
    <s v="North"/>
    <s v="In-store"/>
    <s v="Completed"/>
    <n v="440.19852990682648"/>
    <n v="79.070681543146335"/>
    <n v="6.9989156142060277E-2"/>
    <n v="0.21833420057383521"/>
    <n v="5.622500309087072"/>
    <s v="Phoenix"/>
  </r>
  <r>
    <x v="1"/>
    <x v="0"/>
    <s v="Cash"/>
    <s v="South"/>
    <s v="Catalog"/>
    <s v="Completed"/>
    <n v="518.35215530710047"/>
    <n v="44.706863335240882"/>
    <n v="0.10349010424950091"/>
    <n v="0.41898029332176723"/>
    <n v="11.157761616910481"/>
    <s v="Los Angeles"/>
  </r>
  <r>
    <x v="0"/>
    <x v="0"/>
    <s v="Credit Card"/>
    <s v="West"/>
    <s v="Catalog"/>
    <s v="Pending"/>
    <n v="102.4862170798214"/>
    <n v="104.4033833317924"/>
    <n v="8.0734320156911996E-2"/>
    <n v="0.1191701714644849"/>
    <n v="7.2391498228691544"/>
    <s v="Phoenix"/>
  </r>
  <r>
    <x v="2"/>
    <x v="2"/>
    <s v="PayPal"/>
    <s v="East"/>
    <s v="Online"/>
    <s v="Cancelled"/>
    <n v="456.06562243249761"/>
    <n v="62.513346955300122"/>
    <n v="0.1056758672625624"/>
    <n v="0.11602781578192239"/>
    <n v="4.7441648170384667"/>
    <s v="San Diego"/>
  </r>
  <r>
    <x v="3"/>
    <x v="0"/>
    <s v="Bank Transfer"/>
    <s v="West"/>
    <s v="In-store"/>
    <s v="Completed"/>
    <n v="571.42251430234933"/>
    <n v="32.856848871674337"/>
    <n v="0.13310653372605241"/>
    <n v="0.1400607354555978"/>
    <n v="3.088919118799148"/>
    <s v="Dallas"/>
  </r>
  <r>
    <x v="0"/>
    <x v="0"/>
    <s v="Credit Card"/>
    <s v="East"/>
    <s v="Catalog"/>
    <s v="Cancelled"/>
    <n v="795.57880894830328"/>
    <n v="28.582150038777751"/>
    <n v="0.1793008408072676"/>
    <n v="0"/>
    <n v="1.787107359484855"/>
    <s v="Los Angeles"/>
  </r>
  <r>
    <x v="2"/>
    <x v="1"/>
    <s v="PayPal"/>
    <s v="East"/>
    <s v="In-store"/>
    <s v="Completed"/>
    <n v="396.34595634527051"/>
    <n v="59.649448304863697"/>
    <n v="3.8109225058657548E-2"/>
    <n v="0.14742449783192391"/>
    <n v="5.4069272717344461"/>
    <s v="Chicago"/>
  </r>
  <r>
    <x v="0"/>
    <x v="2"/>
    <s v="Credit Card"/>
    <s v="West"/>
    <s v="Phone"/>
    <s v="Completed"/>
    <n v="338.30127942136238"/>
    <n v="45.530744293482982"/>
    <n v="0.20665166873281329"/>
    <n v="0.1240867338446302"/>
    <n v="3.4872985094313931"/>
    <s v="Chicago"/>
  </r>
  <r>
    <x v="3"/>
    <x v="2"/>
    <s v="Cash"/>
    <s v="East"/>
    <s v="Catalog"/>
    <s v="Returned"/>
    <n v="399.64859128309268"/>
    <n v="64.280009881841835"/>
    <n v="2.395610023874908E-3"/>
    <n v="0.21503937864762079"/>
    <n v="2.1554925808046521"/>
    <s v="New York"/>
  </r>
  <r>
    <x v="3"/>
    <x v="0"/>
    <s v="PayPal"/>
    <s v="North"/>
    <s v="Catalog"/>
    <s v="Returned"/>
    <n v="683.08042354041481"/>
    <n v="59.464752491470897"/>
    <n v="9.2410745248220835E-2"/>
    <n v="0.23417559757771589"/>
    <n v="3.7068542315149471"/>
    <s v="San Diego"/>
  </r>
  <r>
    <x v="1"/>
    <x v="2"/>
    <s v="Credit Card"/>
    <s v="South"/>
    <s v="In-store"/>
    <s v="Returned"/>
    <n v="565.75022193193695"/>
    <n v="48.543421746862542"/>
    <n v="0.1294158603242288"/>
    <n v="0.38761708392158872"/>
    <n v="2.8369039927712101"/>
    <s v="Philadelphia"/>
  </r>
  <r>
    <x v="4"/>
    <x v="1"/>
    <s v="Credit Card"/>
    <s v="East"/>
    <s v="Catalog"/>
    <s v="Cancelled"/>
    <n v="394.04795924659231"/>
    <n v="33.0641256386319"/>
    <n v="0.11404959338675159"/>
    <n v="0.29504238381860498"/>
    <n v="8.3742832701451295"/>
    <s v="San Diego"/>
  </r>
  <r>
    <x v="0"/>
    <x v="1"/>
    <s v="Bank Transfer"/>
    <s v="North"/>
    <s v="In-store"/>
    <s v="Pending"/>
    <n v="602.65348662267127"/>
    <n v="19.703055506282709"/>
    <n v="6.8865024008970321E-2"/>
    <n v="0.14230963443375971"/>
    <n v="6.763279513898901"/>
    <s v="Dallas"/>
  </r>
  <r>
    <x v="0"/>
    <x v="1"/>
    <s v="Credit Card"/>
    <s v="East"/>
    <s v="Catalog"/>
    <s v="Completed"/>
    <n v="519.41550986960806"/>
    <n v="41.069700958659581"/>
    <n v="8.9593887482136245E-2"/>
    <n v="0.11015853286516419"/>
    <n v="4.9840547173667664"/>
    <s v="Phoenix"/>
  </r>
  <r>
    <x v="2"/>
    <x v="2"/>
    <s v="PayPal"/>
    <s v="South"/>
    <s v="Online"/>
    <s v="Completed"/>
    <n v="693.72899810657782"/>
    <n v="67.127975886469443"/>
    <n v="7.5349953267058359E-2"/>
    <n v="0.24919191715065059"/>
    <n v="7.9598882777800517"/>
    <s v="Chicago"/>
  </r>
  <r>
    <x v="3"/>
    <x v="2"/>
    <s v="PayPal"/>
    <s v="North"/>
    <s v="In-store"/>
    <s v="Completed"/>
    <n v="359.58938122452952"/>
    <n v="54.281874882604079"/>
    <n v="7.0531762152789432E-2"/>
    <n v="6.7976679297935799E-2"/>
    <n v="5.1547366152952367"/>
    <s v="Phoenix"/>
  </r>
  <r>
    <x v="0"/>
    <x v="2"/>
    <s v="Bank Transfer"/>
    <s v="South"/>
    <s v="Catalog"/>
    <s v="Cancelled"/>
    <n v="434.46757068044627"/>
    <n v="25.085224425760241"/>
    <n v="0.1424801048510512"/>
    <n v="0.38314587658543542"/>
    <n v="3.277431597343472"/>
    <s v="Phoenix"/>
  </r>
  <r>
    <x v="3"/>
    <x v="2"/>
    <s v="PayPal"/>
    <s v="South"/>
    <s v="Phone"/>
    <s v="Returned"/>
    <n v="421.57836937356848"/>
    <n v="53.46361851702364"/>
    <n v="0.1178507742982524"/>
    <n v="0.31794401207212869"/>
    <n v="8.046248154539315"/>
    <s v="Phoenix"/>
  </r>
  <r>
    <x v="0"/>
    <x v="2"/>
    <s v="Cash"/>
    <s v="North"/>
    <s v="Catalog"/>
    <s v="Pending"/>
    <n v="207.29701037357631"/>
    <n v="57.706347594576727"/>
    <n v="6.5354520236967292E-2"/>
    <n v="0.15308243478952949"/>
    <n v="6.0778200873693171"/>
    <s v="Chicago"/>
  </r>
  <r>
    <x v="1"/>
    <x v="1"/>
    <s v="PayPal"/>
    <s v="North"/>
    <s v="Phone"/>
    <s v="Cancelled"/>
    <n v="559.22405541291516"/>
    <n v="32.322851275977342"/>
    <n v="0.14497999377166251"/>
    <n v="2.868654709091226E-2"/>
    <n v="2.9255076913470872"/>
    <s v="San Jose"/>
  </r>
  <r>
    <x v="4"/>
    <x v="0"/>
    <s v="PayPal"/>
    <s v="North"/>
    <s v="Phone"/>
    <s v="Returned"/>
    <n v="552.21105443597787"/>
    <n v="53.074502118910559"/>
    <n v="0.1153649760438305"/>
    <n v="0.33538723741654131"/>
    <n v="4.6193226438327839"/>
    <s v="Houston"/>
  </r>
  <r>
    <x v="0"/>
    <x v="1"/>
    <s v="Credit Card"/>
    <s v="West"/>
    <s v="Online"/>
    <s v="Cancelled"/>
    <n v="501.02269132849221"/>
    <n v="51.164174368920001"/>
    <n v="0.14064310594194801"/>
    <n v="0.1885460154747382"/>
    <n v="3.2487634932304861"/>
    <s v="Dallas"/>
  </r>
  <r>
    <x v="3"/>
    <x v="2"/>
    <s v="Credit Card"/>
    <s v="North"/>
    <s v="In-store"/>
    <s v="Pending"/>
    <n v="453.08257332497061"/>
    <n v="27.140594043387541"/>
    <n v="0.1314814420961806"/>
    <n v="0.32378163119734621"/>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0"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location ref="A5:G8" firstHeaderRow="1" firstDataRow="2" firstDataCol="1"/>
  <pivotFields count="12">
    <pivotField axis="axisCol" showAll="0">
      <items count="6">
        <item x="4"/>
        <item x="1"/>
        <item x="0"/>
        <item x="2"/>
        <item x="3"/>
        <item t="default"/>
      </items>
    </pivotField>
    <pivotField showAll="0"/>
    <pivotField showAll="0"/>
    <pivotField showAll="0"/>
    <pivotField showAll="0"/>
    <pivotField showAll="0"/>
    <pivotField numFmtId="2" showAll="0"/>
    <pivotField numFmtId="1" showAll="0"/>
    <pivotField dataField="1" numFmtId="2" showAll="0"/>
    <pivotField dataField="1" numFmtId="2" showAll="0"/>
    <pivotField numFmtId="2" showAll="0"/>
    <pivotField showAll="0">
      <items count="11">
        <item x="9"/>
        <item h="1" x="5"/>
        <item h="1" x="8"/>
        <item h="1" x="1"/>
        <item h="1" x="6"/>
        <item h="1" x="3"/>
        <item h="1" x="4"/>
        <item h="1" x="7"/>
        <item h="1" x="2"/>
        <item h="1" x="0"/>
        <item t="default"/>
      </items>
    </pivotField>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3">
      <pivotArea dataOnly="0" labelOnly="1" outline="0" fieldPosition="0">
        <references count="1">
          <reference field="4294967294" count="2">
            <x v="0"/>
            <x v="1"/>
          </reference>
        </references>
      </pivotArea>
    </format>
    <format dxfId="2">
      <pivotArea outline="0" collapsedLevelsAreSubtotals="1" fieldPosition="0"/>
    </format>
  </format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6" format="9" series="1">
      <pivotArea type="data" outline="0" fieldPosition="0">
        <references count="2">
          <reference field="4294967294" count="1" selected="0">
            <x v="0"/>
          </reference>
          <reference field="0" count="1" selected="0">
            <x v="1"/>
          </reference>
        </references>
      </pivotArea>
    </chartFormat>
    <chartFormat chart="6" format="10" series="1">
      <pivotArea type="data" outline="0" fieldPosition="0">
        <references count="2">
          <reference field="4294967294" count="1" selected="0">
            <x v="0"/>
          </reference>
          <reference field="0" count="1" selected="0">
            <x v="2"/>
          </reference>
        </references>
      </pivotArea>
    </chartFormat>
    <chartFormat chart="6" format="11" series="1">
      <pivotArea type="data" outline="0" fieldPosition="0">
        <references count="2">
          <reference field="4294967294" count="1" selected="0">
            <x v="0"/>
          </reference>
          <reference field="0" count="1" selected="0">
            <x v="3"/>
          </reference>
        </references>
      </pivotArea>
    </chartFormat>
    <chartFormat chart="6" format="12" series="1">
      <pivotArea type="data" outline="0" fieldPosition="0">
        <references count="2">
          <reference field="4294967294" count="1" selected="0">
            <x v="0"/>
          </reference>
          <reference field="0" count="1" selected="0">
            <x v="4"/>
          </reference>
        </references>
      </pivotArea>
    </chartFormat>
    <chartFormat chart="6" format="13"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5:C12" firstHeaderRow="0" firstDataRow="1" firstDataCol="1"/>
  <pivotFields count="12">
    <pivotField axis="axisRow" showAll="0">
      <items count="6">
        <item x="4"/>
        <item x="1"/>
        <item x="0"/>
        <item x="2"/>
        <item x="3"/>
        <item t="default"/>
      </items>
    </pivotField>
    <pivotField showAll="0"/>
    <pivotField showAll="0"/>
    <pivotField axis="axisRow" showAll="0">
      <items count="5">
        <item h="1" x="1"/>
        <item h="1" x="2"/>
        <item h="1"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7">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5:C12" firstHeaderRow="1" firstDataRow="2" firstDataCol="1"/>
  <pivotFields count="12">
    <pivotField axis="axisRow" showAll="0">
      <items count="6">
        <item x="4"/>
        <item x="1"/>
        <item x="0"/>
        <item x="2"/>
        <item x="3"/>
        <item t="default"/>
      </items>
    </pivotField>
    <pivotField axis="axisCol" dataField="1" showAll="0">
      <items count="4">
        <item h="1" x="1"/>
        <item h="1" x="0"/>
        <item x="2"/>
        <item t="default"/>
      </items>
    </pivotField>
    <pivotField showAll="0"/>
    <pivotField showAll="0"/>
    <pivotField showAll="0"/>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2">
    <i>
      <x v="2"/>
    </i>
    <i t="grand">
      <x/>
    </i>
  </colItems>
  <dataFields count="1">
    <dataField name="Count of Customer_Segment" fld="1" subtotal="count"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8" format="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5:C12" firstHeaderRow="1" firstDataRow="2" firstDataCol="1"/>
  <pivotFields count="12">
    <pivotField axis="axisRow" showAll="0">
      <items count="6">
        <item x="4"/>
        <item x="1"/>
        <item x="0"/>
        <item x="2"/>
        <item x="3"/>
        <item t="default"/>
      </items>
    </pivotField>
    <pivotField axis="axisCol" showAll="0">
      <items count="4">
        <item h="1" x="1"/>
        <item h="1" x="0"/>
        <item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2">
    <i>
      <x v="2"/>
    </i>
    <i t="grand">
      <x/>
    </i>
  </colItems>
  <dataFields count="1">
    <dataField name="Sum of Sale_Amount" fld="6" baseField="0" baseItem="0" numFmtId="2"/>
  </dataFields>
  <formats count="1">
    <format dxfId="0">
      <pivotArea outline="0" collapsedLevelsAreSubtotals="1" fieldPosition="0"/>
    </format>
  </format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5" format="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46ABB79-A8AC-4356-992A-A4985FABEC65}" sourceName="City">
  <pivotTables>
    <pivotTable tabId="2" name="PivotTable1"/>
  </pivotTables>
  <data>
    <tabular pivotCacheId="505482038">
      <items count="10">
        <i x="9" s="1"/>
        <i x="5"/>
        <i x="8"/>
        <i x="1"/>
        <i x="6"/>
        <i x="3"/>
        <i x="4"/>
        <i x="7"/>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F6319A-5408-4F16-9A8D-8A96B3524A4D}" sourceName="Region">
  <pivotTables>
    <pivotTable tabId="3" name="PivotTable2"/>
  </pivotTables>
  <data>
    <tabular pivotCacheId="505482038">
      <items count="4">
        <i x="1"/>
        <i x="2"/>
        <i x="0"/>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1756F6A-22B7-4BF4-B091-56EF5B17FDC8}" sourceName="Customer_Segment">
  <pivotTables>
    <pivotTable tabId="4" name="PivotTable3"/>
  </pivotTables>
  <data>
    <tabular pivotCacheId="2131287313">
      <items count="3">
        <i x="1"/>
        <i x="0"/>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726B3A33-8E06-4327-A39B-8AA75662073C}" sourceName="Customer_Segment">
  <pivotTables>
    <pivotTable tabId="5" name="PivotTable4"/>
  </pivotTables>
  <data>
    <tabular pivotCacheId="2131287313">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EFA972D-1FE6-4C67-918E-5B13E185264D}" cache="Slicer_City" caption="Cit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EE982C9-4CDE-4F20-BA2B-35C4F4BBFAC1}" cache="Slicer_Region" caption="Regi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2C08195B-779C-4066-96CE-797E1568959C}" cache="Slicer_Customer_Segment" caption="Customer_Segment"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1" xr10:uid="{B4FC662B-3925-46B1-BBD5-6BB431672496}" cache="Slicer_Customer_Segment1" caption="Customer_Segment"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ADFCE78A-BEFB-49BC-AC59-2A1919A66089}" cache="Slicer_City" caption="City" rowHeight="257175"/>
  <slicer name="Region 1" xr10:uid="{02D6F010-E64F-48E6-B9BB-C35F7897DF1B}" cache="Slicer_Region" caption="Region" rowHeight="257175"/>
  <slicer name="Customer_Segment 2" xr10:uid="{5D254D18-EEEA-45A5-8611-BF56289C4C99}" cache="Slicer_Customer_Segment" caption="Customer_Segment" rowHeight="257175"/>
  <slicer name="Customer_Segment 3" xr10:uid="{0D81A449-5FAE-4E6D-BA22-77351C78A7E6}" cache="Slicer_Customer_Segment1" caption="Customer_Segmen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B16" sqref="B16"/>
    </sheetView>
  </sheetViews>
  <sheetFormatPr defaultColWidth="11.5546875" defaultRowHeight="15"/>
  <cols>
    <col min="1" max="1" width="15.6640625" bestFit="1" customWidth="1"/>
    <col min="2" max="2" width="16.77734375" bestFit="1" customWidth="1"/>
    <col min="3" max="3" width="14.6640625" bestFit="1" customWidth="1"/>
    <col min="4" max="4" width="6.44140625" bestFit="1" customWidth="1"/>
    <col min="5" max="5" width="12.441406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10937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zoomScale="112" zoomScaleNormal="112" workbookViewId="0">
      <selection sqref="A1:I1"/>
    </sheetView>
  </sheetViews>
  <sheetFormatPr defaultColWidth="11.5546875" defaultRowHeight="15"/>
  <cols>
    <col min="1" max="1" width="13.109375" bestFit="1" customWidth="1"/>
    <col min="2" max="2" width="15.6640625" bestFit="1" customWidth="1"/>
    <col min="3" max="3" width="8.21875" bestFit="1" customWidth="1"/>
    <col min="4" max="4" width="10.6640625" bestFit="1" customWidth="1"/>
    <col min="5" max="5" width="15.109375" bestFit="1" customWidth="1"/>
    <col min="6" max="6" width="17.109375" bestFit="1" customWidth="1"/>
    <col min="7" max="7" width="10.88671875" bestFit="1" customWidth="1"/>
  </cols>
  <sheetData>
    <row r="1" spans="1:9">
      <c r="A1" s="10" t="s">
        <v>64</v>
      </c>
      <c r="B1" s="10"/>
      <c r="C1" s="10"/>
      <c r="D1" s="10"/>
      <c r="E1" s="10"/>
      <c r="F1" s="10"/>
      <c r="G1" s="10"/>
      <c r="H1" s="10"/>
      <c r="I1" s="10"/>
    </row>
    <row r="5" spans="1:9">
      <c r="B5" s="6" t="s">
        <v>46</v>
      </c>
    </row>
    <row r="6" spans="1:9">
      <c r="A6" s="6" t="s">
        <v>47</v>
      </c>
      <c r="B6" t="s">
        <v>44</v>
      </c>
      <c r="C6" t="s">
        <v>19</v>
      </c>
      <c r="D6" t="s">
        <v>12</v>
      </c>
      <c r="E6" t="s">
        <v>25</v>
      </c>
      <c r="F6" t="s">
        <v>29</v>
      </c>
      <c r="G6" t="s">
        <v>48</v>
      </c>
    </row>
    <row r="7" spans="1:9" ht="15.75">
      <c r="A7" s="4" t="s">
        <v>54</v>
      </c>
      <c r="B7" s="5">
        <v>7.2039443308263645E-2</v>
      </c>
      <c r="C7" s="5">
        <v>0.1231051737131635</v>
      </c>
      <c r="D7" s="5">
        <v>0.11591267052610847</v>
      </c>
      <c r="E7" s="5">
        <v>5.1227665661931099E-2</v>
      </c>
      <c r="F7" s="5">
        <v>6.6910676761580606E-2</v>
      </c>
      <c r="G7" s="5">
        <v>8.0613037392483738E-2</v>
      </c>
    </row>
    <row r="8" spans="1:9" ht="15.75">
      <c r="A8" s="4" t="s">
        <v>55</v>
      </c>
      <c r="B8" s="5">
        <v>0.16994093200069965</v>
      </c>
      <c r="C8" s="5">
        <v>0.1232652437111951</v>
      </c>
      <c r="D8" s="5">
        <v>0.16986193462766797</v>
      </c>
      <c r="E8" s="5">
        <v>0.18174965576027363</v>
      </c>
      <c r="F8" s="5">
        <v>0.24129314542756239</v>
      </c>
      <c r="G8" s="5">
        <v>0.17645678909675047</v>
      </c>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12"/>
  <sheetViews>
    <sheetView zoomScaleNormal="100" workbookViewId="0">
      <selection sqref="A1:I1"/>
    </sheetView>
  </sheetViews>
  <sheetFormatPr defaultColWidth="11.5546875" defaultRowHeight="15"/>
  <cols>
    <col min="1" max="1" width="19.109375" bestFit="1" customWidth="1"/>
    <col min="2" max="2" width="22.21875" bestFit="1" customWidth="1"/>
    <col min="3" max="3" width="22.88671875" bestFit="1" customWidth="1"/>
  </cols>
  <sheetData>
    <row r="1" spans="1:9">
      <c r="A1" s="10" t="s">
        <v>61</v>
      </c>
      <c r="B1" s="10"/>
      <c r="C1" s="10"/>
      <c r="D1" s="10"/>
      <c r="E1" s="10"/>
      <c r="F1" s="10"/>
      <c r="G1" s="10"/>
      <c r="H1" s="10"/>
      <c r="I1" s="10"/>
    </row>
    <row r="5" spans="1:9">
      <c r="A5" s="6" t="s">
        <v>49</v>
      </c>
      <c r="B5" t="s">
        <v>50</v>
      </c>
      <c r="C5" t="s">
        <v>51</v>
      </c>
    </row>
    <row r="6" spans="1:9">
      <c r="A6" s="7" t="s">
        <v>39</v>
      </c>
      <c r="B6" s="2">
        <v>511.82717264003554</v>
      </c>
      <c r="C6" s="2">
        <v>59.029857376759097</v>
      </c>
    </row>
    <row r="7" spans="1:9">
      <c r="A7" s="8" t="s">
        <v>44</v>
      </c>
      <c r="B7" s="2">
        <v>465.7880822955305</v>
      </c>
      <c r="C7" s="2">
        <v>51.37671493474766</v>
      </c>
    </row>
    <row r="8" spans="1:9">
      <c r="A8" s="8" t="s">
        <v>19</v>
      </c>
      <c r="B8" s="2">
        <v>613.20241906056162</v>
      </c>
      <c r="C8" s="2">
        <v>59.046331233405461</v>
      </c>
    </row>
    <row r="9" spans="1:9">
      <c r="A9" s="8" t="s">
        <v>12</v>
      </c>
      <c r="B9" s="2">
        <v>439.86504645121141</v>
      </c>
      <c r="C9" s="2">
        <v>68.339959620879185</v>
      </c>
    </row>
    <row r="10" spans="1:9">
      <c r="A10" s="8" t="s">
        <v>25</v>
      </c>
      <c r="B10" s="2">
        <v>666.87985150597842</v>
      </c>
      <c r="C10" s="2">
        <v>39.117970840767271</v>
      </c>
    </row>
    <row r="11" spans="1:9">
      <c r="A11" s="8" t="s">
        <v>29</v>
      </c>
      <c r="B11" s="2">
        <v>487.24244295380055</v>
      </c>
      <c r="C11" s="2">
        <v>58.212053797623035</v>
      </c>
    </row>
    <row r="12" spans="1:9">
      <c r="A12" s="7" t="s">
        <v>48</v>
      </c>
      <c r="B12" s="2">
        <v>511.82717264003554</v>
      </c>
      <c r="C12" s="2">
        <v>59.029857376759097</v>
      </c>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96" zoomScaleNormal="96" workbookViewId="0">
      <selection sqref="A1:I1"/>
    </sheetView>
  </sheetViews>
  <sheetFormatPr defaultColWidth="11.5546875" defaultRowHeight="15"/>
  <cols>
    <col min="1" max="1" width="26.109375" bestFit="1" customWidth="1"/>
    <col min="2" max="2" width="15.6640625" bestFit="1" customWidth="1"/>
    <col min="3" max="3" width="10.88671875" bestFit="1" customWidth="1"/>
    <col min="4" max="4" width="9.77734375" bestFit="1" customWidth="1"/>
    <col min="5" max="5" width="10.88671875" bestFit="1" customWidth="1"/>
  </cols>
  <sheetData>
    <row r="1" spans="1:9">
      <c r="A1" s="10" t="s">
        <v>62</v>
      </c>
      <c r="B1" s="10"/>
      <c r="C1" s="10"/>
      <c r="D1" s="10"/>
      <c r="E1" s="10"/>
      <c r="F1" s="10"/>
      <c r="G1" s="10"/>
      <c r="H1" s="10"/>
      <c r="I1" s="10"/>
    </row>
    <row r="5" spans="1:9">
      <c r="A5" s="6" t="s">
        <v>52</v>
      </c>
      <c r="B5" s="6" t="s">
        <v>46</v>
      </c>
    </row>
    <row r="6" spans="1:9">
      <c r="A6" s="6" t="s">
        <v>49</v>
      </c>
      <c r="B6" t="s">
        <v>26</v>
      </c>
      <c r="C6" t="s">
        <v>48</v>
      </c>
    </row>
    <row r="7" spans="1:9">
      <c r="A7" s="7" t="s">
        <v>44</v>
      </c>
      <c r="B7" s="9">
        <v>7</v>
      </c>
      <c r="C7" s="9">
        <v>7</v>
      </c>
    </row>
    <row r="8" spans="1:9">
      <c r="A8" s="7" t="s">
        <v>19</v>
      </c>
      <c r="B8" s="9">
        <v>7</v>
      </c>
      <c r="C8" s="9">
        <v>7</v>
      </c>
    </row>
    <row r="9" spans="1:9">
      <c r="A9" s="7" t="s">
        <v>12</v>
      </c>
      <c r="B9" s="9">
        <v>7</v>
      </c>
      <c r="C9" s="9">
        <v>7</v>
      </c>
    </row>
    <row r="10" spans="1:9">
      <c r="A10" s="7" t="s">
        <v>25</v>
      </c>
      <c r="B10" s="9">
        <v>9</v>
      </c>
      <c r="C10" s="9">
        <v>9</v>
      </c>
    </row>
    <row r="11" spans="1:9">
      <c r="A11" s="7" t="s">
        <v>29</v>
      </c>
      <c r="B11" s="9">
        <v>8</v>
      </c>
      <c r="C11" s="9">
        <v>8</v>
      </c>
    </row>
    <row r="12" spans="1:9">
      <c r="A12" s="7" t="s">
        <v>48</v>
      </c>
      <c r="B12" s="9">
        <v>38</v>
      </c>
      <c r="C12" s="9">
        <v>38</v>
      </c>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112" zoomScaleNormal="112" workbookViewId="0">
      <selection sqref="A1:I1"/>
    </sheetView>
  </sheetViews>
  <sheetFormatPr defaultColWidth="11.5546875" defaultRowHeight="15"/>
  <cols>
    <col min="1" max="1" width="19.33203125" bestFit="1" customWidth="1"/>
    <col min="2" max="2" width="15.6640625" bestFit="1" customWidth="1"/>
    <col min="3" max="3" width="10.88671875" bestFit="1" customWidth="1"/>
    <col min="4" max="4" width="9.88671875" bestFit="1" customWidth="1"/>
    <col min="5" max="5" width="10.88671875" bestFit="1" customWidth="1"/>
  </cols>
  <sheetData>
    <row r="1" spans="1:9">
      <c r="A1" s="10" t="s">
        <v>63</v>
      </c>
      <c r="B1" s="10"/>
      <c r="C1" s="10"/>
      <c r="D1" s="10"/>
      <c r="E1" s="10"/>
      <c r="F1" s="10"/>
      <c r="G1" s="10"/>
      <c r="H1" s="10"/>
      <c r="I1" s="10"/>
    </row>
    <row r="5" spans="1:9">
      <c r="A5" s="6" t="s">
        <v>53</v>
      </c>
      <c r="B5" s="6" t="s">
        <v>46</v>
      </c>
    </row>
    <row r="6" spans="1:9">
      <c r="A6" s="6" t="s">
        <v>49</v>
      </c>
      <c r="B6" t="s">
        <v>26</v>
      </c>
      <c r="C6" t="s">
        <v>48</v>
      </c>
    </row>
    <row r="7" spans="1:9">
      <c r="A7" s="7" t="s">
        <v>44</v>
      </c>
      <c r="B7" s="2">
        <v>3497.5152059749394</v>
      </c>
      <c r="C7" s="2">
        <v>3497.5152059749394</v>
      </c>
    </row>
    <row r="8" spans="1:9">
      <c r="A8" s="7" t="s">
        <v>19</v>
      </c>
      <c r="B8" s="2">
        <v>3735.6798995761246</v>
      </c>
      <c r="C8" s="2">
        <v>3735.6798995761246</v>
      </c>
    </row>
    <row r="9" spans="1:9">
      <c r="A9" s="7" t="s">
        <v>12</v>
      </c>
      <c r="B9" s="2">
        <v>3011.585284136494</v>
      </c>
      <c r="C9" s="2">
        <v>3011.585284136494</v>
      </c>
    </row>
    <row r="10" spans="1:9">
      <c r="A10" s="7" t="s">
        <v>25</v>
      </c>
      <c r="B10" s="2">
        <v>4306.2100042676657</v>
      </c>
      <c r="C10" s="2">
        <v>4306.2100042676657</v>
      </c>
    </row>
    <row r="11" spans="1:9">
      <c r="A11" s="7" t="s">
        <v>29</v>
      </c>
      <c r="B11" s="2">
        <v>3909.8063441897689</v>
      </c>
      <c r="C11" s="2">
        <v>3909.8063441897689</v>
      </c>
    </row>
    <row r="12" spans="1:9">
      <c r="A12" s="7" t="s">
        <v>48</v>
      </c>
      <c r="B12" s="2">
        <v>18460.796738144993</v>
      </c>
      <c r="C12" s="2">
        <v>18460.796738144993</v>
      </c>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2A6F-8BDD-4092-BF8E-F0C5C3647713}">
  <dimension ref="A1:Q21"/>
  <sheetViews>
    <sheetView tabSelected="1" workbookViewId="0">
      <selection sqref="A1:Q1"/>
    </sheetView>
  </sheetViews>
  <sheetFormatPr defaultRowHeight="15"/>
  <sheetData>
    <row r="1" spans="1:17" ht="15.75">
      <c r="A1" s="11" t="s">
        <v>65</v>
      </c>
      <c r="B1" s="12"/>
      <c r="C1" s="12"/>
      <c r="D1" s="12"/>
      <c r="E1" s="12"/>
      <c r="F1" s="12"/>
      <c r="G1" s="12"/>
      <c r="H1" s="12"/>
      <c r="I1" s="12"/>
      <c r="J1" s="12"/>
      <c r="K1" s="12"/>
      <c r="L1" s="12"/>
      <c r="M1" s="12"/>
      <c r="N1" s="12"/>
      <c r="O1" s="12"/>
      <c r="P1" s="12"/>
      <c r="Q1" s="12"/>
    </row>
    <row r="2" spans="1:17">
      <c r="A2" s="12"/>
      <c r="B2" s="12"/>
      <c r="C2" s="12"/>
      <c r="D2" s="12"/>
      <c r="E2" s="12"/>
      <c r="F2" s="12"/>
      <c r="G2" s="12"/>
      <c r="H2" s="12"/>
      <c r="I2" s="12"/>
      <c r="J2" s="12"/>
      <c r="K2" s="12"/>
      <c r="L2" s="12"/>
      <c r="M2" s="12"/>
      <c r="N2" s="12"/>
      <c r="O2" s="12"/>
      <c r="P2" s="12"/>
    </row>
    <row r="3" spans="1:17">
      <c r="A3" s="12"/>
      <c r="B3" s="12"/>
      <c r="C3" s="12"/>
      <c r="D3" s="12"/>
      <c r="E3" s="12"/>
      <c r="F3" s="12"/>
      <c r="G3" s="12"/>
      <c r="H3" s="12"/>
      <c r="I3" s="12"/>
      <c r="J3" s="12"/>
      <c r="K3" s="12"/>
      <c r="L3" s="12"/>
      <c r="M3" s="12"/>
      <c r="N3" s="12"/>
      <c r="O3" s="12"/>
      <c r="P3" s="12"/>
    </row>
    <row r="4" spans="1:17">
      <c r="A4" s="12"/>
      <c r="B4" s="12"/>
      <c r="C4" s="12"/>
      <c r="D4" s="12"/>
      <c r="E4" s="12"/>
      <c r="F4" s="12"/>
      <c r="G4" s="12"/>
      <c r="H4" s="12"/>
      <c r="I4" s="12"/>
      <c r="J4" s="12"/>
      <c r="K4" s="12"/>
      <c r="L4" s="12"/>
      <c r="M4" s="12"/>
      <c r="N4" s="12"/>
      <c r="O4" s="12"/>
      <c r="P4" s="12"/>
    </row>
    <row r="5" spans="1:17">
      <c r="A5" s="12"/>
      <c r="B5" s="12"/>
      <c r="C5" s="12"/>
      <c r="D5" s="12"/>
      <c r="E5" s="12"/>
      <c r="F5" s="12"/>
      <c r="G5" s="12"/>
      <c r="H5" s="12"/>
      <c r="I5" s="12"/>
      <c r="J5" s="12"/>
      <c r="K5" s="12"/>
      <c r="L5" s="12"/>
      <c r="M5" s="12"/>
      <c r="N5" s="12"/>
      <c r="O5" s="12"/>
      <c r="P5" s="12"/>
    </row>
    <row r="6" spans="1:17">
      <c r="A6" s="12"/>
      <c r="B6" s="12"/>
      <c r="C6" s="12"/>
      <c r="D6" s="12"/>
      <c r="E6" s="12"/>
      <c r="F6" s="12"/>
      <c r="G6" s="12"/>
      <c r="H6" s="12"/>
      <c r="I6" s="12"/>
      <c r="J6" s="12"/>
      <c r="K6" s="12"/>
      <c r="L6" s="12"/>
      <c r="M6" s="12"/>
      <c r="N6" s="12"/>
      <c r="O6" s="12"/>
      <c r="P6" s="12"/>
    </row>
    <row r="7" spans="1:17">
      <c r="A7" s="12"/>
      <c r="B7" s="12"/>
      <c r="C7" s="12"/>
      <c r="D7" s="12"/>
      <c r="E7" s="12"/>
      <c r="F7" s="12"/>
      <c r="G7" s="12"/>
      <c r="H7" s="12"/>
      <c r="I7" s="12"/>
      <c r="J7" s="12"/>
      <c r="K7" s="12"/>
      <c r="L7" s="12"/>
      <c r="M7" s="12"/>
      <c r="N7" s="12"/>
      <c r="O7" s="12"/>
      <c r="P7" s="12"/>
    </row>
    <row r="8" spans="1:17">
      <c r="A8" s="12"/>
      <c r="B8" s="12"/>
      <c r="C8" s="12"/>
      <c r="D8" s="12"/>
      <c r="E8" s="12"/>
      <c r="F8" s="12"/>
      <c r="G8" s="12"/>
      <c r="H8" s="12"/>
      <c r="I8" s="12"/>
      <c r="J8" s="12"/>
      <c r="K8" s="12"/>
      <c r="L8" s="12"/>
      <c r="M8" s="12"/>
      <c r="N8" s="12"/>
      <c r="O8" s="12"/>
      <c r="P8" s="12"/>
    </row>
    <row r="9" spans="1:17">
      <c r="A9" s="12"/>
      <c r="B9" s="12"/>
      <c r="C9" s="12"/>
      <c r="D9" s="12"/>
      <c r="E9" s="12"/>
      <c r="F9" s="12"/>
      <c r="G9" s="12"/>
      <c r="H9" s="12"/>
      <c r="I9" s="12"/>
      <c r="J9" s="12"/>
      <c r="K9" s="12"/>
      <c r="L9" s="12"/>
      <c r="M9" s="12"/>
      <c r="N9" s="12"/>
      <c r="O9" s="12"/>
      <c r="P9" s="12"/>
    </row>
    <row r="10" spans="1:17">
      <c r="A10" s="12"/>
      <c r="B10" s="12"/>
      <c r="C10" s="12"/>
      <c r="D10" s="12"/>
      <c r="E10" s="12"/>
      <c r="F10" s="12"/>
      <c r="G10" s="12"/>
      <c r="H10" s="12"/>
      <c r="I10" s="12"/>
      <c r="J10" s="12"/>
      <c r="K10" s="12"/>
      <c r="L10" s="12"/>
      <c r="M10" s="12"/>
      <c r="N10" s="12"/>
      <c r="O10" s="12"/>
      <c r="P10" s="12"/>
    </row>
    <row r="11" spans="1:17">
      <c r="A11" s="12"/>
      <c r="B11" s="12"/>
      <c r="C11" s="12"/>
      <c r="D11" s="12"/>
      <c r="E11" s="12"/>
      <c r="F11" s="12"/>
      <c r="G11" s="12"/>
      <c r="H11" s="12"/>
      <c r="I11" s="12"/>
      <c r="J11" s="12"/>
      <c r="K11" s="12"/>
      <c r="L11" s="12"/>
      <c r="M11" s="12"/>
      <c r="N11" s="12"/>
      <c r="O11" s="12"/>
      <c r="P11" s="12"/>
    </row>
    <row r="12" spans="1:17">
      <c r="A12" s="12"/>
      <c r="B12" s="12"/>
      <c r="C12" s="12"/>
      <c r="D12" s="12"/>
      <c r="E12" s="12"/>
      <c r="F12" s="12"/>
      <c r="G12" s="12"/>
      <c r="H12" s="12"/>
      <c r="I12" s="12"/>
      <c r="J12" s="12"/>
      <c r="K12" s="12"/>
      <c r="L12" s="12"/>
      <c r="M12" s="12"/>
      <c r="N12" s="12"/>
      <c r="O12" s="12"/>
      <c r="P12" s="12"/>
    </row>
    <row r="13" spans="1:17">
      <c r="A13" s="12"/>
      <c r="B13" s="12"/>
      <c r="C13" s="12"/>
      <c r="D13" s="12"/>
      <c r="E13" s="12"/>
      <c r="F13" s="12"/>
      <c r="G13" s="12"/>
      <c r="H13" s="12"/>
      <c r="I13" s="12"/>
      <c r="J13" s="12"/>
      <c r="K13" s="12"/>
      <c r="L13" s="12"/>
      <c r="M13" s="12"/>
      <c r="N13" s="12"/>
      <c r="O13" s="12"/>
      <c r="P13" s="12"/>
    </row>
    <row r="14" spans="1:17">
      <c r="A14" s="12"/>
      <c r="B14" s="12"/>
      <c r="C14" s="12"/>
      <c r="D14" s="12"/>
      <c r="E14" s="12"/>
      <c r="F14" s="12"/>
      <c r="G14" s="12"/>
      <c r="H14" s="12"/>
      <c r="I14" s="12"/>
      <c r="J14" s="12"/>
      <c r="K14" s="12"/>
      <c r="L14" s="12"/>
      <c r="M14" s="12"/>
      <c r="N14" s="12"/>
      <c r="O14" s="12"/>
      <c r="P14" s="12"/>
    </row>
    <row r="15" spans="1:17">
      <c r="A15" s="12"/>
      <c r="B15" s="12"/>
      <c r="C15" s="12"/>
      <c r="D15" s="12"/>
      <c r="E15" s="12"/>
      <c r="F15" s="12"/>
      <c r="G15" s="12"/>
      <c r="H15" s="12"/>
      <c r="I15" s="12"/>
      <c r="J15" s="12"/>
      <c r="K15" s="12"/>
      <c r="L15" s="12"/>
      <c r="M15" s="12"/>
      <c r="N15" s="12"/>
      <c r="O15" s="12"/>
      <c r="P15" s="12"/>
    </row>
    <row r="16" spans="1:17">
      <c r="A16" s="12"/>
      <c r="B16" s="12"/>
      <c r="C16" s="12"/>
      <c r="D16" s="12"/>
      <c r="E16" s="12"/>
      <c r="F16" s="12"/>
      <c r="G16" s="12"/>
      <c r="H16" s="12"/>
      <c r="I16" s="12"/>
      <c r="J16" s="12"/>
      <c r="K16" s="12"/>
      <c r="L16" s="12"/>
      <c r="M16" s="12"/>
      <c r="N16" s="12"/>
      <c r="O16" s="12"/>
      <c r="P16" s="12"/>
    </row>
    <row r="17" spans="1:17">
      <c r="A17" s="12"/>
      <c r="B17" s="12"/>
      <c r="C17" s="12"/>
      <c r="D17" s="12"/>
      <c r="E17" s="12"/>
      <c r="F17" s="12"/>
      <c r="G17" s="12"/>
      <c r="H17" s="12"/>
      <c r="I17" s="12"/>
      <c r="J17" s="12"/>
      <c r="K17" s="12"/>
      <c r="L17" s="12"/>
      <c r="M17" s="12"/>
      <c r="N17" s="12"/>
      <c r="O17" s="12"/>
      <c r="P17" s="12"/>
    </row>
    <row r="18" spans="1:17">
      <c r="A18" s="12"/>
      <c r="B18" s="12"/>
      <c r="C18" s="12"/>
      <c r="D18" s="12"/>
      <c r="E18" s="12"/>
      <c r="F18" s="12"/>
      <c r="G18" s="12"/>
      <c r="H18" s="12"/>
      <c r="I18" s="12"/>
      <c r="J18" s="12"/>
      <c r="K18" s="12"/>
      <c r="L18" s="12"/>
      <c r="M18" s="12"/>
      <c r="N18" s="12"/>
      <c r="O18" s="12"/>
      <c r="P18" s="12"/>
    </row>
    <row r="19" spans="1:17">
      <c r="A19" s="12"/>
      <c r="B19" s="12"/>
      <c r="C19" s="12"/>
      <c r="D19" s="12"/>
      <c r="E19" s="12"/>
      <c r="F19" s="12"/>
      <c r="G19" s="12"/>
      <c r="H19" s="12"/>
      <c r="I19" s="12"/>
      <c r="J19" s="12"/>
      <c r="K19" s="12"/>
      <c r="L19" s="12"/>
      <c r="M19" s="12"/>
      <c r="N19" s="12"/>
      <c r="O19" s="12"/>
      <c r="P19" s="12"/>
      <c r="Q19" t="s">
        <v>60</v>
      </c>
    </row>
    <row r="20" spans="1:17" ht="15.75">
      <c r="A20" s="11" t="s">
        <v>56</v>
      </c>
      <c r="B20" s="11"/>
      <c r="C20" s="11"/>
      <c r="D20" s="11"/>
      <c r="E20" s="11"/>
      <c r="F20" s="11"/>
      <c r="G20" s="11"/>
      <c r="H20" s="11" t="s">
        <v>57</v>
      </c>
      <c r="I20" s="11"/>
      <c r="J20" s="11"/>
      <c r="K20" s="11"/>
      <c r="L20" s="11"/>
      <c r="M20" s="11"/>
      <c r="N20" s="11"/>
      <c r="O20" s="12"/>
      <c r="P20" s="12"/>
    </row>
    <row r="21" spans="1:17" ht="15.75">
      <c r="A21" s="11" t="s">
        <v>58</v>
      </c>
      <c r="B21" s="11"/>
      <c r="C21" s="11"/>
      <c r="D21" s="11"/>
      <c r="E21" s="11"/>
      <c r="F21" s="11"/>
      <c r="G21" s="11"/>
      <c r="H21" s="11" t="s">
        <v>59</v>
      </c>
      <c r="I21" s="11"/>
      <c r="J21" s="11"/>
      <c r="K21" s="11"/>
      <c r="L21" s="11"/>
      <c r="M21" s="11"/>
      <c r="N21" s="11"/>
      <c r="O21" s="12"/>
      <c r="P21" s="12"/>
    </row>
  </sheetData>
  <mergeCells count="10">
    <mergeCell ref="A1:Q1"/>
    <mergeCell ref="A2:G10"/>
    <mergeCell ref="A11:G19"/>
    <mergeCell ref="H2:N10"/>
    <mergeCell ref="H11:N19"/>
    <mergeCell ref="O2:P21"/>
    <mergeCell ref="A20:G20"/>
    <mergeCell ref="A21:G21"/>
    <mergeCell ref="H20:N20"/>
    <mergeCell ref="H21:N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AVG DR &amp; PR Margin</vt:lpstr>
      <vt:lpstr>Sales by Region</vt:lpstr>
      <vt:lpstr>Product Sold to diff Customers</vt:lpstr>
      <vt:lpstr>Avenue from each Poduct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user</cp:lastModifiedBy>
  <dcterms:created xsi:type="dcterms:W3CDTF">2024-03-01T08:48:58Z</dcterms:created>
  <dcterms:modified xsi:type="dcterms:W3CDTF">2024-07-05T04:15:58Z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