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24428\Box\Li_Group\Projects\Polaritons\Simulations\Zhang2018_HuiDeng_1Dphotoniccrystal\"/>
    </mc:Choice>
  </mc:AlternateContent>
  <xr:revisionPtr revIDLastSave="0" documentId="8_{835BAF58-7333-4BAE-9DBC-A4B6A191E42F}" xr6:coauthVersionLast="47" xr6:coauthVersionMax="47" xr10:uidLastSave="{00000000-0000-0000-0000-000000000000}"/>
  <bookViews>
    <workbookView xWindow="1860" yWindow="1860" windowWidth="14400" windowHeight="8860" firstSheet="3" activeTab="5" xr2:uid="{DACE1E21-4C68-416E-B428-8D69B049FDEF}"/>
  </bookViews>
  <sheets>
    <sheet name="Parameters" sheetId="1" r:id="rId1"/>
    <sheet name="WS2" sheetId="2" r:id="rId2"/>
    <sheet name="WS2_permittivity" sheetId="4" r:id="rId3"/>
    <sheet name="WSe2" sheetId="3" r:id="rId4"/>
    <sheet name="SiO2_zhang2018" sheetId="5" r:id="rId5"/>
    <sheet name="SiN_zhang2018" sheetId="6" r:id="rId6"/>
  </sheets>
  <definedNames>
    <definedName name="eb_WS2">Parameters!$B$2</definedName>
    <definedName name="Eb_WSe2">Parameters!$C$2</definedName>
    <definedName name="eV_to_nm">Parameters!$B$11</definedName>
    <definedName name="Ex_WS2">Parameters!$B$4</definedName>
    <definedName name="EX_WSe2">Parameters!$C$4</definedName>
    <definedName name="f_WS2">Parameters!$B$3</definedName>
    <definedName name="f_WSe2">Parameters!$C$3</definedName>
    <definedName name="Gamma_WS2">Parameters!$B$5</definedName>
    <definedName name="Gamma_WSe2">Parameters!$C$5</definedName>
    <definedName name="h_bar">Parameters!$B$12</definedName>
    <definedName name="i">'WS2'!$F$1</definedName>
    <definedName name="step_WS2">Parameters!$B$9</definedName>
    <definedName name="step_WSe2">Parameters!$C$9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1" i="6"/>
  <c r="A2" i="6"/>
  <c r="A3" i="6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1" i="5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2" i="5"/>
  <c r="C16" i="1"/>
  <c r="B16" i="1"/>
  <c r="C15" i="1"/>
  <c r="B15" i="1"/>
  <c r="C14" i="1"/>
  <c r="B14" i="1"/>
  <c r="D2" i="2"/>
  <c r="C2" i="2"/>
  <c r="B2" i="2"/>
  <c r="A3" i="2"/>
  <c r="A2" i="2"/>
  <c r="D3" i="2" l="1"/>
  <c r="C3" i="2"/>
  <c r="B3" i="2"/>
  <c r="A4" i="2"/>
  <c r="A4" i="6"/>
  <c r="A5" i="2" l="1"/>
  <c r="D4" i="2"/>
  <c r="C4" i="2"/>
  <c r="B4" i="2"/>
  <c r="A5" i="6"/>
  <c r="A6" i="2" l="1"/>
  <c r="D5" i="2"/>
  <c r="C5" i="2"/>
  <c r="B5" i="2"/>
  <c r="A6" i="6"/>
  <c r="A7" i="6" l="1"/>
  <c r="A7" i="2"/>
  <c r="D6" i="2"/>
  <c r="C6" i="2"/>
  <c r="B6" i="2"/>
  <c r="A8" i="6" l="1"/>
  <c r="A8" i="2"/>
  <c r="D7" i="2"/>
  <c r="C7" i="2"/>
  <c r="B7" i="2"/>
  <c r="A9" i="6" l="1"/>
  <c r="A9" i="2"/>
  <c r="C8" i="2"/>
  <c r="D8" i="2"/>
  <c r="B8" i="2"/>
  <c r="A10" i="2" l="1"/>
  <c r="D9" i="2"/>
  <c r="C9" i="2"/>
  <c r="B9" i="2"/>
  <c r="A10" i="6"/>
  <c r="A11" i="2" l="1"/>
  <c r="D10" i="2"/>
  <c r="C10" i="2"/>
  <c r="B10" i="2"/>
  <c r="A11" i="6"/>
  <c r="A12" i="2" l="1"/>
  <c r="D11" i="2"/>
  <c r="C11" i="2"/>
  <c r="B11" i="2"/>
  <c r="A12" i="6"/>
  <c r="A13" i="2" l="1"/>
  <c r="D12" i="2"/>
  <c r="C12" i="2"/>
  <c r="B12" i="2"/>
  <c r="A13" i="6"/>
  <c r="A14" i="2" l="1"/>
  <c r="D13" i="2"/>
  <c r="C13" i="2"/>
  <c r="B13" i="2"/>
  <c r="A14" i="6"/>
  <c r="A15" i="2" l="1"/>
  <c r="D14" i="2"/>
  <c r="C14" i="2"/>
  <c r="B14" i="2"/>
  <c r="A15" i="6"/>
  <c r="A16" i="2" l="1"/>
  <c r="D15" i="2"/>
  <c r="B15" i="2"/>
  <c r="C15" i="2"/>
  <c r="A16" i="6"/>
  <c r="A17" i="6" l="1"/>
  <c r="A17" i="2"/>
  <c r="C16" i="2"/>
  <c r="D16" i="2"/>
  <c r="B16" i="2"/>
  <c r="A18" i="2" l="1"/>
  <c r="D17" i="2"/>
  <c r="C17" i="2"/>
  <c r="B17" i="2"/>
  <c r="A18" i="6"/>
  <c r="A19" i="2" l="1"/>
  <c r="D18" i="2"/>
  <c r="C18" i="2"/>
  <c r="B18" i="2"/>
  <c r="A19" i="6"/>
  <c r="A20" i="6" l="1"/>
  <c r="A20" i="2"/>
  <c r="D19" i="2"/>
  <c r="C19" i="2"/>
  <c r="B19" i="2"/>
  <c r="A21" i="6" l="1"/>
  <c r="A21" i="2"/>
  <c r="D20" i="2"/>
  <c r="C20" i="2"/>
  <c r="B20" i="2"/>
  <c r="A22" i="2" l="1"/>
  <c r="D21" i="2"/>
  <c r="C21" i="2"/>
  <c r="B21" i="2"/>
  <c r="A22" i="6"/>
  <c r="A23" i="2" l="1"/>
  <c r="D22" i="2"/>
  <c r="C22" i="2"/>
  <c r="B22" i="2"/>
  <c r="A23" i="6"/>
  <c r="A24" i="6" l="1"/>
  <c r="A24" i="2"/>
  <c r="D23" i="2"/>
  <c r="C23" i="2"/>
  <c r="B23" i="2"/>
  <c r="A25" i="2" l="1"/>
  <c r="C24" i="2"/>
  <c r="D24" i="2"/>
  <c r="B24" i="2"/>
  <c r="A25" i="6"/>
  <c r="A26" i="6" l="1"/>
  <c r="A26" i="2"/>
  <c r="D25" i="2"/>
  <c r="C25" i="2"/>
  <c r="B25" i="2"/>
  <c r="A27" i="2" l="1"/>
  <c r="D26" i="2"/>
  <c r="C26" i="2"/>
  <c r="B26" i="2"/>
  <c r="A27" i="6"/>
  <c r="A28" i="6" l="1"/>
  <c r="A28" i="2"/>
  <c r="D27" i="2"/>
  <c r="C27" i="2"/>
  <c r="B27" i="2"/>
  <c r="A29" i="2" l="1"/>
  <c r="D28" i="2"/>
  <c r="C28" i="2"/>
  <c r="B28" i="2"/>
  <c r="A29" i="6"/>
  <c r="A30" i="6" l="1"/>
  <c r="A30" i="2"/>
  <c r="D29" i="2"/>
  <c r="C29" i="2"/>
  <c r="B29" i="2"/>
  <c r="A31" i="2" l="1"/>
  <c r="D30" i="2"/>
  <c r="C30" i="2"/>
  <c r="B30" i="2"/>
  <c r="A31" i="6"/>
  <c r="A32" i="2" l="1"/>
  <c r="D31" i="2"/>
  <c r="C31" i="2"/>
  <c r="B31" i="2"/>
  <c r="A32" i="6"/>
  <c r="A33" i="6" l="1"/>
  <c r="A33" i="2"/>
  <c r="C32" i="2"/>
  <c r="B32" i="2"/>
  <c r="D32" i="2"/>
  <c r="A34" i="6" l="1"/>
  <c r="A34" i="2"/>
  <c r="D33" i="2"/>
  <c r="C33" i="2"/>
  <c r="B33" i="2"/>
  <c r="A35" i="2" l="1"/>
  <c r="D34" i="2"/>
  <c r="C34" i="2"/>
  <c r="B34" i="2"/>
  <c r="A35" i="6"/>
  <c r="A36" i="6" l="1"/>
  <c r="A36" i="2"/>
  <c r="D35" i="2"/>
  <c r="C35" i="2"/>
  <c r="B35" i="2"/>
  <c r="A37" i="2" l="1"/>
  <c r="D36" i="2"/>
  <c r="C36" i="2"/>
  <c r="B36" i="2"/>
  <c r="A37" i="6"/>
  <c r="A38" i="6" l="1"/>
  <c r="A38" i="2"/>
  <c r="D37" i="2"/>
  <c r="C37" i="2"/>
  <c r="B37" i="2"/>
  <c r="A39" i="2" l="1"/>
  <c r="D38" i="2"/>
  <c r="C38" i="2"/>
  <c r="B38" i="2"/>
  <c r="A39" i="6"/>
  <c r="A40" i="6" l="1"/>
  <c r="A40" i="2"/>
  <c r="D39" i="2"/>
  <c r="C39" i="2"/>
  <c r="B39" i="2"/>
  <c r="A41" i="2" l="1"/>
  <c r="C40" i="2"/>
  <c r="D40" i="2"/>
  <c r="B40" i="2"/>
  <c r="A41" i="6"/>
  <c r="A42" i="2" l="1"/>
  <c r="D41" i="2"/>
  <c r="C41" i="2"/>
  <c r="B41" i="2"/>
  <c r="A42" i="6"/>
  <c r="A43" i="6" l="1"/>
  <c r="A43" i="2"/>
  <c r="D42" i="2"/>
  <c r="C42" i="2"/>
  <c r="B42" i="2"/>
  <c r="A44" i="2" l="1"/>
  <c r="D43" i="2"/>
  <c r="C43" i="2"/>
  <c r="B43" i="2"/>
  <c r="A44" i="6"/>
  <c r="A45" i="6" l="1"/>
  <c r="A45" i="2"/>
  <c r="D44" i="2"/>
  <c r="C44" i="2"/>
  <c r="B44" i="2"/>
  <c r="A46" i="2" l="1"/>
  <c r="D45" i="2"/>
  <c r="C45" i="2"/>
  <c r="B45" i="2"/>
  <c r="A46" i="6"/>
  <c r="A47" i="6" l="1"/>
  <c r="A47" i="2"/>
  <c r="D46" i="2"/>
  <c r="C46" i="2"/>
  <c r="B46" i="2"/>
  <c r="A48" i="2" l="1"/>
  <c r="D47" i="2"/>
  <c r="B47" i="2"/>
  <c r="C47" i="2"/>
  <c r="A48" i="6"/>
  <c r="A49" i="2" l="1"/>
  <c r="C48" i="2"/>
  <c r="D48" i="2"/>
  <c r="B48" i="2"/>
  <c r="A49" i="6"/>
  <c r="A50" i="6" l="1"/>
  <c r="A50" i="2"/>
  <c r="D49" i="2"/>
  <c r="C49" i="2"/>
  <c r="B49" i="2"/>
  <c r="A51" i="2" l="1"/>
  <c r="D50" i="2"/>
  <c r="C50" i="2"/>
  <c r="B50" i="2"/>
  <c r="A51" i="6"/>
  <c r="A52" i="2" l="1"/>
  <c r="D51" i="2"/>
  <c r="C51" i="2"/>
  <c r="B51" i="2"/>
  <c r="A52" i="6"/>
  <c r="A53" i="6" l="1"/>
  <c r="A53" i="2"/>
  <c r="D52" i="2"/>
  <c r="C52" i="2"/>
  <c r="B52" i="2"/>
  <c r="A54" i="6" l="1"/>
  <c r="A54" i="2"/>
  <c r="D53" i="2"/>
  <c r="C53" i="2"/>
  <c r="B53" i="2"/>
  <c r="A55" i="6" l="1"/>
  <c r="A55" i="2"/>
  <c r="D54" i="2"/>
  <c r="C54" i="2"/>
  <c r="B54" i="2"/>
  <c r="A56" i="2" l="1"/>
  <c r="D55" i="2"/>
  <c r="C55" i="2"/>
  <c r="B55" i="2"/>
  <c r="A56" i="6"/>
  <c r="A57" i="2" l="1"/>
  <c r="C56" i="2"/>
  <c r="D56" i="2"/>
  <c r="B56" i="2"/>
  <c r="A57" i="6"/>
  <c r="A58" i="6" l="1"/>
  <c r="A58" i="2"/>
  <c r="D57" i="2"/>
  <c r="C57" i="2"/>
  <c r="B57" i="2"/>
  <c r="A59" i="6" l="1"/>
  <c r="A59" i="2"/>
  <c r="D58" i="2"/>
  <c r="C58" i="2"/>
  <c r="B58" i="2"/>
  <c r="A60" i="2" l="1"/>
  <c r="D59" i="2"/>
  <c r="C59" i="2"/>
  <c r="B59" i="2"/>
  <c r="A60" i="6"/>
  <c r="A61" i="2" l="1"/>
  <c r="D60" i="2"/>
  <c r="C60" i="2"/>
  <c r="B60" i="2"/>
  <c r="A61" i="6"/>
  <c r="A62" i="6" l="1"/>
  <c r="A62" i="2"/>
  <c r="D61" i="2"/>
  <c r="C61" i="2"/>
  <c r="B61" i="2"/>
  <c r="A63" i="6" l="1"/>
  <c r="A63" i="2"/>
  <c r="D62" i="2"/>
  <c r="C62" i="2"/>
  <c r="B62" i="2"/>
  <c r="A64" i="2" l="1"/>
  <c r="D63" i="2"/>
  <c r="C63" i="2"/>
  <c r="B63" i="2"/>
  <c r="A64" i="6"/>
  <c r="A65" i="6" l="1"/>
  <c r="A65" i="2"/>
  <c r="C64" i="2"/>
  <c r="D64" i="2"/>
  <c r="B64" i="2"/>
  <c r="A66" i="2" l="1"/>
  <c r="D65" i="2"/>
  <c r="C65" i="2"/>
  <c r="B65" i="2"/>
  <c r="A66" i="6"/>
  <c r="A67" i="6" l="1"/>
  <c r="A67" i="2"/>
  <c r="D66" i="2"/>
  <c r="C66" i="2"/>
  <c r="B66" i="2"/>
  <c r="A68" i="2" l="1"/>
  <c r="D67" i="2"/>
  <c r="C67" i="2"/>
  <c r="B67" i="2"/>
  <c r="A68" i="6"/>
  <c r="A69" i="6" l="1"/>
  <c r="A69" i="2"/>
  <c r="D68" i="2"/>
  <c r="C68" i="2"/>
  <c r="B68" i="2"/>
  <c r="A70" i="2" l="1"/>
  <c r="D69" i="2"/>
  <c r="C69" i="2"/>
  <c r="B69" i="2"/>
  <c r="A70" i="6"/>
  <c r="A71" i="6" l="1"/>
  <c r="A71" i="2"/>
  <c r="D70" i="2"/>
  <c r="C70" i="2"/>
  <c r="B70" i="2"/>
  <c r="A72" i="2" l="1"/>
  <c r="D71" i="2"/>
  <c r="B71" i="2"/>
  <c r="C71" i="2"/>
  <c r="A72" i="6"/>
  <c r="A73" i="6" l="1"/>
  <c r="A73" i="2"/>
  <c r="C72" i="2"/>
  <c r="D72" i="2"/>
  <c r="B72" i="2"/>
  <c r="A74" i="2" l="1"/>
  <c r="D73" i="2"/>
  <c r="C73" i="2"/>
  <c r="B73" i="2"/>
  <c r="A74" i="6"/>
  <c r="A75" i="6" l="1"/>
  <c r="A75" i="2"/>
  <c r="D74" i="2"/>
  <c r="C74" i="2"/>
  <c r="B74" i="2"/>
  <c r="A76" i="2" l="1"/>
  <c r="D75" i="2"/>
  <c r="C75" i="2"/>
  <c r="B75" i="2"/>
  <c r="A76" i="6"/>
  <c r="A77" i="2" l="1"/>
  <c r="D76" i="2"/>
  <c r="C76" i="2"/>
  <c r="B76" i="2"/>
  <c r="A77" i="6"/>
  <c r="A78" i="6" l="1"/>
  <c r="A78" i="2"/>
  <c r="D77" i="2"/>
  <c r="C77" i="2"/>
  <c r="B77" i="2"/>
  <c r="A79" i="2" l="1"/>
  <c r="D78" i="2"/>
  <c r="C78" i="2"/>
  <c r="B78" i="2"/>
  <c r="A79" i="6"/>
  <c r="A80" i="6" l="1"/>
  <c r="A80" i="2"/>
  <c r="D79" i="2"/>
  <c r="C79" i="2"/>
  <c r="B79" i="2"/>
  <c r="A81" i="6" l="1"/>
  <c r="A81" i="2"/>
  <c r="C80" i="2"/>
  <c r="D80" i="2"/>
  <c r="B80" i="2"/>
  <c r="A82" i="6" l="1"/>
  <c r="A82" i="2"/>
  <c r="D81" i="2"/>
  <c r="C81" i="2"/>
  <c r="B81" i="2"/>
  <c r="A83" i="2" l="1"/>
  <c r="D82" i="2"/>
  <c r="C82" i="2"/>
  <c r="B82" i="2"/>
  <c r="A83" i="6"/>
  <c r="A84" i="2" l="1"/>
  <c r="D83" i="2"/>
  <c r="C83" i="2"/>
  <c r="B83" i="2"/>
  <c r="A84" i="6"/>
  <c r="A85" i="2" l="1"/>
  <c r="D84" i="2"/>
  <c r="C84" i="2"/>
  <c r="B84" i="2"/>
  <c r="A85" i="6"/>
  <c r="A86" i="6" l="1"/>
  <c r="A86" i="2"/>
  <c r="D85" i="2"/>
  <c r="C85" i="2"/>
  <c r="B85" i="2"/>
  <c r="A87" i="6" l="1"/>
  <c r="A87" i="2"/>
  <c r="D86" i="2"/>
  <c r="C86" i="2"/>
  <c r="B86" i="2"/>
  <c r="A88" i="2" l="1"/>
  <c r="D87" i="2"/>
  <c r="C87" i="2"/>
  <c r="B87" i="2"/>
  <c r="A88" i="6"/>
  <c r="A89" i="6" l="1"/>
  <c r="A89" i="2"/>
  <c r="C88" i="2"/>
  <c r="D88" i="2"/>
  <c r="B88" i="2"/>
  <c r="A90" i="6" l="1"/>
  <c r="A90" i="2"/>
  <c r="D89" i="2"/>
  <c r="C89" i="2"/>
  <c r="B89" i="2"/>
  <c r="A91" i="2" l="1"/>
  <c r="D90" i="2"/>
  <c r="C90" i="2"/>
  <c r="B90" i="2"/>
  <c r="A91" i="6"/>
  <c r="A92" i="6" l="1"/>
  <c r="A92" i="2"/>
  <c r="D91" i="2"/>
  <c r="C91" i="2"/>
  <c r="B91" i="2"/>
  <c r="A93" i="2" l="1"/>
  <c r="D92" i="2"/>
  <c r="C92" i="2"/>
  <c r="B92" i="2"/>
  <c r="A93" i="6"/>
  <c r="A94" i="6" l="1"/>
  <c r="A94" i="2"/>
  <c r="D93" i="2"/>
  <c r="C93" i="2"/>
  <c r="B93" i="2"/>
  <c r="A95" i="2" l="1"/>
  <c r="D94" i="2"/>
  <c r="C94" i="2"/>
  <c r="B94" i="2"/>
  <c r="A95" i="6"/>
  <c r="A96" i="6" l="1"/>
  <c r="A96" i="2"/>
  <c r="D95" i="2"/>
  <c r="C95" i="2"/>
  <c r="B95" i="2"/>
  <c r="A97" i="2" l="1"/>
  <c r="C96" i="2"/>
  <c r="B96" i="2"/>
  <c r="D96" i="2"/>
  <c r="A97" i="6"/>
  <c r="A98" i="6" l="1"/>
  <c r="A98" i="2"/>
  <c r="D97" i="2"/>
  <c r="C97" i="2"/>
  <c r="B97" i="2"/>
  <c r="A99" i="2" l="1"/>
  <c r="D98" i="2"/>
  <c r="C98" i="2"/>
  <c r="B98" i="2"/>
  <c r="A99" i="6"/>
  <c r="A100" i="6" l="1"/>
  <c r="A100" i="2"/>
  <c r="D99" i="2"/>
  <c r="C99" i="2"/>
  <c r="B99" i="2"/>
  <c r="A101" i="2" l="1"/>
  <c r="D100" i="2"/>
  <c r="C100" i="2"/>
  <c r="B100" i="2"/>
  <c r="A101" i="6"/>
  <c r="A102" i="6" l="1"/>
  <c r="A102" i="2"/>
  <c r="D101" i="2"/>
  <c r="C101" i="2"/>
  <c r="B101" i="2"/>
  <c r="A103" i="6" l="1"/>
  <c r="A103" i="2"/>
  <c r="D102" i="2"/>
  <c r="C102" i="2"/>
  <c r="B102" i="2"/>
  <c r="A104" i="2" l="1"/>
  <c r="D103" i="2"/>
  <c r="C103" i="2"/>
  <c r="B103" i="2"/>
  <c r="A104" i="6"/>
  <c r="A105" i="6" l="1"/>
  <c r="A105" i="2"/>
  <c r="C104" i="2"/>
  <c r="D104" i="2"/>
  <c r="B104" i="2"/>
  <c r="A106" i="2" l="1"/>
  <c r="D105" i="2"/>
  <c r="C105" i="2"/>
  <c r="B105" i="2"/>
  <c r="A106" i="6"/>
  <c r="A107" i="6" l="1"/>
  <c r="A107" i="2"/>
  <c r="D106" i="2"/>
  <c r="C106" i="2"/>
  <c r="B106" i="2"/>
  <c r="A108" i="2" l="1"/>
  <c r="D107" i="2"/>
  <c r="C107" i="2"/>
  <c r="B107" i="2"/>
  <c r="A108" i="6"/>
  <c r="A109" i="6" l="1"/>
  <c r="A109" i="2"/>
  <c r="D108" i="2"/>
  <c r="C108" i="2"/>
  <c r="B108" i="2"/>
  <c r="A110" i="2" l="1"/>
  <c r="D109" i="2"/>
  <c r="C109" i="2"/>
  <c r="B109" i="2"/>
  <c r="A110" i="6"/>
  <c r="A111" i="6" l="1"/>
  <c r="A111" i="2"/>
  <c r="D110" i="2"/>
  <c r="C110" i="2"/>
  <c r="B110" i="2"/>
  <c r="A112" i="2" l="1"/>
  <c r="D111" i="2"/>
  <c r="B111" i="2"/>
  <c r="C111" i="2"/>
  <c r="A112" i="6"/>
  <c r="A113" i="6" l="1"/>
  <c r="A113" i="2"/>
  <c r="C112" i="2"/>
  <c r="D112" i="2"/>
  <c r="B112" i="2"/>
  <c r="A114" i="6" l="1"/>
  <c r="A114" i="2"/>
  <c r="D113" i="2"/>
  <c r="C113" i="2"/>
  <c r="B113" i="2"/>
  <c r="A115" i="2" l="1"/>
  <c r="D114" i="2"/>
  <c r="C114" i="2"/>
  <c r="B114" i="2"/>
  <c r="A115" i="6"/>
  <c r="A116" i="6" l="1"/>
  <c r="A116" i="2"/>
  <c r="D115" i="2"/>
  <c r="C115" i="2"/>
  <c r="B115" i="2"/>
  <c r="A117" i="6" l="1"/>
  <c r="A117" i="2"/>
  <c r="D116" i="2"/>
  <c r="C116" i="2"/>
  <c r="B116" i="2"/>
  <c r="A118" i="2" l="1"/>
  <c r="D117" i="2"/>
  <c r="C117" i="2"/>
  <c r="B117" i="2"/>
  <c r="A118" i="6"/>
  <c r="A119" i="6" l="1"/>
  <c r="A119" i="2"/>
  <c r="D118" i="2"/>
  <c r="C118" i="2"/>
  <c r="B118" i="2"/>
  <c r="A120" i="6" l="1"/>
  <c r="A120" i="2"/>
  <c r="D119" i="2"/>
  <c r="C119" i="2"/>
  <c r="B119" i="2"/>
  <c r="A121" i="2" l="1"/>
  <c r="C120" i="2"/>
  <c r="D120" i="2"/>
  <c r="B120" i="2"/>
  <c r="A121" i="6"/>
  <c r="A122" i="6" l="1"/>
  <c r="A122" i="2"/>
  <c r="D121" i="2"/>
  <c r="C121" i="2"/>
  <c r="B121" i="2"/>
  <c r="A123" i="2" l="1"/>
  <c r="D122" i="2"/>
  <c r="C122" i="2"/>
  <c r="B122" i="2"/>
  <c r="A123" i="6"/>
  <c r="A124" i="6" l="1"/>
  <c r="A124" i="2"/>
  <c r="D123" i="2"/>
  <c r="C123" i="2"/>
  <c r="B123" i="2"/>
  <c r="A125" i="2" l="1"/>
  <c r="D124" i="2"/>
  <c r="C124" i="2"/>
  <c r="B124" i="2"/>
  <c r="A125" i="6"/>
  <c r="A126" i="6" l="1"/>
  <c r="A126" i="2"/>
  <c r="D125" i="2"/>
  <c r="C125" i="2"/>
  <c r="B125" i="2"/>
  <c r="A127" i="2" l="1"/>
  <c r="D126" i="2"/>
  <c r="C126" i="2"/>
  <c r="B126" i="2"/>
  <c r="A127" i="6"/>
  <c r="A128" i="6" l="1"/>
  <c r="A128" i="2"/>
  <c r="D127" i="2"/>
  <c r="C127" i="2"/>
  <c r="B127" i="2"/>
  <c r="A129" i="2" l="1"/>
  <c r="C128" i="2"/>
  <c r="D128" i="2"/>
  <c r="B128" i="2"/>
  <c r="A129" i="6"/>
  <c r="A130" i="6" l="1"/>
  <c r="A130" i="2"/>
  <c r="D129" i="2"/>
  <c r="C129" i="2"/>
  <c r="B129" i="2"/>
  <c r="A131" i="2" l="1"/>
  <c r="D130" i="2"/>
  <c r="C130" i="2"/>
  <c r="B130" i="2"/>
  <c r="A131" i="6"/>
  <c r="A132" i="6" l="1"/>
  <c r="A132" i="2"/>
  <c r="D131" i="2"/>
  <c r="C131" i="2"/>
  <c r="B131" i="2"/>
  <c r="A133" i="2" l="1"/>
  <c r="D132" i="2"/>
  <c r="C132" i="2"/>
  <c r="B132" i="2"/>
  <c r="A133" i="6"/>
  <c r="A134" i="6" l="1"/>
  <c r="A134" i="2"/>
  <c r="D133" i="2"/>
  <c r="C133" i="2"/>
  <c r="B133" i="2"/>
  <c r="A135" i="2" l="1"/>
  <c r="D134" i="2"/>
  <c r="C134" i="2"/>
  <c r="B134" i="2"/>
  <c r="A135" i="6"/>
  <c r="A136" i="6" l="1"/>
  <c r="A136" i="2"/>
  <c r="D135" i="2"/>
  <c r="B135" i="2"/>
  <c r="C135" i="2"/>
  <c r="A137" i="2" l="1"/>
  <c r="C136" i="2"/>
  <c r="D136" i="2"/>
  <c r="B136" i="2"/>
  <c r="A137" i="6"/>
  <c r="A138" i="6" l="1"/>
  <c r="A138" i="2"/>
  <c r="D137" i="2"/>
  <c r="C137" i="2"/>
  <c r="B137" i="2"/>
  <c r="A139" i="2" l="1"/>
  <c r="D138" i="2"/>
  <c r="C138" i="2"/>
  <c r="B138" i="2"/>
  <c r="A139" i="6"/>
  <c r="A140" i="6" l="1"/>
  <c r="A140" i="2"/>
  <c r="D139" i="2"/>
  <c r="C139" i="2"/>
  <c r="B139" i="2"/>
  <c r="A141" i="2" l="1"/>
  <c r="D140" i="2"/>
  <c r="C140" i="2"/>
  <c r="B140" i="2"/>
  <c r="A141" i="6"/>
  <c r="A142" i="6" l="1"/>
  <c r="A142" i="2"/>
  <c r="D141" i="2"/>
  <c r="C141" i="2"/>
  <c r="B141" i="2"/>
  <c r="A143" i="2" l="1"/>
  <c r="D142" i="2"/>
  <c r="C142" i="2"/>
  <c r="B142" i="2"/>
  <c r="A143" i="6"/>
  <c r="A144" i="6" l="1"/>
  <c r="A144" i="2"/>
  <c r="D143" i="2"/>
  <c r="C143" i="2"/>
  <c r="B143" i="2"/>
  <c r="A145" i="2" l="1"/>
  <c r="C144" i="2"/>
  <c r="D144" i="2"/>
  <c r="B144" i="2"/>
  <c r="A145" i="6"/>
  <c r="A146" i="6" l="1"/>
  <c r="A146" i="2"/>
  <c r="D145" i="2"/>
  <c r="C145" i="2"/>
  <c r="B145" i="2"/>
  <c r="A147" i="2" l="1"/>
  <c r="D146" i="2"/>
  <c r="C146" i="2"/>
  <c r="B146" i="2"/>
  <c r="A147" i="6"/>
  <c r="A148" i="6" l="1"/>
  <c r="A148" i="2"/>
  <c r="D147" i="2"/>
  <c r="C147" i="2"/>
  <c r="B147" i="2"/>
  <c r="A149" i="2" l="1"/>
  <c r="D148" i="2"/>
  <c r="C148" i="2"/>
  <c r="B148" i="2"/>
  <c r="A149" i="6"/>
  <c r="A150" i="6" l="1"/>
  <c r="A150" i="2"/>
  <c r="D149" i="2"/>
  <c r="C149" i="2"/>
  <c r="B149" i="2"/>
  <c r="A151" i="2" l="1"/>
  <c r="D150" i="2"/>
  <c r="C150" i="2"/>
  <c r="B150" i="2"/>
  <c r="A151" i="6"/>
  <c r="A152" i="6" l="1"/>
  <c r="A152" i="2"/>
  <c r="D151" i="2"/>
  <c r="C151" i="2"/>
  <c r="B151" i="2"/>
  <c r="A153" i="2" l="1"/>
  <c r="C152" i="2"/>
  <c r="D152" i="2"/>
  <c r="B152" i="2"/>
  <c r="A153" i="6"/>
  <c r="A154" i="6" l="1"/>
  <c r="A154" i="2"/>
  <c r="D153" i="2"/>
  <c r="C153" i="2"/>
  <c r="B153" i="2"/>
  <c r="A155" i="2" l="1"/>
  <c r="D154" i="2"/>
  <c r="C154" i="2"/>
  <c r="B154" i="2"/>
  <c r="A155" i="6"/>
  <c r="A156" i="6" l="1"/>
  <c r="A156" i="2"/>
  <c r="D155" i="2"/>
  <c r="C155" i="2"/>
  <c r="B155" i="2"/>
  <c r="A157" i="2" l="1"/>
  <c r="D156" i="2"/>
  <c r="C156" i="2"/>
  <c r="B156" i="2"/>
  <c r="A157" i="6"/>
  <c r="A158" i="6" l="1"/>
  <c r="A158" i="2"/>
  <c r="D157" i="2"/>
  <c r="C157" i="2"/>
  <c r="B157" i="2"/>
  <c r="A159" i="2" l="1"/>
  <c r="D158" i="2"/>
  <c r="C158" i="2"/>
  <c r="B158" i="2"/>
  <c r="A159" i="6"/>
  <c r="A160" i="6" l="1"/>
  <c r="A160" i="2"/>
  <c r="D159" i="2"/>
  <c r="C159" i="2"/>
  <c r="B159" i="2"/>
  <c r="A161" i="2" l="1"/>
  <c r="C160" i="2"/>
  <c r="B160" i="2"/>
  <c r="D160" i="2"/>
  <c r="A161" i="6"/>
  <c r="A162" i="6" l="1"/>
  <c r="A162" i="2"/>
  <c r="D161" i="2"/>
  <c r="C161" i="2"/>
  <c r="B161" i="2"/>
  <c r="A163" i="2" l="1"/>
  <c r="D162" i="2"/>
  <c r="C162" i="2"/>
  <c r="B162" i="2"/>
  <c r="A163" i="6"/>
  <c r="A164" i="6" l="1"/>
  <c r="A164" i="2"/>
  <c r="D163" i="2"/>
  <c r="C163" i="2"/>
  <c r="B163" i="2"/>
  <c r="A165" i="2" l="1"/>
  <c r="D164" i="2"/>
  <c r="C164" i="2"/>
  <c r="B164" i="2"/>
  <c r="A165" i="6"/>
  <c r="A166" i="6" l="1"/>
  <c r="A166" i="2"/>
  <c r="D165" i="2"/>
  <c r="C165" i="2"/>
  <c r="B165" i="2"/>
  <c r="A167" i="2" l="1"/>
  <c r="D166" i="2"/>
  <c r="C166" i="2"/>
  <c r="B166" i="2"/>
  <c r="A167" i="6"/>
  <c r="A168" i="6" l="1"/>
  <c r="A168" i="2"/>
  <c r="D167" i="2"/>
  <c r="C167" i="2"/>
  <c r="B167" i="2"/>
  <c r="A169" i="2" l="1"/>
  <c r="C168" i="2"/>
  <c r="D168" i="2"/>
  <c r="B168" i="2"/>
  <c r="A169" i="6"/>
  <c r="A170" i="6" l="1"/>
  <c r="A170" i="2"/>
  <c r="D169" i="2"/>
  <c r="C169" i="2"/>
  <c r="B169" i="2"/>
  <c r="A171" i="2" l="1"/>
  <c r="D170" i="2"/>
  <c r="C170" i="2"/>
  <c r="B170" i="2"/>
  <c r="A171" i="6"/>
  <c r="A172" i="6" l="1"/>
  <c r="A172" i="2"/>
  <c r="D171" i="2"/>
  <c r="C171" i="2"/>
  <c r="B171" i="2"/>
  <c r="A173" i="2" l="1"/>
  <c r="D172" i="2"/>
  <c r="C172" i="2"/>
  <c r="B172" i="2"/>
  <c r="A173" i="6"/>
  <c r="A174" i="6" l="1"/>
  <c r="A174" i="2"/>
  <c r="D173" i="2"/>
  <c r="C173" i="2"/>
  <c r="B173" i="2"/>
  <c r="A175" i="2" l="1"/>
  <c r="D174" i="2"/>
  <c r="C174" i="2"/>
  <c r="B174" i="2"/>
  <c r="A175" i="6"/>
  <c r="A176" i="6" l="1"/>
  <c r="A176" i="2"/>
  <c r="D175" i="2"/>
  <c r="B175" i="2"/>
  <c r="C175" i="2"/>
  <c r="A177" i="2" l="1"/>
  <c r="C176" i="2"/>
  <c r="D176" i="2"/>
  <c r="B176" i="2"/>
  <c r="A177" i="6"/>
  <c r="A178" i="6" l="1"/>
  <c r="A178" i="2"/>
  <c r="D177" i="2"/>
  <c r="C177" i="2"/>
  <c r="B177" i="2"/>
  <c r="A179" i="2" l="1"/>
  <c r="D178" i="2"/>
  <c r="C178" i="2"/>
  <c r="B178" i="2"/>
  <c r="A179" i="6"/>
  <c r="A180" i="6" l="1"/>
  <c r="A180" i="2"/>
  <c r="D179" i="2"/>
  <c r="C179" i="2"/>
  <c r="B179" i="2"/>
  <c r="A181" i="2" l="1"/>
  <c r="D180" i="2"/>
  <c r="C180" i="2"/>
  <c r="B180" i="2"/>
  <c r="A181" i="6"/>
  <c r="A182" i="6" l="1"/>
  <c r="A182" i="2"/>
  <c r="D181" i="2"/>
  <c r="C181" i="2"/>
  <c r="B181" i="2"/>
  <c r="A183" i="2" l="1"/>
  <c r="D182" i="2"/>
  <c r="C182" i="2"/>
  <c r="B182" i="2"/>
  <c r="A183" i="6"/>
  <c r="A184" i="6" l="1"/>
  <c r="A184" i="2"/>
  <c r="D183" i="2"/>
  <c r="C183" i="2"/>
  <c r="B183" i="2"/>
  <c r="A185" i="2" l="1"/>
  <c r="C184" i="2"/>
  <c r="D184" i="2"/>
  <c r="B184" i="2"/>
  <c r="A185" i="6"/>
  <c r="A186" i="6" l="1"/>
  <c r="A186" i="2"/>
  <c r="D185" i="2"/>
  <c r="C185" i="2"/>
  <c r="B185" i="2"/>
  <c r="A187" i="2" l="1"/>
  <c r="D186" i="2"/>
  <c r="C186" i="2"/>
  <c r="B186" i="2"/>
  <c r="A187" i="6"/>
  <c r="A188" i="6" l="1"/>
  <c r="A188" i="2"/>
  <c r="D187" i="2"/>
  <c r="C187" i="2"/>
  <c r="B187" i="2"/>
  <c r="A189" i="2" l="1"/>
  <c r="D188" i="2"/>
  <c r="C188" i="2"/>
  <c r="B188" i="2"/>
  <c r="A189" i="6"/>
  <c r="A190" i="6" l="1"/>
  <c r="A190" i="2"/>
  <c r="D189" i="2"/>
  <c r="C189" i="2"/>
  <c r="B189" i="2"/>
  <c r="A191" i="2" l="1"/>
  <c r="D190" i="2"/>
  <c r="C190" i="2"/>
  <c r="B190" i="2"/>
  <c r="A191" i="6"/>
  <c r="A192" i="6" l="1"/>
  <c r="A192" i="2"/>
  <c r="D191" i="2"/>
  <c r="C191" i="2"/>
  <c r="B191" i="2"/>
  <c r="A193" i="2" l="1"/>
  <c r="C192" i="2"/>
  <c r="D192" i="2"/>
  <c r="B192" i="2"/>
  <c r="A193" i="6"/>
  <c r="A194" i="6" l="1"/>
  <c r="A194" i="2"/>
  <c r="D193" i="2"/>
  <c r="C193" i="2"/>
  <c r="B193" i="2"/>
  <c r="A195" i="2" l="1"/>
  <c r="D194" i="2"/>
  <c r="C194" i="2"/>
  <c r="B194" i="2"/>
  <c r="A195" i="6"/>
  <c r="A196" i="6" l="1"/>
  <c r="A196" i="2"/>
  <c r="D195" i="2"/>
  <c r="C195" i="2"/>
  <c r="B195" i="2"/>
  <c r="A197" i="2" l="1"/>
  <c r="D196" i="2"/>
  <c r="C196" i="2"/>
  <c r="B196" i="2"/>
  <c r="A197" i="6"/>
  <c r="A198" i="6" l="1"/>
  <c r="A198" i="2"/>
  <c r="D197" i="2"/>
  <c r="C197" i="2"/>
  <c r="B197" i="2"/>
  <c r="A199" i="2" l="1"/>
  <c r="D198" i="2"/>
  <c r="C198" i="2"/>
  <c r="B198" i="2"/>
  <c r="A199" i="6"/>
  <c r="A200" i="6" l="1"/>
  <c r="A200" i="2"/>
  <c r="D199" i="2"/>
  <c r="B199" i="2"/>
  <c r="C199" i="2"/>
  <c r="A201" i="2" l="1"/>
  <c r="C200" i="2"/>
  <c r="D200" i="2"/>
  <c r="B200" i="2"/>
  <c r="A201" i="6"/>
  <c r="A202" i="6" l="1"/>
  <c r="A202" i="2"/>
  <c r="D201" i="2"/>
  <c r="C201" i="2"/>
  <c r="B201" i="2"/>
  <c r="A203" i="2" l="1"/>
  <c r="D202" i="2"/>
  <c r="C202" i="2"/>
  <c r="B202" i="2"/>
  <c r="A203" i="6"/>
  <c r="A204" i="6" l="1"/>
  <c r="A204" i="2"/>
  <c r="D203" i="2"/>
  <c r="C203" i="2"/>
  <c r="B203" i="2"/>
  <c r="A205" i="2" l="1"/>
  <c r="D204" i="2"/>
  <c r="C204" i="2"/>
  <c r="B204" i="2"/>
  <c r="A205" i="6"/>
  <c r="A206" i="6" l="1"/>
  <c r="A206" i="2"/>
  <c r="D205" i="2"/>
  <c r="C205" i="2"/>
  <c r="B205" i="2"/>
  <c r="A207" i="2" l="1"/>
  <c r="D206" i="2"/>
  <c r="C206" i="2"/>
  <c r="B206" i="2"/>
  <c r="A207" i="6"/>
  <c r="A208" i="6" l="1"/>
  <c r="A208" i="2"/>
  <c r="D207" i="2"/>
  <c r="C207" i="2"/>
  <c r="B207" i="2"/>
  <c r="A209" i="2" l="1"/>
  <c r="C208" i="2"/>
  <c r="D208" i="2"/>
  <c r="B208" i="2"/>
  <c r="A209" i="6"/>
  <c r="A210" i="6" l="1"/>
  <c r="A210" i="2"/>
  <c r="D209" i="2"/>
  <c r="C209" i="2"/>
  <c r="B209" i="2"/>
  <c r="A211" i="2" l="1"/>
  <c r="D210" i="2"/>
  <c r="C210" i="2"/>
  <c r="B210" i="2"/>
  <c r="A211" i="6"/>
  <c r="A212" i="6" l="1"/>
  <c r="A212" i="2"/>
  <c r="D211" i="2"/>
  <c r="C211" i="2"/>
  <c r="B211" i="2"/>
  <c r="A213" i="2" l="1"/>
  <c r="D212" i="2"/>
  <c r="C212" i="2"/>
  <c r="B212" i="2"/>
  <c r="A213" i="6"/>
  <c r="A214" i="6" l="1"/>
  <c r="A214" i="2"/>
  <c r="D213" i="2"/>
  <c r="C213" i="2"/>
  <c r="B213" i="2"/>
  <c r="A215" i="2" l="1"/>
  <c r="D214" i="2"/>
  <c r="C214" i="2"/>
  <c r="B214" i="2"/>
  <c r="A215" i="6"/>
  <c r="A216" i="6" l="1"/>
  <c r="A216" i="2"/>
  <c r="D215" i="2"/>
  <c r="C215" i="2"/>
  <c r="B215" i="2"/>
  <c r="A217" i="2" l="1"/>
  <c r="C216" i="2"/>
  <c r="D216" i="2"/>
  <c r="B216" i="2"/>
  <c r="A217" i="6"/>
  <c r="A218" i="6" l="1"/>
  <c r="A218" i="2"/>
  <c r="D217" i="2"/>
  <c r="C217" i="2"/>
  <c r="B217" i="2"/>
  <c r="A219" i="2" l="1"/>
  <c r="D218" i="2"/>
  <c r="C218" i="2"/>
  <c r="B218" i="2"/>
  <c r="A219" i="6"/>
  <c r="A220" i="6" l="1"/>
  <c r="A220" i="2"/>
  <c r="D219" i="2"/>
  <c r="C219" i="2"/>
  <c r="B219" i="2"/>
  <c r="A221" i="2" l="1"/>
  <c r="D220" i="2"/>
  <c r="C220" i="2"/>
  <c r="B220" i="2"/>
  <c r="A221" i="6"/>
  <c r="A222" i="6" l="1"/>
  <c r="A222" i="2"/>
  <c r="D221" i="2"/>
  <c r="C221" i="2"/>
  <c r="B221" i="2"/>
  <c r="A223" i="2" l="1"/>
  <c r="D222" i="2"/>
  <c r="C222" i="2"/>
  <c r="B222" i="2"/>
  <c r="A223" i="6"/>
  <c r="A224" i="6" l="1"/>
  <c r="A224" i="2"/>
  <c r="D223" i="2"/>
  <c r="C223" i="2"/>
  <c r="B223" i="2"/>
  <c r="A225" i="2" l="1"/>
  <c r="C224" i="2"/>
  <c r="B224" i="2"/>
  <c r="D224" i="2"/>
  <c r="A225" i="6"/>
  <c r="A226" i="6" l="1"/>
  <c r="A226" i="2"/>
  <c r="D225" i="2"/>
  <c r="C225" i="2"/>
  <c r="B225" i="2"/>
  <c r="A227" i="2" l="1"/>
  <c r="D226" i="2"/>
  <c r="C226" i="2"/>
  <c r="B226" i="2"/>
  <c r="A227" i="6"/>
  <c r="A228" i="6" l="1"/>
  <c r="A228" i="2"/>
  <c r="D227" i="2"/>
  <c r="C227" i="2"/>
  <c r="B227" i="2"/>
  <c r="A229" i="2" l="1"/>
  <c r="D228" i="2"/>
  <c r="C228" i="2"/>
  <c r="B228" i="2"/>
  <c r="A229" i="6"/>
  <c r="A230" i="6" l="1"/>
  <c r="A230" i="2"/>
  <c r="D229" i="2"/>
  <c r="C229" i="2"/>
  <c r="B229" i="2"/>
  <c r="A231" i="2" l="1"/>
  <c r="D230" i="2"/>
  <c r="C230" i="2"/>
  <c r="B230" i="2"/>
  <c r="A231" i="6"/>
  <c r="A232" i="6" l="1"/>
  <c r="A232" i="2"/>
  <c r="D231" i="2"/>
  <c r="C231" i="2"/>
  <c r="B231" i="2"/>
  <c r="A233" i="2" l="1"/>
  <c r="C232" i="2"/>
  <c r="D232" i="2"/>
  <c r="B232" i="2"/>
  <c r="A233" i="6"/>
  <c r="A234" i="6" l="1"/>
  <c r="A234" i="2"/>
  <c r="D233" i="2"/>
  <c r="B233" i="2"/>
  <c r="C233" i="2"/>
  <c r="A235" i="2" l="1"/>
  <c r="D234" i="2"/>
  <c r="C234" i="2"/>
  <c r="B234" i="2"/>
  <c r="A235" i="6"/>
  <c r="A236" i="6" l="1"/>
  <c r="A236" i="2"/>
  <c r="D235" i="2"/>
  <c r="C235" i="2"/>
  <c r="B235" i="2"/>
  <c r="A237" i="2" l="1"/>
  <c r="D236" i="2"/>
  <c r="C236" i="2"/>
  <c r="B236" i="2"/>
  <c r="A237" i="6"/>
  <c r="A238" i="6" l="1"/>
  <c r="A238" i="2"/>
  <c r="D237" i="2"/>
  <c r="C237" i="2"/>
  <c r="B237" i="2"/>
  <c r="A239" i="2" l="1"/>
  <c r="D238" i="2"/>
  <c r="C238" i="2"/>
  <c r="B238" i="2"/>
  <c r="A239" i="6"/>
  <c r="A240" i="6" l="1"/>
  <c r="A240" i="2"/>
  <c r="D239" i="2"/>
  <c r="B239" i="2"/>
  <c r="C239" i="2"/>
  <c r="A241" i="2" l="1"/>
  <c r="C240" i="2"/>
  <c r="D240" i="2"/>
  <c r="B240" i="2"/>
  <c r="A241" i="6"/>
  <c r="A242" i="6" l="1"/>
  <c r="A242" i="2"/>
  <c r="D241" i="2"/>
  <c r="C241" i="2"/>
  <c r="B241" i="2"/>
  <c r="A243" i="2" l="1"/>
  <c r="D242" i="2"/>
  <c r="B242" i="2"/>
  <c r="C242" i="2"/>
  <c r="A243" i="6"/>
  <c r="A244" i="6" l="1"/>
  <c r="A244" i="2"/>
  <c r="D243" i="2"/>
  <c r="C243" i="2"/>
  <c r="B243" i="2"/>
  <c r="A245" i="2" l="1"/>
  <c r="D244" i="2"/>
  <c r="C244" i="2"/>
  <c r="B244" i="2"/>
  <c r="A245" i="6"/>
  <c r="A246" i="6" l="1"/>
  <c r="A246" i="2"/>
  <c r="D245" i="2"/>
  <c r="C245" i="2"/>
  <c r="B245" i="2"/>
  <c r="A247" i="2" l="1"/>
  <c r="D246" i="2"/>
  <c r="C246" i="2"/>
  <c r="B246" i="2"/>
  <c r="A247" i="6"/>
  <c r="A248" i="6" l="1"/>
  <c r="A248" i="2"/>
  <c r="D247" i="2"/>
  <c r="C247" i="2"/>
  <c r="B247" i="2"/>
  <c r="A249" i="2" l="1"/>
  <c r="C248" i="2"/>
  <c r="D248" i="2"/>
  <c r="B248" i="2"/>
  <c r="A249" i="6"/>
  <c r="A250" i="6" l="1"/>
  <c r="A250" i="2"/>
  <c r="D249" i="2"/>
  <c r="C249" i="2"/>
  <c r="B249" i="2"/>
  <c r="A251" i="2" l="1"/>
  <c r="D250" i="2"/>
  <c r="C250" i="2"/>
  <c r="B250" i="2"/>
  <c r="A251" i="6"/>
  <c r="A252" i="6" l="1"/>
  <c r="A252" i="2"/>
  <c r="D251" i="2"/>
  <c r="C251" i="2"/>
  <c r="B251" i="2"/>
  <c r="A253" i="2" l="1"/>
  <c r="D252" i="2"/>
  <c r="C252" i="2"/>
  <c r="B252" i="2"/>
  <c r="A253" i="6"/>
  <c r="A254" i="6" l="1"/>
  <c r="A254" i="2"/>
  <c r="D253" i="2"/>
  <c r="C253" i="2"/>
  <c r="B253" i="2"/>
  <c r="A255" i="2" l="1"/>
  <c r="D254" i="2"/>
  <c r="C254" i="2"/>
  <c r="B254" i="2"/>
  <c r="A255" i="6"/>
  <c r="A256" i="6" l="1"/>
  <c r="A256" i="2"/>
  <c r="D255" i="2"/>
  <c r="B255" i="2"/>
  <c r="C255" i="2"/>
  <c r="A257" i="2" l="1"/>
  <c r="D256" i="2"/>
  <c r="C256" i="2"/>
  <c r="B256" i="2"/>
  <c r="A257" i="6"/>
  <c r="A258" i="6" l="1"/>
  <c r="A258" i="2"/>
  <c r="D257" i="2"/>
  <c r="C257" i="2"/>
  <c r="B257" i="2"/>
  <c r="A259" i="2" l="1"/>
  <c r="D258" i="2"/>
  <c r="C258" i="2"/>
  <c r="B258" i="2"/>
  <c r="A259" i="6"/>
  <c r="A260" i="6" l="1"/>
  <c r="A260" i="2"/>
  <c r="D259" i="2"/>
  <c r="C259" i="2"/>
  <c r="B259" i="2"/>
  <c r="A261" i="2" l="1"/>
  <c r="D260" i="2"/>
  <c r="C260" i="2"/>
  <c r="B260" i="2"/>
  <c r="A261" i="6"/>
  <c r="A262" i="6" l="1"/>
  <c r="A262" i="2"/>
  <c r="D261" i="2"/>
  <c r="C261" i="2"/>
  <c r="B261" i="2"/>
  <c r="A263" i="2" l="1"/>
  <c r="D262" i="2"/>
  <c r="C262" i="2"/>
  <c r="B262" i="2"/>
  <c r="A263" i="6"/>
  <c r="A264" i="6" l="1"/>
  <c r="A264" i="2"/>
  <c r="D263" i="2"/>
  <c r="B263" i="2"/>
  <c r="C263" i="2"/>
  <c r="A265" i="2" l="1"/>
  <c r="D264" i="2"/>
  <c r="C264" i="2"/>
  <c r="B264" i="2"/>
  <c r="A265" i="6"/>
  <c r="A266" i="6" l="1"/>
  <c r="A266" i="2"/>
  <c r="D265" i="2"/>
  <c r="C265" i="2"/>
  <c r="B265" i="2"/>
  <c r="A267" i="2" l="1"/>
  <c r="D266" i="2"/>
  <c r="C266" i="2"/>
  <c r="B266" i="2"/>
  <c r="A267" i="6"/>
  <c r="A268" i="6" l="1"/>
  <c r="A268" i="2"/>
  <c r="D267" i="2"/>
  <c r="C267" i="2"/>
  <c r="B267" i="2"/>
  <c r="A269" i="2" l="1"/>
  <c r="D268" i="2"/>
  <c r="C268" i="2"/>
  <c r="B268" i="2"/>
  <c r="A269" i="6"/>
  <c r="A270" i="6" l="1"/>
  <c r="A270" i="2"/>
  <c r="D269" i="2"/>
  <c r="C269" i="2"/>
  <c r="B269" i="2"/>
  <c r="A271" i="2" l="1"/>
  <c r="D270" i="2"/>
  <c r="C270" i="2"/>
  <c r="B270" i="2"/>
  <c r="A271" i="6"/>
  <c r="A272" i="6" l="1"/>
  <c r="A272" i="2"/>
  <c r="D271" i="2"/>
  <c r="B271" i="2"/>
  <c r="C271" i="2"/>
  <c r="A273" i="2" l="1"/>
  <c r="D272" i="2"/>
  <c r="C272" i="2"/>
  <c r="B272" i="2"/>
  <c r="A273" i="6"/>
  <c r="A274" i="6" l="1"/>
  <c r="A274" i="2"/>
  <c r="D273" i="2"/>
  <c r="C273" i="2"/>
  <c r="B273" i="2"/>
  <c r="A275" i="2" l="1"/>
  <c r="D274" i="2"/>
  <c r="C274" i="2"/>
  <c r="B274" i="2"/>
  <c r="A275" i="6"/>
  <c r="A276" i="6" l="1"/>
  <c r="A276" i="2"/>
  <c r="D275" i="2"/>
  <c r="B275" i="2"/>
  <c r="C275" i="2"/>
  <c r="A277" i="2" l="1"/>
  <c r="D276" i="2"/>
  <c r="C276" i="2"/>
  <c r="B276" i="2"/>
  <c r="A277" i="6"/>
  <c r="A278" i="6" l="1"/>
  <c r="A278" i="2"/>
  <c r="D277" i="2"/>
  <c r="C277" i="2"/>
  <c r="B277" i="2"/>
  <c r="A279" i="2" l="1"/>
  <c r="D278" i="2"/>
  <c r="C278" i="2"/>
  <c r="B278" i="2"/>
  <c r="A279" i="6"/>
  <c r="A280" i="6" l="1"/>
  <c r="A280" i="2"/>
  <c r="D279" i="2"/>
  <c r="B279" i="2"/>
  <c r="C279" i="2"/>
  <c r="A281" i="2" l="1"/>
  <c r="C280" i="2"/>
  <c r="D280" i="2"/>
  <c r="B280" i="2"/>
  <c r="A281" i="6"/>
  <c r="A282" i="6" l="1"/>
  <c r="A282" i="2"/>
  <c r="D281" i="2"/>
  <c r="C281" i="2"/>
  <c r="B281" i="2"/>
  <c r="A283" i="2" l="1"/>
  <c r="D282" i="2"/>
  <c r="C282" i="2"/>
  <c r="B282" i="2"/>
  <c r="A283" i="6"/>
  <c r="A284" i="6" l="1"/>
  <c r="A284" i="2"/>
  <c r="D283" i="2"/>
  <c r="C283" i="2"/>
  <c r="B283" i="2"/>
  <c r="A285" i="2" l="1"/>
  <c r="D284" i="2"/>
  <c r="C284" i="2"/>
  <c r="B284" i="2"/>
  <c r="A285" i="6"/>
  <c r="A286" i="6" l="1"/>
  <c r="A286" i="2"/>
  <c r="D285" i="2"/>
  <c r="C285" i="2"/>
  <c r="B285" i="2"/>
  <c r="A287" i="2" l="1"/>
  <c r="D286" i="2"/>
  <c r="C286" i="2"/>
  <c r="B286" i="2"/>
  <c r="A287" i="6"/>
  <c r="A288" i="6" l="1"/>
  <c r="A288" i="2"/>
  <c r="D287" i="2"/>
  <c r="B287" i="2"/>
  <c r="C287" i="2"/>
  <c r="A289" i="2" l="1"/>
  <c r="C288" i="2"/>
  <c r="D288" i="2"/>
  <c r="B288" i="2"/>
  <c r="A289" i="6"/>
  <c r="A290" i="6" l="1"/>
  <c r="A290" i="2"/>
  <c r="D289" i="2"/>
  <c r="C289" i="2"/>
  <c r="B289" i="2"/>
  <c r="A291" i="2" l="1"/>
  <c r="D290" i="2"/>
  <c r="C290" i="2"/>
  <c r="B290" i="2"/>
  <c r="A291" i="6"/>
  <c r="A292" i="6" l="1"/>
  <c r="A292" i="2"/>
  <c r="D291" i="2"/>
  <c r="C291" i="2"/>
  <c r="B291" i="2"/>
  <c r="A293" i="2" l="1"/>
  <c r="D292" i="2"/>
  <c r="C292" i="2"/>
  <c r="B292" i="2"/>
  <c r="A293" i="6"/>
  <c r="A294" i="6" l="1"/>
  <c r="A294" i="2"/>
  <c r="D293" i="2"/>
  <c r="C293" i="2"/>
  <c r="B293" i="2"/>
  <c r="A295" i="2" l="1"/>
  <c r="D294" i="2"/>
  <c r="C294" i="2"/>
  <c r="B294" i="2"/>
  <c r="A295" i="6"/>
  <c r="A296" i="6" l="1"/>
  <c r="A296" i="2"/>
  <c r="D295" i="2"/>
  <c r="B295" i="2"/>
  <c r="C295" i="2"/>
  <c r="A297" i="2" l="1"/>
  <c r="D296" i="2"/>
  <c r="C296" i="2"/>
  <c r="B296" i="2"/>
  <c r="A297" i="6"/>
  <c r="A298" i="6" l="1"/>
  <c r="A298" i="2"/>
  <c r="D297" i="2"/>
  <c r="C297" i="2"/>
  <c r="B297" i="2"/>
  <c r="A299" i="2" l="1"/>
  <c r="D298" i="2"/>
  <c r="C298" i="2"/>
  <c r="B298" i="2"/>
  <c r="A299" i="6"/>
  <c r="A300" i="6" l="1"/>
  <c r="A300" i="2"/>
  <c r="D299" i="2"/>
  <c r="C299" i="2"/>
  <c r="B299" i="2"/>
  <c r="A301" i="2" l="1"/>
  <c r="D300" i="2"/>
  <c r="C300" i="2"/>
  <c r="B300" i="2"/>
  <c r="A301" i="6"/>
  <c r="A302" i="6" l="1"/>
  <c r="A302" i="2"/>
  <c r="D301" i="2"/>
  <c r="C301" i="2"/>
  <c r="B301" i="2"/>
  <c r="A303" i="2" l="1"/>
  <c r="D302" i="2"/>
  <c r="C302" i="2"/>
  <c r="B302" i="2"/>
  <c r="A303" i="6"/>
  <c r="A304" i="6" l="1"/>
  <c r="A304" i="2"/>
  <c r="D303" i="2"/>
  <c r="B303" i="2"/>
  <c r="C303" i="2"/>
  <c r="A305" i="2" l="1"/>
  <c r="D304" i="2"/>
  <c r="C304" i="2"/>
  <c r="B304" i="2"/>
  <c r="A305" i="6"/>
  <c r="A306" i="6" l="1"/>
  <c r="A306" i="2"/>
  <c r="D305" i="2"/>
  <c r="C305" i="2"/>
  <c r="B305" i="2"/>
  <c r="A307" i="2" l="1"/>
  <c r="D306" i="2"/>
  <c r="C306" i="2"/>
  <c r="B306" i="2"/>
  <c r="A307" i="6"/>
  <c r="A308" i="6" l="1"/>
  <c r="A308" i="2"/>
  <c r="D307" i="2"/>
  <c r="B307" i="2"/>
  <c r="C307" i="2"/>
  <c r="A309" i="2" l="1"/>
  <c r="D308" i="2"/>
  <c r="C308" i="2"/>
  <c r="B308" i="2"/>
  <c r="A309" i="6"/>
  <c r="A310" i="6" l="1"/>
  <c r="A310" i="2"/>
  <c r="D309" i="2"/>
  <c r="C309" i="2"/>
  <c r="B309" i="2"/>
  <c r="A311" i="2" l="1"/>
  <c r="D310" i="2"/>
  <c r="C310" i="2"/>
  <c r="B310" i="2"/>
  <c r="A311" i="6"/>
  <c r="A312" i="6" l="1"/>
  <c r="A312" i="2"/>
  <c r="D311" i="2"/>
  <c r="B311" i="2"/>
  <c r="C311" i="2"/>
  <c r="A313" i="2" l="1"/>
  <c r="D312" i="2"/>
  <c r="C312" i="2"/>
  <c r="B312" i="2"/>
  <c r="A313" i="6"/>
  <c r="A314" i="6" l="1"/>
  <c r="A314" i="2"/>
  <c r="D313" i="2"/>
  <c r="C313" i="2"/>
  <c r="B313" i="2"/>
  <c r="A315" i="2" l="1"/>
  <c r="D314" i="2"/>
  <c r="C314" i="2"/>
  <c r="B314" i="2"/>
  <c r="A315" i="6"/>
  <c r="A316" i="6" l="1"/>
  <c r="A316" i="2"/>
  <c r="D315" i="2"/>
  <c r="C315" i="2"/>
  <c r="B315" i="2"/>
  <c r="A317" i="2" l="1"/>
  <c r="D316" i="2"/>
  <c r="C316" i="2"/>
  <c r="B316" i="2"/>
  <c r="A317" i="6"/>
  <c r="A318" i="6" l="1"/>
  <c r="A318" i="2"/>
  <c r="D317" i="2"/>
  <c r="C317" i="2"/>
  <c r="B317" i="2"/>
  <c r="A319" i="2" l="1"/>
  <c r="D318" i="2"/>
  <c r="C318" i="2"/>
  <c r="B318" i="2"/>
  <c r="A319" i="6"/>
  <c r="A320" i="6" l="1"/>
  <c r="A320" i="2"/>
  <c r="D319" i="2"/>
  <c r="B319" i="2"/>
  <c r="C319" i="2"/>
  <c r="A321" i="2" l="1"/>
  <c r="D320" i="2"/>
  <c r="C320" i="2"/>
  <c r="B320" i="2"/>
  <c r="A321" i="6"/>
  <c r="A322" i="6" l="1"/>
  <c r="A322" i="2"/>
  <c r="D321" i="2"/>
  <c r="C321" i="2"/>
  <c r="B321" i="2"/>
  <c r="A323" i="2" l="1"/>
  <c r="D322" i="2"/>
  <c r="C322" i="2"/>
  <c r="B322" i="2"/>
  <c r="A323" i="6"/>
  <c r="A324" i="6" l="1"/>
  <c r="A324" i="2"/>
  <c r="D323" i="2"/>
  <c r="C323" i="2"/>
  <c r="B323" i="2"/>
  <c r="A325" i="2" l="1"/>
  <c r="D324" i="2"/>
  <c r="C324" i="2"/>
  <c r="B324" i="2"/>
  <c r="A325" i="6"/>
  <c r="A326" i="6" l="1"/>
  <c r="A326" i="2"/>
  <c r="D325" i="2"/>
  <c r="C325" i="2"/>
  <c r="B325" i="2"/>
  <c r="A327" i="2" l="1"/>
  <c r="D326" i="2"/>
  <c r="C326" i="2"/>
  <c r="B326" i="2"/>
  <c r="A327" i="6"/>
  <c r="A328" i="6" l="1"/>
  <c r="A328" i="2"/>
  <c r="D327" i="2"/>
  <c r="B327" i="2"/>
  <c r="C327" i="2"/>
  <c r="A329" i="2" l="1"/>
  <c r="D328" i="2"/>
  <c r="C328" i="2"/>
  <c r="B328" i="2"/>
  <c r="A329" i="6"/>
  <c r="A330" i="6" l="1"/>
  <c r="A330" i="2"/>
  <c r="D329" i="2"/>
  <c r="C329" i="2"/>
  <c r="B329" i="2"/>
  <c r="A331" i="2" l="1"/>
  <c r="D330" i="2"/>
  <c r="C330" i="2"/>
  <c r="B330" i="2"/>
  <c r="A331" i="6"/>
  <c r="A332" i="6" l="1"/>
  <c r="A332" i="2"/>
  <c r="D331" i="2"/>
  <c r="C331" i="2"/>
  <c r="B331" i="2"/>
  <c r="A333" i="2" l="1"/>
  <c r="D332" i="2"/>
  <c r="C332" i="2"/>
  <c r="B332" i="2"/>
  <c r="A333" i="6"/>
  <c r="A334" i="6" l="1"/>
  <c r="A334" i="2"/>
  <c r="D333" i="2"/>
  <c r="C333" i="2"/>
  <c r="B333" i="2"/>
  <c r="A335" i="2" l="1"/>
  <c r="D334" i="2"/>
  <c r="C334" i="2"/>
  <c r="B334" i="2"/>
  <c r="A335" i="6"/>
  <c r="A336" i="6" l="1"/>
  <c r="A336" i="2"/>
  <c r="D335" i="2"/>
  <c r="B335" i="2"/>
  <c r="C335" i="2"/>
  <c r="A337" i="2" l="1"/>
  <c r="D336" i="2"/>
  <c r="C336" i="2"/>
  <c r="B336" i="2"/>
  <c r="A337" i="6"/>
  <c r="A338" i="6" l="1"/>
  <c r="A338" i="2"/>
  <c r="D337" i="2"/>
  <c r="C337" i="2"/>
  <c r="B337" i="2"/>
  <c r="A339" i="2" l="1"/>
  <c r="D338" i="2"/>
  <c r="C338" i="2"/>
  <c r="B338" i="2"/>
  <c r="A339" i="6"/>
  <c r="A340" i="6" l="1"/>
  <c r="A340" i="2"/>
  <c r="D339" i="2"/>
  <c r="B339" i="2"/>
  <c r="C339" i="2"/>
  <c r="A341" i="2" l="1"/>
  <c r="D340" i="2"/>
  <c r="C340" i="2"/>
  <c r="B340" i="2"/>
  <c r="A341" i="6"/>
  <c r="A342" i="6" l="1"/>
  <c r="A342" i="2"/>
  <c r="D341" i="2"/>
  <c r="C341" i="2"/>
  <c r="B341" i="2"/>
  <c r="A343" i="2" l="1"/>
  <c r="D342" i="2"/>
  <c r="C342" i="2"/>
  <c r="B342" i="2"/>
  <c r="A343" i="6"/>
  <c r="A344" i="6" l="1"/>
  <c r="A344" i="2"/>
  <c r="D343" i="2"/>
  <c r="B343" i="2"/>
  <c r="C343" i="2"/>
  <c r="A345" i="2" l="1"/>
  <c r="C344" i="2"/>
  <c r="D344" i="2"/>
  <c r="B344" i="2"/>
  <c r="A345" i="6"/>
  <c r="A346" i="6" l="1"/>
  <c r="A346" i="2"/>
  <c r="D345" i="2"/>
  <c r="C345" i="2"/>
  <c r="B345" i="2"/>
  <c r="A347" i="2" l="1"/>
  <c r="D346" i="2"/>
  <c r="C346" i="2"/>
  <c r="B346" i="2"/>
  <c r="A347" i="6"/>
  <c r="A348" i="6" l="1"/>
  <c r="A348" i="2"/>
  <c r="D347" i="2"/>
  <c r="C347" i="2"/>
  <c r="B347" i="2"/>
  <c r="A349" i="2" l="1"/>
  <c r="D348" i="2"/>
  <c r="C348" i="2"/>
  <c r="B348" i="2"/>
  <c r="A349" i="6"/>
  <c r="A350" i="6" l="1"/>
  <c r="A350" i="2"/>
  <c r="D349" i="2"/>
  <c r="C349" i="2"/>
  <c r="B349" i="2"/>
  <c r="A351" i="2" l="1"/>
  <c r="D350" i="2"/>
  <c r="C350" i="2"/>
  <c r="B350" i="2"/>
  <c r="A351" i="6"/>
  <c r="A352" i="6" l="1"/>
  <c r="A352" i="2"/>
  <c r="D351" i="2"/>
  <c r="B351" i="2"/>
  <c r="C351" i="2"/>
  <c r="A353" i="2" l="1"/>
  <c r="C352" i="2"/>
  <c r="D352" i="2"/>
  <c r="B352" i="2"/>
  <c r="A353" i="6"/>
  <c r="A354" i="6" l="1"/>
  <c r="A354" i="2"/>
  <c r="D353" i="2"/>
  <c r="C353" i="2"/>
  <c r="B353" i="2"/>
  <c r="A355" i="2" l="1"/>
  <c r="D354" i="2"/>
  <c r="C354" i="2"/>
  <c r="B354" i="2"/>
  <c r="A355" i="6"/>
  <c r="A356" i="6" l="1"/>
  <c r="A356" i="2"/>
  <c r="D355" i="2"/>
  <c r="C355" i="2"/>
  <c r="B355" i="2"/>
  <c r="A357" i="2" l="1"/>
  <c r="D356" i="2"/>
  <c r="C356" i="2"/>
  <c r="B356" i="2"/>
  <c r="A357" i="6"/>
  <c r="A358" i="6" l="1"/>
  <c r="A358" i="2"/>
  <c r="D357" i="2"/>
  <c r="C357" i="2"/>
  <c r="B357" i="2"/>
  <c r="A359" i="2" l="1"/>
  <c r="D358" i="2"/>
  <c r="C358" i="2"/>
  <c r="B358" i="2"/>
  <c r="A359" i="6"/>
  <c r="A360" i="6" l="1"/>
  <c r="A360" i="2"/>
  <c r="D359" i="2"/>
  <c r="B359" i="2"/>
  <c r="C359" i="2"/>
  <c r="A361" i="2" l="1"/>
  <c r="D360" i="2"/>
  <c r="C360" i="2"/>
  <c r="B360" i="2"/>
  <c r="A361" i="6"/>
  <c r="A362" i="6" l="1"/>
  <c r="A362" i="2"/>
  <c r="D361" i="2"/>
  <c r="C361" i="2"/>
  <c r="B361" i="2"/>
  <c r="A363" i="2" l="1"/>
  <c r="D362" i="2"/>
  <c r="C362" i="2"/>
  <c r="B362" i="2"/>
  <c r="A363" i="6"/>
  <c r="A364" i="6" l="1"/>
  <c r="A364" i="2"/>
  <c r="D363" i="2"/>
  <c r="C363" i="2"/>
  <c r="B363" i="2"/>
  <c r="A365" i="2" l="1"/>
  <c r="D364" i="2"/>
  <c r="C364" i="2"/>
  <c r="B364" i="2"/>
  <c r="A365" i="6"/>
  <c r="A366" i="6" l="1"/>
  <c r="A366" i="2"/>
  <c r="D365" i="2"/>
  <c r="C365" i="2"/>
  <c r="B365" i="2"/>
  <c r="A367" i="2" l="1"/>
  <c r="D366" i="2"/>
  <c r="C366" i="2"/>
  <c r="B366" i="2"/>
  <c r="A367" i="6"/>
  <c r="A368" i="6" l="1"/>
  <c r="A368" i="2"/>
  <c r="D367" i="2"/>
  <c r="B367" i="2"/>
  <c r="C367" i="2"/>
  <c r="A369" i="2" l="1"/>
  <c r="D368" i="2"/>
  <c r="C368" i="2"/>
  <c r="B368" i="2"/>
  <c r="A369" i="6"/>
  <c r="A370" i="6" l="1"/>
  <c r="A370" i="2"/>
  <c r="D369" i="2"/>
  <c r="C369" i="2"/>
  <c r="B369" i="2"/>
  <c r="A371" i="2" l="1"/>
  <c r="D370" i="2"/>
  <c r="C370" i="2"/>
  <c r="B370" i="2"/>
  <c r="A371" i="6"/>
  <c r="A372" i="6" l="1"/>
  <c r="A372" i="2"/>
  <c r="D371" i="2"/>
  <c r="B371" i="2"/>
  <c r="C371" i="2"/>
  <c r="A373" i="2" l="1"/>
  <c r="D372" i="2"/>
  <c r="C372" i="2"/>
  <c r="B372" i="2"/>
  <c r="A373" i="6"/>
  <c r="A374" i="6" l="1"/>
  <c r="A374" i="2"/>
  <c r="D373" i="2"/>
  <c r="C373" i="2"/>
  <c r="B373" i="2"/>
  <c r="A375" i="2" l="1"/>
  <c r="D374" i="2"/>
  <c r="C374" i="2"/>
  <c r="B374" i="2"/>
  <c r="A375" i="6"/>
  <c r="A376" i="6" l="1"/>
  <c r="A376" i="2"/>
  <c r="D375" i="2"/>
  <c r="C375" i="2"/>
  <c r="B375" i="2"/>
  <c r="A377" i="6" l="1"/>
  <c r="A377" i="2"/>
  <c r="D376" i="2"/>
  <c r="C376" i="2"/>
  <c r="B376" i="2"/>
  <c r="A378" i="2" l="1"/>
  <c r="D377" i="2"/>
  <c r="C377" i="2"/>
  <c r="B377" i="2"/>
  <c r="A378" i="6"/>
  <c r="A379" i="6" l="1"/>
  <c r="A379" i="2"/>
  <c r="D378" i="2"/>
  <c r="C378" i="2"/>
  <c r="B378" i="2"/>
  <c r="A380" i="2" l="1"/>
  <c r="D379" i="2"/>
  <c r="B379" i="2"/>
  <c r="C379" i="2"/>
  <c r="A380" i="6"/>
  <c r="A381" i="6" l="1"/>
  <c r="A381" i="2"/>
  <c r="D380" i="2"/>
  <c r="C380" i="2"/>
  <c r="B380" i="2"/>
  <c r="A382" i="2" l="1"/>
  <c r="D381" i="2"/>
  <c r="C381" i="2"/>
  <c r="B381" i="2"/>
  <c r="A382" i="6"/>
  <c r="A383" i="6" l="1"/>
  <c r="A383" i="2"/>
  <c r="D382" i="2"/>
  <c r="C382" i="2"/>
  <c r="B382" i="2"/>
  <c r="A384" i="2" l="1"/>
  <c r="D383" i="2"/>
  <c r="B383" i="2"/>
  <c r="C383" i="2"/>
  <c r="A384" i="6"/>
  <c r="A385" i="6" l="1"/>
  <c r="A385" i="2"/>
  <c r="D384" i="2"/>
  <c r="C384" i="2"/>
  <c r="B384" i="2"/>
  <c r="A386" i="2" l="1"/>
  <c r="D385" i="2"/>
  <c r="C385" i="2"/>
  <c r="B385" i="2"/>
  <c r="A386" i="6"/>
  <c r="A387" i="6" l="1"/>
  <c r="A387" i="2"/>
  <c r="D386" i="2"/>
  <c r="C386" i="2"/>
  <c r="B386" i="2"/>
  <c r="A388" i="2" l="1"/>
  <c r="D387" i="2"/>
  <c r="B387" i="2"/>
  <c r="C387" i="2"/>
  <c r="A388" i="6"/>
  <c r="A389" i="6" l="1"/>
  <c r="A389" i="2"/>
  <c r="D388" i="2"/>
  <c r="C388" i="2"/>
  <c r="B388" i="2"/>
  <c r="A390" i="2" l="1"/>
  <c r="D389" i="2"/>
  <c r="C389" i="2"/>
  <c r="B389" i="2"/>
  <c r="A390" i="6"/>
  <c r="A391" i="6" l="1"/>
  <c r="A391" i="2"/>
  <c r="D390" i="2"/>
  <c r="C390" i="2"/>
  <c r="B390" i="2"/>
  <c r="A392" i="2" l="1"/>
  <c r="D391" i="2"/>
  <c r="C391" i="2"/>
  <c r="B391" i="2"/>
  <c r="A392" i="6"/>
  <c r="A393" i="6" l="1"/>
  <c r="A393" i="2"/>
  <c r="D392" i="2"/>
  <c r="C392" i="2"/>
  <c r="B392" i="2"/>
  <c r="A394" i="2" l="1"/>
  <c r="D393" i="2"/>
  <c r="C393" i="2"/>
  <c r="B393" i="2"/>
  <c r="A394" i="6"/>
  <c r="A395" i="6" l="1"/>
  <c r="A395" i="2"/>
  <c r="D394" i="2"/>
  <c r="C394" i="2"/>
  <c r="B394" i="2"/>
  <c r="A396" i="2" l="1"/>
  <c r="D395" i="2"/>
  <c r="B395" i="2"/>
  <c r="C395" i="2"/>
  <c r="A396" i="6"/>
  <c r="A397" i="6" l="1"/>
  <c r="A397" i="2"/>
  <c r="D396" i="2"/>
  <c r="C396" i="2"/>
  <c r="B396" i="2"/>
  <c r="A398" i="2" l="1"/>
  <c r="D397" i="2"/>
  <c r="C397" i="2"/>
  <c r="B397" i="2"/>
  <c r="A398" i="6"/>
  <c r="A399" i="6" l="1"/>
  <c r="A399" i="2"/>
  <c r="D398" i="2"/>
  <c r="C398" i="2"/>
  <c r="B398" i="2"/>
  <c r="A400" i="2" l="1"/>
  <c r="D399" i="2"/>
  <c r="C399" i="2"/>
  <c r="B399" i="2"/>
  <c r="A400" i="6"/>
  <c r="A401" i="6" l="1"/>
  <c r="A401" i="2"/>
  <c r="D400" i="2"/>
  <c r="C400" i="2"/>
  <c r="B400" i="2"/>
  <c r="A402" i="2" l="1"/>
  <c r="D401" i="2"/>
  <c r="C401" i="2"/>
  <c r="B401" i="2"/>
  <c r="A402" i="6"/>
  <c r="A403" i="6" l="1"/>
  <c r="A403" i="2"/>
  <c r="D402" i="2"/>
  <c r="C402" i="2"/>
  <c r="B402" i="2"/>
  <c r="A404" i="2" l="1"/>
  <c r="D403" i="2"/>
  <c r="B403" i="2"/>
  <c r="C403" i="2"/>
  <c r="A404" i="6"/>
  <c r="A405" i="6" l="1"/>
  <c r="A405" i="2"/>
  <c r="D404" i="2"/>
  <c r="C404" i="2"/>
  <c r="B404" i="2"/>
  <c r="A406" i="2" l="1"/>
  <c r="D405" i="2"/>
  <c r="C405" i="2"/>
  <c r="B405" i="2"/>
  <c r="A406" i="6"/>
  <c r="A407" i="6" l="1"/>
  <c r="A407" i="2"/>
  <c r="D406" i="2"/>
  <c r="C406" i="2"/>
  <c r="B406" i="2"/>
  <c r="A408" i="2" l="1"/>
  <c r="D407" i="2"/>
  <c r="C407" i="2"/>
  <c r="B407" i="2"/>
  <c r="A408" i="6"/>
  <c r="A409" i="6" l="1"/>
  <c r="A409" i="2"/>
  <c r="C408" i="2"/>
  <c r="D408" i="2"/>
  <c r="B408" i="2"/>
  <c r="A410" i="2" l="1"/>
  <c r="D409" i="2"/>
  <c r="C409" i="2"/>
  <c r="B409" i="2"/>
  <c r="A410" i="6"/>
  <c r="A411" i="6" l="1"/>
  <c r="A411" i="2"/>
  <c r="D410" i="2"/>
  <c r="C410" i="2"/>
  <c r="B410" i="2"/>
  <c r="A412" i="2" l="1"/>
  <c r="D411" i="2"/>
  <c r="B411" i="2"/>
  <c r="C411" i="2"/>
  <c r="A412" i="6"/>
  <c r="A413" i="6" l="1"/>
  <c r="A413" i="2"/>
  <c r="D412" i="2"/>
  <c r="C412" i="2"/>
  <c r="B412" i="2"/>
  <c r="A414" i="2" l="1"/>
  <c r="D413" i="2"/>
  <c r="C413" i="2"/>
  <c r="B413" i="2"/>
  <c r="A414" i="6"/>
  <c r="A415" i="6" l="1"/>
  <c r="A415" i="2"/>
  <c r="D414" i="2"/>
  <c r="C414" i="2"/>
  <c r="B414" i="2"/>
  <c r="A416" i="2" l="1"/>
  <c r="D415" i="2"/>
  <c r="B415" i="2"/>
  <c r="C415" i="2"/>
  <c r="A416" i="6"/>
  <c r="A417" i="6" l="1"/>
  <c r="A417" i="2"/>
  <c r="C416" i="2"/>
  <c r="D416" i="2"/>
  <c r="B416" i="2"/>
  <c r="A418" i="2" l="1"/>
  <c r="D417" i="2"/>
  <c r="C417" i="2"/>
  <c r="B417" i="2"/>
  <c r="A418" i="6"/>
  <c r="A419" i="6" l="1"/>
  <c r="A419" i="2"/>
  <c r="D418" i="2"/>
  <c r="C418" i="2"/>
  <c r="B418" i="2"/>
  <c r="A420" i="2" l="1"/>
  <c r="D419" i="2"/>
  <c r="C419" i="2"/>
  <c r="B419" i="2"/>
  <c r="A420" i="6"/>
  <c r="A421" i="6" l="1"/>
  <c r="A421" i="2"/>
  <c r="D420" i="2"/>
  <c r="C420" i="2"/>
  <c r="B420" i="2"/>
  <c r="A422" i="2" l="1"/>
  <c r="D421" i="2"/>
  <c r="C421" i="2"/>
  <c r="B421" i="2"/>
  <c r="A422" i="6"/>
  <c r="A423" i="6" l="1"/>
  <c r="A423" i="2"/>
  <c r="D422" i="2"/>
  <c r="C422" i="2"/>
  <c r="B422" i="2"/>
  <c r="A424" i="2" l="1"/>
  <c r="D423" i="2"/>
  <c r="C423" i="2"/>
  <c r="B423" i="2"/>
  <c r="A424" i="6"/>
  <c r="A425" i="6" l="1"/>
  <c r="A425" i="2"/>
  <c r="D424" i="2"/>
  <c r="C424" i="2"/>
  <c r="B424" i="2"/>
  <c r="A426" i="2" l="1"/>
  <c r="D425" i="2"/>
  <c r="C425" i="2"/>
  <c r="B425" i="2"/>
  <c r="A426" i="6"/>
  <c r="A427" i="6" l="1"/>
  <c r="A427" i="2"/>
  <c r="D426" i="2"/>
  <c r="C426" i="2"/>
  <c r="B426" i="2"/>
  <c r="A428" i="2" l="1"/>
  <c r="D427" i="2"/>
  <c r="B427" i="2"/>
  <c r="C427" i="2"/>
  <c r="A428" i="6"/>
  <c r="A429" i="6" l="1"/>
  <c r="A429" i="2"/>
  <c r="D428" i="2"/>
  <c r="C428" i="2"/>
  <c r="B428" i="2"/>
  <c r="A430" i="2" l="1"/>
  <c r="D429" i="2"/>
  <c r="C429" i="2"/>
  <c r="B429" i="2"/>
  <c r="A430" i="6"/>
  <c r="A431" i="6" l="1"/>
  <c r="A431" i="2"/>
  <c r="D430" i="2"/>
  <c r="C430" i="2"/>
  <c r="B430" i="2"/>
  <c r="A432" i="2" l="1"/>
  <c r="D431" i="2"/>
  <c r="C431" i="2"/>
  <c r="B431" i="2"/>
  <c r="A432" i="6"/>
  <c r="A433" i="6" l="1"/>
  <c r="A433" i="2"/>
  <c r="D432" i="2"/>
  <c r="C432" i="2"/>
  <c r="B432" i="2"/>
  <c r="A434" i="2" l="1"/>
  <c r="D433" i="2"/>
  <c r="C433" i="2"/>
  <c r="B433" i="2"/>
  <c r="A434" i="6"/>
  <c r="A435" i="6" l="1"/>
  <c r="A435" i="2"/>
  <c r="D434" i="2"/>
  <c r="C434" i="2"/>
  <c r="B434" i="2"/>
  <c r="A436" i="2" l="1"/>
  <c r="D435" i="2"/>
  <c r="B435" i="2"/>
  <c r="C435" i="2"/>
  <c r="A436" i="6"/>
  <c r="A437" i="6" l="1"/>
  <c r="A437" i="2"/>
  <c r="D436" i="2"/>
  <c r="C436" i="2"/>
  <c r="B436" i="2"/>
  <c r="A438" i="2" l="1"/>
  <c r="D437" i="2"/>
  <c r="C437" i="2"/>
  <c r="B437" i="2"/>
  <c r="A438" i="6"/>
  <c r="A439" i="6" l="1"/>
  <c r="A439" i="2"/>
  <c r="D438" i="2"/>
  <c r="C438" i="2"/>
  <c r="B438" i="2"/>
  <c r="A440" i="2" l="1"/>
  <c r="D439" i="2"/>
  <c r="C439" i="2"/>
  <c r="B439" i="2"/>
  <c r="A440" i="6"/>
  <c r="A441" i="6" l="1"/>
  <c r="A441" i="2"/>
  <c r="D440" i="2"/>
  <c r="C440" i="2"/>
  <c r="B440" i="2"/>
  <c r="A442" i="2" l="1"/>
  <c r="D441" i="2"/>
  <c r="C441" i="2"/>
  <c r="B441" i="2"/>
  <c r="A442" i="6"/>
  <c r="A443" i="6" l="1"/>
  <c r="A443" i="2"/>
  <c r="D442" i="2"/>
  <c r="C442" i="2"/>
  <c r="B442" i="2"/>
  <c r="A444" i="2" l="1"/>
  <c r="D443" i="2"/>
  <c r="B443" i="2"/>
  <c r="C443" i="2"/>
  <c r="A444" i="6"/>
  <c r="A445" i="6" l="1"/>
  <c r="A445" i="2"/>
  <c r="D444" i="2"/>
  <c r="C444" i="2"/>
  <c r="B444" i="2"/>
  <c r="A446" i="2" l="1"/>
  <c r="D445" i="2"/>
  <c r="C445" i="2"/>
  <c r="B445" i="2"/>
  <c r="A446" i="6"/>
  <c r="A447" i="6" l="1"/>
  <c r="A447" i="2"/>
  <c r="D446" i="2"/>
  <c r="C446" i="2"/>
  <c r="B446" i="2"/>
  <c r="A448" i="2" l="1"/>
  <c r="D447" i="2"/>
  <c r="B447" i="2"/>
  <c r="C447" i="2"/>
  <c r="A448" i="6"/>
  <c r="A449" i="6" l="1"/>
  <c r="A449" i="2"/>
  <c r="D448" i="2"/>
  <c r="C448" i="2"/>
  <c r="B448" i="2"/>
  <c r="A450" i="2" l="1"/>
  <c r="D449" i="2"/>
  <c r="C449" i="2"/>
  <c r="B449" i="2"/>
  <c r="A450" i="6"/>
  <c r="A451" i="6" l="1"/>
  <c r="A451" i="2"/>
  <c r="D450" i="2"/>
  <c r="C450" i="2"/>
  <c r="B450" i="2"/>
  <c r="A452" i="2" l="1"/>
  <c r="D451" i="2"/>
  <c r="B451" i="2"/>
  <c r="C451" i="2"/>
  <c r="A452" i="6"/>
  <c r="A453" i="6" l="1"/>
  <c r="A453" i="2"/>
  <c r="D452" i="2"/>
  <c r="C452" i="2"/>
  <c r="B452" i="2"/>
  <c r="A454" i="2" l="1"/>
  <c r="D453" i="2"/>
  <c r="C453" i="2"/>
  <c r="B453" i="2"/>
  <c r="A454" i="6"/>
  <c r="A455" i="6" l="1"/>
  <c r="A455" i="2"/>
  <c r="D454" i="2"/>
  <c r="C454" i="2"/>
  <c r="B454" i="2"/>
  <c r="A456" i="2" l="1"/>
  <c r="D455" i="2"/>
  <c r="C455" i="2"/>
  <c r="B455" i="2"/>
  <c r="A456" i="6"/>
  <c r="A457" i="6" l="1"/>
  <c r="A457" i="2"/>
  <c r="D456" i="2"/>
  <c r="C456" i="2"/>
  <c r="B456" i="2"/>
  <c r="A458" i="2" l="1"/>
  <c r="D457" i="2"/>
  <c r="C457" i="2"/>
  <c r="B457" i="2"/>
  <c r="A458" i="6"/>
  <c r="A459" i="6" l="1"/>
  <c r="A459" i="2"/>
  <c r="D458" i="2"/>
  <c r="C458" i="2"/>
  <c r="B458" i="2"/>
  <c r="A460" i="2" l="1"/>
  <c r="D459" i="2"/>
  <c r="B459" i="2"/>
  <c r="C459" i="2"/>
  <c r="A460" i="6"/>
  <c r="A461" i="6" l="1"/>
  <c r="A461" i="2"/>
  <c r="D460" i="2"/>
  <c r="C460" i="2"/>
  <c r="B460" i="2"/>
  <c r="A462" i="2" l="1"/>
  <c r="D461" i="2"/>
  <c r="C461" i="2"/>
  <c r="B461" i="2"/>
  <c r="A462" i="6"/>
  <c r="A463" i="6" l="1"/>
  <c r="A463" i="2"/>
  <c r="D462" i="2"/>
  <c r="C462" i="2"/>
  <c r="B462" i="2"/>
  <c r="A464" i="2" l="1"/>
  <c r="D463" i="2"/>
  <c r="C463" i="2"/>
  <c r="B463" i="2"/>
  <c r="A464" i="6"/>
  <c r="A465" i="6" l="1"/>
  <c r="A465" i="2"/>
  <c r="D464" i="2"/>
  <c r="C464" i="2"/>
  <c r="B464" i="2"/>
  <c r="A466" i="2" l="1"/>
  <c r="D465" i="2"/>
  <c r="C465" i="2"/>
  <c r="B465" i="2"/>
  <c r="A466" i="6"/>
  <c r="A467" i="6" l="1"/>
  <c r="A467" i="2"/>
  <c r="D466" i="2"/>
  <c r="C466" i="2"/>
  <c r="B466" i="2"/>
  <c r="A468" i="2" l="1"/>
  <c r="D467" i="2"/>
  <c r="B467" i="2"/>
  <c r="C467" i="2"/>
  <c r="A468" i="6"/>
  <c r="A469" i="6" l="1"/>
  <c r="A469" i="2"/>
  <c r="D468" i="2"/>
  <c r="C468" i="2"/>
  <c r="B468" i="2"/>
  <c r="A470" i="2" l="1"/>
  <c r="D469" i="2"/>
  <c r="C469" i="2"/>
  <c r="B469" i="2"/>
  <c r="A470" i="6"/>
  <c r="A471" i="6" l="1"/>
  <c r="A471" i="2"/>
  <c r="D470" i="2"/>
  <c r="C470" i="2"/>
  <c r="B470" i="2"/>
  <c r="A472" i="2" l="1"/>
  <c r="D471" i="2"/>
  <c r="C471" i="2"/>
  <c r="B471" i="2"/>
  <c r="A472" i="6"/>
  <c r="A473" i="6" l="1"/>
  <c r="A473" i="2"/>
  <c r="C472" i="2"/>
  <c r="D472" i="2"/>
  <c r="B472" i="2"/>
  <c r="A474" i="2" l="1"/>
  <c r="D473" i="2"/>
  <c r="C473" i="2"/>
  <c r="B473" i="2"/>
  <c r="A474" i="6"/>
  <c r="A475" i="6" l="1"/>
  <c r="A475" i="2"/>
  <c r="D474" i="2"/>
  <c r="C474" i="2"/>
  <c r="B474" i="2"/>
  <c r="A476" i="2" l="1"/>
  <c r="D475" i="2"/>
  <c r="B475" i="2"/>
  <c r="C475" i="2"/>
  <c r="A476" i="6"/>
  <c r="A477" i="6" l="1"/>
  <c r="A477" i="2"/>
  <c r="D476" i="2"/>
  <c r="C476" i="2"/>
  <c r="B476" i="2"/>
  <c r="A478" i="2" l="1"/>
  <c r="D477" i="2"/>
  <c r="C477" i="2"/>
  <c r="B477" i="2"/>
  <c r="A478" i="6"/>
  <c r="A479" i="6" l="1"/>
  <c r="A479" i="2"/>
  <c r="D478" i="2"/>
  <c r="C478" i="2"/>
  <c r="B478" i="2"/>
  <c r="A480" i="2" l="1"/>
  <c r="D479" i="2"/>
  <c r="B479" i="2"/>
  <c r="C479" i="2"/>
  <c r="A480" i="6"/>
  <c r="A481" i="6" l="1"/>
  <c r="A481" i="2"/>
  <c r="C480" i="2"/>
  <c r="D480" i="2"/>
  <c r="B480" i="2"/>
  <c r="A482" i="2" l="1"/>
  <c r="D481" i="2"/>
  <c r="C481" i="2"/>
  <c r="B481" i="2"/>
  <c r="A482" i="6"/>
  <c r="A483" i="6" l="1"/>
  <c r="A483" i="2"/>
  <c r="D482" i="2"/>
  <c r="C482" i="2"/>
  <c r="B482" i="2"/>
  <c r="A484" i="2" l="1"/>
  <c r="D483" i="2"/>
  <c r="C483" i="2"/>
  <c r="B483" i="2"/>
  <c r="A484" i="6"/>
  <c r="A485" i="6" l="1"/>
  <c r="A485" i="2"/>
  <c r="D484" i="2"/>
  <c r="C484" i="2"/>
  <c r="B484" i="2"/>
  <c r="A486" i="2" l="1"/>
  <c r="D485" i="2"/>
  <c r="C485" i="2"/>
  <c r="B485" i="2"/>
  <c r="A486" i="6"/>
  <c r="A487" i="6" l="1"/>
  <c r="A487" i="2"/>
  <c r="D486" i="2"/>
  <c r="C486" i="2"/>
  <c r="B486" i="2"/>
  <c r="A488" i="2" l="1"/>
  <c r="D487" i="2"/>
  <c r="C487" i="2"/>
  <c r="B487" i="2"/>
  <c r="A488" i="6"/>
  <c r="A489" i="6" l="1"/>
  <c r="A489" i="2"/>
  <c r="D488" i="2"/>
  <c r="C488" i="2"/>
  <c r="B488" i="2"/>
  <c r="A490" i="2" l="1"/>
  <c r="D489" i="2"/>
  <c r="C489" i="2"/>
  <c r="B489" i="2"/>
  <c r="A490" i="6"/>
  <c r="A491" i="6" l="1"/>
  <c r="A491" i="2"/>
  <c r="D490" i="2"/>
  <c r="C490" i="2"/>
  <c r="B490" i="2"/>
  <c r="A492" i="2" l="1"/>
  <c r="D491" i="2"/>
  <c r="B491" i="2"/>
  <c r="C491" i="2"/>
  <c r="A492" i="6"/>
  <c r="A493" i="6" l="1"/>
  <c r="A493" i="2"/>
  <c r="D492" i="2"/>
  <c r="C492" i="2"/>
  <c r="B492" i="2"/>
  <c r="A494" i="2" l="1"/>
  <c r="D493" i="2"/>
  <c r="C493" i="2"/>
  <c r="B493" i="2"/>
  <c r="A494" i="6"/>
  <c r="A495" i="6" l="1"/>
  <c r="A495" i="2"/>
  <c r="D494" i="2"/>
  <c r="C494" i="2"/>
  <c r="B494" i="2"/>
  <c r="A496" i="2" l="1"/>
  <c r="D495" i="2"/>
  <c r="C495" i="2"/>
  <c r="B495" i="2"/>
  <c r="A496" i="6"/>
  <c r="A497" i="6" l="1"/>
  <c r="A497" i="2"/>
  <c r="D496" i="2"/>
  <c r="C496" i="2"/>
  <c r="B496" i="2"/>
  <c r="A498" i="2" l="1"/>
  <c r="D497" i="2"/>
  <c r="C497" i="2"/>
  <c r="B497" i="2"/>
  <c r="A498" i="6"/>
  <c r="A499" i="6" l="1"/>
  <c r="A499" i="2"/>
  <c r="D498" i="2"/>
  <c r="C498" i="2"/>
  <c r="B498" i="2"/>
  <c r="A500" i="2" l="1"/>
  <c r="D499" i="2"/>
  <c r="B499" i="2"/>
  <c r="C499" i="2"/>
  <c r="A500" i="6"/>
  <c r="A501" i="6" l="1"/>
  <c r="A501" i="2"/>
  <c r="D500" i="2"/>
  <c r="C500" i="2"/>
  <c r="B500" i="2"/>
  <c r="A502" i="2" l="1"/>
  <c r="D501" i="2"/>
  <c r="C501" i="2"/>
  <c r="B501" i="2"/>
  <c r="A502" i="6"/>
  <c r="A503" i="6" l="1"/>
  <c r="A503" i="2"/>
  <c r="D502" i="2"/>
  <c r="C502" i="2"/>
  <c r="B502" i="2"/>
  <c r="A504" i="2" l="1"/>
  <c r="D503" i="2"/>
  <c r="C503" i="2"/>
  <c r="B503" i="2"/>
  <c r="A504" i="6"/>
  <c r="A505" i="6" l="1"/>
  <c r="A505" i="2"/>
  <c r="D504" i="2"/>
  <c r="C504" i="2"/>
  <c r="B504" i="2"/>
  <c r="A506" i="2" l="1"/>
  <c r="D505" i="2"/>
  <c r="C505" i="2"/>
  <c r="B505" i="2"/>
  <c r="A506" i="6"/>
  <c r="A507" i="6" l="1"/>
  <c r="A507" i="2"/>
  <c r="D506" i="2"/>
  <c r="C506" i="2"/>
  <c r="B506" i="2"/>
  <c r="A508" i="2" l="1"/>
  <c r="D507" i="2"/>
  <c r="B507" i="2"/>
  <c r="C507" i="2"/>
  <c r="A508" i="6"/>
  <c r="A509" i="6" l="1"/>
  <c r="A509" i="2"/>
  <c r="D508" i="2"/>
  <c r="C508" i="2"/>
  <c r="B508" i="2"/>
  <c r="A510" i="2" l="1"/>
  <c r="D509" i="2"/>
  <c r="C509" i="2"/>
  <c r="B509" i="2"/>
  <c r="A510" i="6"/>
  <c r="A511" i="6" l="1"/>
  <c r="A511" i="2"/>
  <c r="D510" i="2"/>
  <c r="C510" i="2"/>
  <c r="B510" i="2"/>
  <c r="A512" i="2" l="1"/>
  <c r="D511" i="2"/>
  <c r="B511" i="2"/>
  <c r="C511" i="2"/>
  <c r="A512" i="6"/>
  <c r="A513" i="6" l="1"/>
  <c r="A513" i="2"/>
  <c r="D512" i="2"/>
  <c r="C512" i="2"/>
  <c r="B512" i="2"/>
  <c r="A514" i="2" l="1"/>
  <c r="D513" i="2"/>
  <c r="C513" i="2"/>
  <c r="B513" i="2"/>
  <c r="A514" i="6"/>
  <c r="A515" i="6" l="1"/>
  <c r="A515" i="2"/>
  <c r="D514" i="2"/>
  <c r="C514" i="2"/>
  <c r="B514" i="2"/>
  <c r="A516" i="2" l="1"/>
  <c r="D515" i="2"/>
  <c r="B515" i="2"/>
  <c r="C515" i="2"/>
  <c r="A516" i="6"/>
  <c r="A517" i="6" l="1"/>
  <c r="A517" i="2"/>
  <c r="D516" i="2"/>
  <c r="C516" i="2"/>
  <c r="B516" i="2"/>
  <c r="A518" i="2" l="1"/>
  <c r="D517" i="2"/>
  <c r="C517" i="2"/>
  <c r="B517" i="2"/>
  <c r="A518" i="6"/>
  <c r="A519" i="6" l="1"/>
  <c r="A519" i="2"/>
  <c r="D518" i="2"/>
  <c r="C518" i="2"/>
  <c r="B518" i="2"/>
  <c r="A520" i="2" l="1"/>
  <c r="D519" i="2"/>
  <c r="C519" i="2"/>
  <c r="B519" i="2"/>
  <c r="A520" i="6"/>
  <c r="A521" i="6" l="1"/>
  <c r="A521" i="2"/>
  <c r="D520" i="2"/>
  <c r="C520" i="2"/>
  <c r="B520" i="2"/>
  <c r="A522" i="2" l="1"/>
  <c r="D521" i="2"/>
  <c r="C521" i="2"/>
  <c r="B521" i="2"/>
  <c r="A522" i="6"/>
  <c r="A523" i="6" l="1"/>
  <c r="A523" i="2"/>
  <c r="D522" i="2"/>
  <c r="C522" i="2"/>
  <c r="B522" i="2"/>
  <c r="A524" i="2" l="1"/>
  <c r="D523" i="2"/>
  <c r="B523" i="2"/>
  <c r="C523" i="2"/>
  <c r="A524" i="6"/>
  <c r="A525" i="6" l="1"/>
  <c r="A525" i="2"/>
  <c r="D524" i="2"/>
  <c r="C524" i="2"/>
  <c r="B524" i="2"/>
  <c r="A526" i="2" l="1"/>
  <c r="D525" i="2"/>
  <c r="C525" i="2"/>
  <c r="B525" i="2"/>
  <c r="A526" i="6"/>
  <c r="A527" i="6" l="1"/>
  <c r="A527" i="2"/>
  <c r="D526" i="2"/>
  <c r="C526" i="2"/>
  <c r="B526" i="2"/>
  <c r="A528" i="2" l="1"/>
  <c r="D527" i="2"/>
  <c r="C527" i="2"/>
  <c r="B527" i="2"/>
  <c r="A528" i="6"/>
  <c r="A529" i="6" l="1"/>
  <c r="A529" i="2"/>
  <c r="D528" i="2"/>
  <c r="C528" i="2"/>
  <c r="B528" i="2"/>
  <c r="A530" i="2" l="1"/>
  <c r="D529" i="2"/>
  <c r="C529" i="2"/>
  <c r="B529" i="2"/>
  <c r="A530" i="6"/>
  <c r="A531" i="6" l="1"/>
  <c r="A531" i="2"/>
  <c r="D530" i="2"/>
  <c r="C530" i="2"/>
  <c r="B530" i="2"/>
  <c r="A532" i="2" l="1"/>
  <c r="D531" i="2"/>
  <c r="B531" i="2"/>
  <c r="C531" i="2"/>
  <c r="A532" i="6"/>
  <c r="A533" i="6" l="1"/>
  <c r="A533" i="2"/>
  <c r="D532" i="2"/>
  <c r="C532" i="2"/>
  <c r="B532" i="2"/>
  <c r="A534" i="2" l="1"/>
  <c r="D533" i="2"/>
  <c r="C533" i="2"/>
  <c r="B533" i="2"/>
  <c r="A534" i="6"/>
  <c r="A535" i="6" l="1"/>
  <c r="A535" i="2"/>
  <c r="D534" i="2"/>
  <c r="C534" i="2"/>
  <c r="B534" i="2"/>
  <c r="A536" i="2" l="1"/>
  <c r="D535" i="2"/>
  <c r="C535" i="2"/>
  <c r="B535" i="2"/>
  <c r="A536" i="6"/>
  <c r="A537" i="6" l="1"/>
  <c r="A537" i="2"/>
  <c r="C536" i="2"/>
  <c r="D536" i="2"/>
  <c r="B536" i="2"/>
  <c r="A538" i="2" l="1"/>
  <c r="D537" i="2"/>
  <c r="C537" i="2"/>
  <c r="B537" i="2"/>
  <c r="A538" i="6"/>
  <c r="A539" i="6" l="1"/>
  <c r="A539" i="2"/>
  <c r="D538" i="2"/>
  <c r="C538" i="2"/>
  <c r="B538" i="2"/>
  <c r="A540" i="2" l="1"/>
  <c r="D539" i="2"/>
  <c r="B539" i="2"/>
  <c r="C539" i="2"/>
  <c r="A540" i="6"/>
  <c r="A541" i="6" l="1"/>
  <c r="A541" i="2"/>
  <c r="D540" i="2"/>
  <c r="C540" i="2"/>
  <c r="B540" i="2"/>
  <c r="A542" i="2" l="1"/>
  <c r="D541" i="2"/>
  <c r="C541" i="2"/>
  <c r="B541" i="2"/>
  <c r="A542" i="6"/>
  <c r="A543" i="6" l="1"/>
  <c r="A543" i="2"/>
  <c r="D542" i="2"/>
  <c r="C542" i="2"/>
  <c r="B542" i="2"/>
  <c r="A544" i="2" l="1"/>
  <c r="D543" i="2"/>
  <c r="B543" i="2"/>
  <c r="C543" i="2"/>
  <c r="A544" i="6"/>
  <c r="A545" i="6" l="1"/>
  <c r="A545" i="2"/>
  <c r="C544" i="2"/>
  <c r="D544" i="2"/>
  <c r="B544" i="2"/>
  <c r="A546" i="2" l="1"/>
  <c r="D545" i="2"/>
  <c r="C545" i="2"/>
  <c r="B545" i="2"/>
  <c r="A546" i="6"/>
  <c r="A547" i="6" l="1"/>
  <c r="A547" i="2"/>
  <c r="D546" i="2"/>
  <c r="C546" i="2"/>
  <c r="B546" i="2"/>
  <c r="A548" i="2" l="1"/>
  <c r="D547" i="2"/>
  <c r="C547" i="2"/>
  <c r="B547" i="2"/>
  <c r="A548" i="6"/>
  <c r="A549" i="6" l="1"/>
  <c r="A549" i="2"/>
  <c r="D548" i="2"/>
  <c r="C548" i="2"/>
  <c r="B548" i="2"/>
  <c r="A550" i="2" l="1"/>
  <c r="D549" i="2"/>
  <c r="C549" i="2"/>
  <c r="B549" i="2"/>
  <c r="A550" i="6"/>
  <c r="A551" i="6" l="1"/>
  <c r="A551" i="2"/>
  <c r="D550" i="2"/>
  <c r="C550" i="2"/>
  <c r="B550" i="2"/>
  <c r="A552" i="2" l="1"/>
  <c r="D551" i="2"/>
  <c r="C551" i="2"/>
  <c r="B551" i="2"/>
  <c r="A552" i="6"/>
  <c r="A553" i="6" l="1"/>
  <c r="A553" i="2"/>
  <c r="D552" i="2"/>
  <c r="C552" i="2"/>
  <c r="B552" i="2"/>
  <c r="A554" i="2" l="1"/>
  <c r="D553" i="2"/>
  <c r="C553" i="2"/>
  <c r="B553" i="2"/>
  <c r="A554" i="6"/>
  <c r="A555" i="6" l="1"/>
  <c r="A555" i="2"/>
  <c r="D554" i="2"/>
  <c r="C554" i="2"/>
  <c r="B554" i="2"/>
  <c r="A556" i="2" l="1"/>
  <c r="D555" i="2"/>
  <c r="B555" i="2"/>
  <c r="C555" i="2"/>
  <c r="A556" i="6"/>
  <c r="A557" i="6" l="1"/>
  <c r="A557" i="2"/>
  <c r="D556" i="2"/>
  <c r="C556" i="2"/>
  <c r="B556" i="2"/>
  <c r="A558" i="2" l="1"/>
  <c r="D557" i="2"/>
  <c r="C557" i="2"/>
  <c r="B557" i="2"/>
  <c r="A558" i="6"/>
  <c r="A559" i="6" l="1"/>
  <c r="A559" i="2"/>
  <c r="D558" i="2"/>
  <c r="C558" i="2"/>
  <c r="B558" i="2"/>
  <c r="A560" i="2" l="1"/>
  <c r="D559" i="2"/>
  <c r="C559" i="2"/>
  <c r="B559" i="2"/>
  <c r="A560" i="6"/>
  <c r="A561" i="6" l="1"/>
  <c r="A561" i="2"/>
  <c r="D560" i="2"/>
  <c r="C560" i="2"/>
  <c r="B560" i="2"/>
  <c r="A562" i="2" l="1"/>
  <c r="D561" i="2"/>
  <c r="C561" i="2"/>
  <c r="B561" i="2"/>
  <c r="A562" i="6"/>
  <c r="A563" i="6" l="1"/>
  <c r="A563" i="2"/>
  <c r="D562" i="2"/>
  <c r="C562" i="2"/>
  <c r="B562" i="2"/>
  <c r="A564" i="2" l="1"/>
  <c r="D563" i="2"/>
  <c r="B563" i="2"/>
  <c r="C563" i="2"/>
  <c r="A564" i="6"/>
  <c r="A565" i="6" l="1"/>
  <c r="A565" i="2"/>
  <c r="D564" i="2"/>
  <c r="C564" i="2"/>
  <c r="B564" i="2"/>
  <c r="A566" i="2" l="1"/>
  <c r="D565" i="2"/>
  <c r="C565" i="2"/>
  <c r="B565" i="2"/>
  <c r="A566" i="6"/>
  <c r="A567" i="6" l="1"/>
  <c r="A567" i="2"/>
  <c r="D566" i="2"/>
  <c r="C566" i="2"/>
  <c r="B566" i="2"/>
  <c r="A568" i="2" l="1"/>
  <c r="D567" i="2"/>
  <c r="C567" i="2"/>
  <c r="B567" i="2"/>
  <c r="A568" i="6"/>
  <c r="A569" i="6" l="1"/>
  <c r="A569" i="2"/>
  <c r="D568" i="2"/>
  <c r="C568" i="2"/>
  <c r="B568" i="2"/>
  <c r="A570" i="2" l="1"/>
  <c r="D569" i="2"/>
  <c r="C569" i="2"/>
  <c r="B569" i="2"/>
  <c r="A570" i="6"/>
  <c r="A571" i="6" l="1"/>
  <c r="A571" i="2"/>
  <c r="D570" i="2"/>
  <c r="C570" i="2"/>
  <c r="B570" i="2"/>
  <c r="A572" i="2" l="1"/>
  <c r="D571" i="2"/>
  <c r="B571" i="2"/>
  <c r="C571" i="2"/>
  <c r="A572" i="6"/>
  <c r="A573" i="6" l="1"/>
  <c r="A573" i="2"/>
  <c r="D572" i="2"/>
  <c r="C572" i="2"/>
  <c r="B572" i="2"/>
  <c r="A574" i="2" l="1"/>
  <c r="D573" i="2"/>
  <c r="C573" i="2"/>
  <c r="B573" i="2"/>
  <c r="A574" i="6"/>
  <c r="A575" i="6" l="1"/>
  <c r="A575" i="2"/>
  <c r="D574" i="2"/>
  <c r="C574" i="2"/>
  <c r="B574" i="2"/>
  <c r="A576" i="2" l="1"/>
  <c r="D575" i="2"/>
  <c r="B575" i="2"/>
  <c r="C575" i="2"/>
  <c r="A576" i="6"/>
  <c r="A577" i="6" l="1"/>
  <c r="A577" i="2"/>
  <c r="D576" i="2"/>
  <c r="C576" i="2"/>
  <c r="B576" i="2"/>
  <c r="A578" i="2" l="1"/>
  <c r="D577" i="2"/>
  <c r="C577" i="2"/>
  <c r="B577" i="2"/>
  <c r="A578" i="6"/>
  <c r="A579" i="6" l="1"/>
  <c r="A579" i="2"/>
  <c r="D578" i="2"/>
  <c r="C578" i="2"/>
  <c r="B578" i="2"/>
  <c r="A580" i="2" l="1"/>
  <c r="D579" i="2"/>
  <c r="C579" i="2"/>
  <c r="B579" i="2"/>
  <c r="A580" i="6"/>
  <c r="A581" i="6" l="1"/>
  <c r="A581" i="2"/>
  <c r="D580" i="2"/>
  <c r="C580" i="2"/>
  <c r="B580" i="2"/>
  <c r="A582" i="2" l="1"/>
  <c r="D581" i="2"/>
  <c r="C581" i="2"/>
  <c r="B581" i="2"/>
  <c r="A582" i="6"/>
  <c r="A583" i="6" l="1"/>
  <c r="A583" i="2"/>
  <c r="D582" i="2"/>
  <c r="C582" i="2"/>
  <c r="B582" i="2"/>
  <c r="A584" i="2" l="1"/>
  <c r="D583" i="2"/>
  <c r="C583" i="2"/>
  <c r="B583" i="2"/>
  <c r="A584" i="6"/>
  <c r="A585" i="6" l="1"/>
  <c r="A585" i="2"/>
  <c r="D584" i="2"/>
  <c r="C584" i="2"/>
  <c r="B584" i="2"/>
  <c r="A586" i="2" l="1"/>
  <c r="D585" i="2"/>
  <c r="C585" i="2"/>
  <c r="B585" i="2"/>
  <c r="A586" i="6"/>
  <c r="A587" i="6" l="1"/>
  <c r="A587" i="2"/>
  <c r="D586" i="2"/>
  <c r="C586" i="2"/>
  <c r="B586" i="2"/>
  <c r="A588" i="2" l="1"/>
  <c r="D587" i="2"/>
  <c r="B587" i="2"/>
  <c r="C587" i="2"/>
  <c r="A588" i="6"/>
  <c r="A589" i="6" l="1"/>
  <c r="A589" i="2"/>
  <c r="D588" i="2"/>
  <c r="C588" i="2"/>
  <c r="B588" i="2"/>
  <c r="A590" i="2" l="1"/>
  <c r="D589" i="2"/>
  <c r="C589" i="2"/>
  <c r="B589" i="2"/>
  <c r="A590" i="6"/>
  <c r="A591" i="6" l="1"/>
  <c r="A591" i="2"/>
  <c r="D590" i="2"/>
  <c r="C590" i="2"/>
  <c r="B590" i="2"/>
  <c r="A592" i="2" l="1"/>
  <c r="D591" i="2"/>
  <c r="C591" i="2"/>
  <c r="B591" i="2"/>
  <c r="A592" i="6"/>
  <c r="A593" i="6" l="1"/>
  <c r="A593" i="2"/>
  <c r="D592" i="2"/>
  <c r="C592" i="2"/>
  <c r="B592" i="2"/>
  <c r="A594" i="2" l="1"/>
  <c r="D593" i="2"/>
  <c r="C593" i="2"/>
  <c r="B593" i="2"/>
  <c r="A594" i="6"/>
  <c r="A595" i="6" l="1"/>
  <c r="A595" i="2"/>
  <c r="D594" i="2"/>
  <c r="C594" i="2"/>
  <c r="B594" i="2"/>
  <c r="A596" i="2" l="1"/>
  <c r="D595" i="2"/>
  <c r="B595" i="2"/>
  <c r="C595" i="2"/>
  <c r="A596" i="6"/>
  <c r="A597" i="6" l="1"/>
  <c r="A597" i="2"/>
  <c r="D596" i="2"/>
  <c r="C596" i="2"/>
  <c r="B596" i="2"/>
  <c r="A598" i="2" l="1"/>
  <c r="D597" i="2"/>
  <c r="C597" i="2"/>
  <c r="B597" i="2"/>
  <c r="A598" i="6"/>
  <c r="A599" i="6" l="1"/>
  <c r="A599" i="2"/>
  <c r="D598" i="2"/>
  <c r="C598" i="2"/>
  <c r="B598" i="2"/>
  <c r="A600" i="2" l="1"/>
  <c r="D599" i="2"/>
  <c r="C599" i="2"/>
  <c r="B599" i="2"/>
  <c r="A600" i="6"/>
  <c r="A601" i="6" l="1"/>
  <c r="A601" i="2"/>
  <c r="C600" i="2"/>
  <c r="D600" i="2"/>
  <c r="B600" i="2"/>
  <c r="A602" i="2" l="1"/>
  <c r="D601" i="2"/>
  <c r="C601" i="2"/>
  <c r="B601" i="2"/>
  <c r="A603" i="2" l="1"/>
  <c r="D602" i="2"/>
  <c r="C602" i="2"/>
  <c r="B602" i="2"/>
  <c r="A604" i="2" l="1"/>
  <c r="D603" i="2"/>
  <c r="B603" i="2"/>
  <c r="C603" i="2"/>
  <c r="A605" i="2" l="1"/>
  <c r="D604" i="2"/>
  <c r="C604" i="2"/>
  <c r="B604" i="2"/>
  <c r="A606" i="2" l="1"/>
  <c r="D605" i="2"/>
  <c r="C605" i="2"/>
  <c r="B605" i="2"/>
  <c r="A607" i="2" l="1"/>
  <c r="D606" i="2"/>
  <c r="C606" i="2"/>
  <c r="B606" i="2"/>
  <c r="A608" i="2" l="1"/>
  <c r="D607" i="2"/>
  <c r="B607" i="2"/>
  <c r="C607" i="2"/>
  <c r="A609" i="2" l="1"/>
  <c r="C608" i="2"/>
  <c r="D608" i="2"/>
  <c r="B608" i="2"/>
  <c r="A610" i="2" l="1"/>
  <c r="D609" i="2"/>
  <c r="C609" i="2"/>
  <c r="B609" i="2"/>
  <c r="A611" i="2" l="1"/>
  <c r="D610" i="2"/>
  <c r="C610" i="2"/>
  <c r="B610" i="2"/>
  <c r="A612" i="2" l="1"/>
  <c r="D611" i="2"/>
  <c r="C611" i="2"/>
  <c r="B611" i="2"/>
  <c r="A613" i="2" l="1"/>
  <c r="D612" i="2"/>
  <c r="C612" i="2"/>
  <c r="B612" i="2"/>
  <c r="A614" i="2" l="1"/>
  <c r="D613" i="2"/>
  <c r="C613" i="2"/>
  <c r="B613" i="2"/>
  <c r="A615" i="2" l="1"/>
  <c r="D614" i="2"/>
  <c r="C614" i="2"/>
  <c r="B614" i="2"/>
  <c r="A616" i="2" l="1"/>
  <c r="D615" i="2"/>
  <c r="C615" i="2"/>
  <c r="B615" i="2"/>
  <c r="A617" i="2" l="1"/>
  <c r="D616" i="2"/>
  <c r="C616" i="2"/>
  <c r="B616" i="2"/>
  <c r="A618" i="2" l="1"/>
  <c r="D617" i="2"/>
  <c r="C617" i="2"/>
  <c r="B617" i="2"/>
  <c r="A619" i="2" l="1"/>
  <c r="D618" i="2"/>
  <c r="C618" i="2"/>
  <c r="B618" i="2"/>
  <c r="A620" i="2" l="1"/>
  <c r="D619" i="2"/>
  <c r="B619" i="2"/>
  <c r="C619" i="2"/>
  <c r="A621" i="2" l="1"/>
  <c r="D620" i="2"/>
  <c r="C620" i="2"/>
  <c r="B620" i="2"/>
  <c r="A622" i="2" l="1"/>
  <c r="D621" i="2"/>
  <c r="C621" i="2"/>
  <c r="B621" i="2"/>
  <c r="A623" i="2" l="1"/>
  <c r="D622" i="2"/>
  <c r="C622" i="2"/>
  <c r="B622" i="2"/>
  <c r="A624" i="2" l="1"/>
  <c r="D623" i="2"/>
  <c r="C623" i="2"/>
  <c r="B623" i="2"/>
  <c r="A625" i="2" l="1"/>
  <c r="D624" i="2"/>
  <c r="C624" i="2"/>
  <c r="B624" i="2"/>
  <c r="A626" i="2" l="1"/>
  <c r="D625" i="2"/>
  <c r="C625" i="2"/>
  <c r="B625" i="2"/>
  <c r="A627" i="2" l="1"/>
  <c r="D626" i="2"/>
  <c r="C626" i="2"/>
  <c r="B626" i="2"/>
  <c r="A628" i="2" l="1"/>
  <c r="D627" i="2"/>
  <c r="B627" i="2"/>
  <c r="C627" i="2"/>
  <c r="A629" i="2" l="1"/>
  <c r="D628" i="2"/>
  <c r="C628" i="2"/>
  <c r="B628" i="2"/>
  <c r="A630" i="2" l="1"/>
  <c r="D629" i="2"/>
  <c r="C629" i="2"/>
  <c r="B629" i="2"/>
  <c r="A631" i="2" l="1"/>
  <c r="D630" i="2"/>
  <c r="C630" i="2"/>
  <c r="B630" i="2"/>
  <c r="A632" i="2" l="1"/>
  <c r="D631" i="2"/>
  <c r="C631" i="2"/>
  <c r="B631" i="2"/>
  <c r="A633" i="2" l="1"/>
  <c r="D632" i="2"/>
  <c r="C632" i="2"/>
  <c r="B632" i="2"/>
  <c r="A634" i="2" l="1"/>
  <c r="D633" i="2"/>
  <c r="C633" i="2"/>
  <c r="B633" i="2"/>
  <c r="A635" i="2" l="1"/>
  <c r="D634" i="2"/>
  <c r="C634" i="2"/>
  <c r="B634" i="2"/>
  <c r="A636" i="2" l="1"/>
  <c r="D635" i="2"/>
  <c r="B635" i="2"/>
  <c r="C635" i="2"/>
  <c r="A637" i="2" l="1"/>
  <c r="D636" i="2"/>
  <c r="C636" i="2"/>
  <c r="B636" i="2"/>
  <c r="A638" i="2" l="1"/>
  <c r="D637" i="2"/>
  <c r="C637" i="2"/>
  <c r="B637" i="2"/>
  <c r="A639" i="2" l="1"/>
  <c r="D638" i="2"/>
  <c r="C638" i="2"/>
  <c r="B638" i="2"/>
  <c r="A640" i="2" l="1"/>
  <c r="D639" i="2"/>
  <c r="B639" i="2"/>
  <c r="C639" i="2"/>
  <c r="A641" i="2" l="1"/>
  <c r="D640" i="2"/>
  <c r="C640" i="2"/>
  <c r="B640" i="2"/>
  <c r="A642" i="2" l="1"/>
  <c r="D641" i="2"/>
  <c r="C641" i="2"/>
  <c r="B641" i="2"/>
  <c r="A643" i="2" l="1"/>
  <c r="D642" i="2"/>
  <c r="C642" i="2"/>
  <c r="B642" i="2"/>
  <c r="A644" i="2" l="1"/>
  <c r="D643" i="2"/>
  <c r="C643" i="2"/>
  <c r="B643" i="2"/>
  <c r="A645" i="2" l="1"/>
  <c r="D644" i="2"/>
  <c r="C644" i="2"/>
  <c r="B644" i="2"/>
  <c r="A646" i="2" l="1"/>
  <c r="D645" i="2"/>
  <c r="C645" i="2"/>
  <c r="B645" i="2"/>
  <c r="A647" i="2" l="1"/>
  <c r="D646" i="2"/>
  <c r="C646" i="2"/>
  <c r="B646" i="2"/>
  <c r="A648" i="2" l="1"/>
  <c r="D647" i="2"/>
  <c r="C647" i="2"/>
  <c r="B647" i="2"/>
  <c r="A649" i="2" l="1"/>
  <c r="D648" i="2"/>
  <c r="C648" i="2"/>
  <c r="B648" i="2"/>
  <c r="A650" i="2" l="1"/>
  <c r="D649" i="2"/>
  <c r="C649" i="2"/>
  <c r="B649" i="2"/>
  <c r="A651" i="2" l="1"/>
  <c r="D650" i="2"/>
  <c r="C650" i="2"/>
  <c r="B650" i="2"/>
  <c r="A652" i="2" l="1"/>
  <c r="D651" i="2"/>
  <c r="B651" i="2"/>
  <c r="C651" i="2"/>
  <c r="A653" i="2" l="1"/>
  <c r="D652" i="2"/>
  <c r="C652" i="2"/>
  <c r="B652" i="2"/>
  <c r="A654" i="2" l="1"/>
  <c r="D653" i="2"/>
  <c r="C653" i="2"/>
  <c r="B653" i="2"/>
  <c r="A655" i="2" l="1"/>
  <c r="D654" i="2"/>
  <c r="C654" i="2"/>
  <c r="B654" i="2"/>
  <c r="A656" i="2" l="1"/>
  <c r="D655" i="2"/>
  <c r="C655" i="2"/>
  <c r="B655" i="2"/>
  <c r="A657" i="2" l="1"/>
  <c r="D656" i="2"/>
  <c r="C656" i="2"/>
  <c r="B656" i="2"/>
  <c r="A658" i="2" l="1"/>
  <c r="D657" i="2"/>
  <c r="C657" i="2"/>
  <c r="B657" i="2"/>
  <c r="A659" i="2" l="1"/>
  <c r="D658" i="2"/>
  <c r="C658" i="2"/>
  <c r="B658" i="2"/>
  <c r="A660" i="2" l="1"/>
  <c r="D659" i="2"/>
  <c r="B659" i="2"/>
  <c r="C659" i="2"/>
  <c r="A661" i="2" l="1"/>
  <c r="D660" i="2"/>
  <c r="C660" i="2"/>
  <c r="B660" i="2"/>
  <c r="A662" i="2" l="1"/>
  <c r="D661" i="2"/>
  <c r="C661" i="2"/>
  <c r="B661" i="2"/>
  <c r="A663" i="2" l="1"/>
  <c r="D662" i="2"/>
  <c r="C662" i="2"/>
  <c r="B662" i="2"/>
  <c r="A664" i="2" l="1"/>
  <c r="D663" i="2"/>
  <c r="C663" i="2"/>
  <c r="B663" i="2"/>
  <c r="A665" i="2" l="1"/>
  <c r="C664" i="2"/>
  <c r="D664" i="2"/>
  <c r="B664" i="2"/>
  <c r="A666" i="2" l="1"/>
  <c r="D665" i="2"/>
  <c r="C665" i="2"/>
  <c r="B665" i="2"/>
  <c r="A667" i="2" l="1"/>
  <c r="D666" i="2"/>
  <c r="C666" i="2"/>
  <c r="B666" i="2"/>
  <c r="A668" i="2" l="1"/>
  <c r="D667" i="2"/>
  <c r="B667" i="2"/>
  <c r="C667" i="2"/>
  <c r="A669" i="2" l="1"/>
  <c r="D668" i="2"/>
  <c r="C668" i="2"/>
  <c r="B668" i="2"/>
  <c r="A670" i="2" l="1"/>
  <c r="D669" i="2"/>
  <c r="C669" i="2"/>
  <c r="B669" i="2"/>
  <c r="A671" i="2" l="1"/>
  <c r="D670" i="2"/>
  <c r="C670" i="2"/>
  <c r="B670" i="2"/>
  <c r="A672" i="2" l="1"/>
  <c r="D671" i="2"/>
  <c r="B671" i="2"/>
  <c r="C671" i="2"/>
  <c r="A673" i="2" l="1"/>
  <c r="C672" i="2"/>
  <c r="D672" i="2"/>
  <c r="B672" i="2"/>
  <c r="A674" i="2" l="1"/>
  <c r="D673" i="2"/>
  <c r="C673" i="2"/>
  <c r="B673" i="2"/>
  <c r="A675" i="2" l="1"/>
  <c r="D674" i="2"/>
  <c r="C674" i="2"/>
  <c r="B674" i="2"/>
  <c r="A676" i="2" l="1"/>
  <c r="D675" i="2"/>
  <c r="C675" i="2"/>
  <c r="B675" i="2"/>
  <c r="A677" i="2" l="1"/>
  <c r="D676" i="2"/>
  <c r="C676" i="2"/>
  <c r="B676" i="2"/>
  <c r="A678" i="2" l="1"/>
  <c r="D677" i="2"/>
  <c r="C677" i="2"/>
  <c r="B677" i="2"/>
  <c r="A679" i="2" l="1"/>
  <c r="D678" i="2"/>
  <c r="C678" i="2"/>
  <c r="B678" i="2"/>
  <c r="A680" i="2" l="1"/>
  <c r="D679" i="2"/>
  <c r="C679" i="2"/>
  <c r="B679" i="2"/>
  <c r="A681" i="2" l="1"/>
  <c r="D680" i="2"/>
  <c r="C680" i="2"/>
  <c r="B680" i="2"/>
  <c r="A682" i="2" l="1"/>
  <c r="D681" i="2"/>
  <c r="C681" i="2"/>
  <c r="B681" i="2"/>
  <c r="A683" i="2" l="1"/>
  <c r="D682" i="2"/>
  <c r="C682" i="2"/>
  <c r="B682" i="2"/>
  <c r="A684" i="2" l="1"/>
  <c r="D683" i="2"/>
  <c r="B683" i="2"/>
  <c r="C683" i="2"/>
  <c r="A685" i="2" l="1"/>
  <c r="D684" i="2"/>
  <c r="C684" i="2"/>
  <c r="B684" i="2"/>
  <c r="A686" i="2" l="1"/>
  <c r="D685" i="2"/>
  <c r="C685" i="2"/>
  <c r="B685" i="2"/>
  <c r="A687" i="2" l="1"/>
  <c r="D686" i="2"/>
  <c r="C686" i="2"/>
  <c r="B686" i="2"/>
  <c r="A688" i="2" l="1"/>
  <c r="D687" i="2"/>
  <c r="C687" i="2"/>
  <c r="B687" i="2"/>
  <c r="A689" i="2" l="1"/>
  <c r="D688" i="2"/>
  <c r="C688" i="2"/>
  <c r="B688" i="2"/>
  <c r="A690" i="2" l="1"/>
  <c r="D689" i="2"/>
  <c r="C689" i="2"/>
  <c r="B689" i="2"/>
  <c r="A691" i="2" l="1"/>
  <c r="D690" i="2"/>
  <c r="C690" i="2"/>
  <c r="B690" i="2"/>
  <c r="A692" i="2" l="1"/>
  <c r="D691" i="2"/>
  <c r="B691" i="2"/>
  <c r="C691" i="2"/>
  <c r="A693" i="2" l="1"/>
  <c r="D692" i="2"/>
  <c r="C692" i="2"/>
  <c r="B692" i="2"/>
  <c r="A694" i="2" l="1"/>
  <c r="D693" i="2"/>
  <c r="C693" i="2"/>
  <c r="B693" i="2"/>
  <c r="A695" i="2" l="1"/>
  <c r="D694" i="2"/>
  <c r="C694" i="2"/>
  <c r="B694" i="2"/>
  <c r="A696" i="2" l="1"/>
  <c r="D695" i="2"/>
  <c r="C695" i="2"/>
  <c r="B695" i="2"/>
  <c r="A697" i="2" l="1"/>
  <c r="D696" i="2"/>
  <c r="C696" i="2"/>
  <c r="B696" i="2"/>
  <c r="A698" i="2" l="1"/>
  <c r="D697" i="2"/>
  <c r="C697" i="2"/>
  <c r="B697" i="2"/>
  <c r="A699" i="2" l="1"/>
  <c r="D698" i="2"/>
  <c r="C698" i="2"/>
  <c r="B698" i="2"/>
  <c r="A700" i="2" l="1"/>
  <c r="D699" i="2"/>
  <c r="B699" i="2"/>
  <c r="C699" i="2"/>
  <c r="A701" i="2" l="1"/>
  <c r="D700" i="2"/>
  <c r="C700" i="2"/>
  <c r="B700" i="2"/>
  <c r="A702" i="2" l="1"/>
  <c r="D701" i="2"/>
  <c r="C701" i="2"/>
  <c r="B701" i="2"/>
  <c r="A703" i="2" l="1"/>
  <c r="D702" i="2"/>
  <c r="C702" i="2"/>
  <c r="B702" i="2"/>
  <c r="A704" i="2" l="1"/>
  <c r="D703" i="2"/>
  <c r="B703" i="2"/>
  <c r="C703" i="2"/>
  <c r="A705" i="2" l="1"/>
  <c r="D704" i="2"/>
  <c r="C704" i="2"/>
  <c r="B704" i="2"/>
  <c r="A706" i="2" l="1"/>
  <c r="D705" i="2"/>
  <c r="C705" i="2"/>
  <c r="B705" i="2"/>
  <c r="A707" i="2" l="1"/>
  <c r="D706" i="2"/>
  <c r="C706" i="2"/>
  <c r="B706" i="2"/>
  <c r="A708" i="2" l="1"/>
  <c r="D707" i="2"/>
  <c r="C707" i="2"/>
  <c r="B707" i="2"/>
  <c r="A709" i="2" l="1"/>
  <c r="D708" i="2"/>
  <c r="C708" i="2"/>
  <c r="B708" i="2"/>
  <c r="A710" i="2" l="1"/>
  <c r="D709" i="2"/>
  <c r="C709" i="2"/>
  <c r="B709" i="2"/>
  <c r="A711" i="2" l="1"/>
  <c r="D710" i="2"/>
  <c r="C710" i="2"/>
  <c r="B710" i="2"/>
  <c r="A712" i="2" l="1"/>
  <c r="D711" i="2"/>
  <c r="C711" i="2"/>
  <c r="B711" i="2"/>
  <c r="A713" i="2" l="1"/>
  <c r="D712" i="2"/>
  <c r="C712" i="2"/>
  <c r="B712" i="2"/>
  <c r="A714" i="2" l="1"/>
  <c r="D713" i="2"/>
  <c r="C713" i="2"/>
  <c r="B713" i="2"/>
  <c r="A715" i="2" l="1"/>
  <c r="D714" i="2"/>
  <c r="C714" i="2"/>
  <c r="B714" i="2"/>
  <c r="A716" i="2" l="1"/>
  <c r="D715" i="2"/>
  <c r="B715" i="2"/>
  <c r="C715" i="2"/>
  <c r="A717" i="2" l="1"/>
  <c r="D716" i="2"/>
  <c r="C716" i="2"/>
  <c r="B716" i="2"/>
  <c r="A718" i="2" l="1"/>
  <c r="D717" i="2"/>
  <c r="C717" i="2"/>
  <c r="B717" i="2"/>
  <c r="A719" i="2" l="1"/>
  <c r="D718" i="2"/>
  <c r="C718" i="2"/>
  <c r="B718" i="2"/>
  <c r="A720" i="2" l="1"/>
  <c r="D719" i="2"/>
  <c r="C719" i="2"/>
  <c r="B719" i="2"/>
  <c r="A721" i="2" l="1"/>
  <c r="D720" i="2"/>
  <c r="C720" i="2"/>
  <c r="B720" i="2"/>
  <c r="A722" i="2" l="1"/>
  <c r="D721" i="2"/>
  <c r="C721" i="2"/>
  <c r="B721" i="2"/>
  <c r="A723" i="2" l="1"/>
  <c r="D722" i="2"/>
  <c r="C722" i="2"/>
  <c r="B722" i="2"/>
  <c r="A724" i="2" l="1"/>
  <c r="D723" i="2"/>
  <c r="B723" i="2"/>
  <c r="C723" i="2"/>
  <c r="A725" i="2" l="1"/>
  <c r="D724" i="2"/>
  <c r="C724" i="2"/>
  <c r="B724" i="2"/>
  <c r="A726" i="2" l="1"/>
  <c r="D725" i="2"/>
  <c r="C725" i="2"/>
  <c r="B725" i="2"/>
  <c r="A727" i="2" l="1"/>
  <c r="D726" i="2"/>
  <c r="C726" i="2"/>
  <c r="B726" i="2"/>
  <c r="A728" i="2" l="1"/>
  <c r="D727" i="2"/>
  <c r="C727" i="2"/>
  <c r="B727" i="2"/>
  <c r="A729" i="2" l="1"/>
  <c r="C728" i="2"/>
  <c r="D728" i="2"/>
  <c r="B728" i="2"/>
  <c r="A730" i="2" l="1"/>
  <c r="D729" i="2"/>
  <c r="C729" i="2"/>
  <c r="B729" i="2"/>
  <c r="A731" i="2" l="1"/>
  <c r="D730" i="2"/>
  <c r="C730" i="2"/>
  <c r="B730" i="2"/>
  <c r="A732" i="2" l="1"/>
  <c r="D731" i="2"/>
  <c r="B731" i="2"/>
  <c r="C731" i="2"/>
  <c r="A733" i="2" l="1"/>
  <c r="D732" i="2"/>
  <c r="C732" i="2"/>
  <c r="B732" i="2"/>
  <c r="A734" i="2" l="1"/>
  <c r="D733" i="2"/>
  <c r="C733" i="2"/>
  <c r="B733" i="2"/>
  <c r="A735" i="2" l="1"/>
  <c r="D734" i="2"/>
  <c r="C734" i="2"/>
  <c r="B734" i="2"/>
  <c r="A736" i="2" l="1"/>
  <c r="D735" i="2"/>
  <c r="B735" i="2"/>
  <c r="C735" i="2"/>
  <c r="A737" i="2" l="1"/>
  <c r="C736" i="2"/>
  <c r="D736" i="2"/>
  <c r="B736" i="2"/>
  <c r="A738" i="2" l="1"/>
  <c r="D737" i="2"/>
  <c r="C737" i="2"/>
  <c r="B737" i="2"/>
  <c r="A739" i="2" l="1"/>
  <c r="D738" i="2"/>
  <c r="C738" i="2"/>
  <c r="B738" i="2"/>
  <c r="A740" i="2" l="1"/>
  <c r="D739" i="2"/>
  <c r="C739" i="2"/>
  <c r="B739" i="2"/>
  <c r="A741" i="2" l="1"/>
  <c r="D740" i="2"/>
  <c r="C740" i="2"/>
  <c r="B740" i="2"/>
  <c r="A742" i="2" l="1"/>
  <c r="D741" i="2"/>
  <c r="C741" i="2"/>
  <c r="B741" i="2"/>
  <c r="A743" i="2" l="1"/>
  <c r="D742" i="2"/>
  <c r="C742" i="2"/>
  <c r="B742" i="2"/>
  <c r="A744" i="2" l="1"/>
  <c r="D743" i="2"/>
  <c r="C743" i="2"/>
  <c r="B743" i="2"/>
  <c r="A745" i="2" l="1"/>
  <c r="D744" i="2"/>
  <c r="C744" i="2"/>
  <c r="B744" i="2"/>
  <c r="A746" i="2" l="1"/>
  <c r="D745" i="2"/>
  <c r="C745" i="2"/>
  <c r="B745" i="2"/>
  <c r="A747" i="2" l="1"/>
  <c r="D746" i="2"/>
  <c r="C746" i="2"/>
  <c r="B746" i="2"/>
  <c r="A748" i="2" l="1"/>
  <c r="D747" i="2"/>
  <c r="B747" i="2"/>
  <c r="C747" i="2"/>
  <c r="A749" i="2" l="1"/>
  <c r="D748" i="2"/>
  <c r="C748" i="2"/>
  <c r="B748" i="2"/>
  <c r="A750" i="2" l="1"/>
  <c r="D749" i="2"/>
  <c r="C749" i="2"/>
  <c r="B749" i="2"/>
  <c r="A751" i="2" l="1"/>
  <c r="D750" i="2"/>
  <c r="C750" i="2"/>
  <c r="B750" i="2"/>
  <c r="A752" i="2" l="1"/>
  <c r="D751" i="2"/>
  <c r="C751" i="2"/>
  <c r="B751" i="2"/>
  <c r="A753" i="2" l="1"/>
  <c r="D752" i="2"/>
  <c r="C752" i="2"/>
  <c r="B752" i="2"/>
  <c r="A754" i="2" l="1"/>
  <c r="D753" i="2"/>
  <c r="C753" i="2"/>
  <c r="B753" i="2"/>
  <c r="A755" i="2" l="1"/>
  <c r="D754" i="2"/>
  <c r="C754" i="2"/>
  <c r="B754" i="2"/>
  <c r="A756" i="2" l="1"/>
  <c r="D755" i="2"/>
  <c r="B755" i="2"/>
  <c r="C755" i="2"/>
  <c r="A757" i="2" l="1"/>
  <c r="D756" i="2"/>
  <c r="C756" i="2"/>
  <c r="B756" i="2"/>
  <c r="A758" i="2" l="1"/>
  <c r="D757" i="2"/>
  <c r="C757" i="2"/>
  <c r="B757" i="2"/>
  <c r="A759" i="2" l="1"/>
  <c r="D758" i="2"/>
  <c r="C758" i="2"/>
  <c r="B758" i="2"/>
  <c r="A760" i="2" l="1"/>
  <c r="D759" i="2"/>
  <c r="C759" i="2"/>
  <c r="B759" i="2"/>
  <c r="A761" i="2" l="1"/>
  <c r="D760" i="2"/>
  <c r="C760" i="2"/>
  <c r="B760" i="2"/>
  <c r="A762" i="2" l="1"/>
  <c r="D761" i="2"/>
  <c r="C761" i="2"/>
  <c r="B761" i="2"/>
  <c r="A763" i="2" l="1"/>
  <c r="D762" i="2"/>
  <c r="C762" i="2"/>
  <c r="B762" i="2"/>
  <c r="A764" i="2" l="1"/>
  <c r="D763" i="2"/>
  <c r="B763" i="2"/>
  <c r="C763" i="2"/>
  <c r="A765" i="2" l="1"/>
  <c r="D764" i="2"/>
  <c r="C764" i="2"/>
  <c r="B764" i="2"/>
  <c r="A766" i="2" l="1"/>
  <c r="D765" i="2"/>
  <c r="C765" i="2"/>
  <c r="B765" i="2"/>
  <c r="A767" i="2" l="1"/>
  <c r="D766" i="2"/>
  <c r="C766" i="2"/>
  <c r="B766" i="2"/>
  <c r="A768" i="2" l="1"/>
  <c r="D767" i="2"/>
  <c r="B767" i="2"/>
  <c r="C767" i="2"/>
  <c r="A769" i="2" l="1"/>
  <c r="D768" i="2"/>
  <c r="C768" i="2"/>
  <c r="B768" i="2"/>
  <c r="A770" i="2" l="1"/>
  <c r="D769" i="2"/>
  <c r="C769" i="2"/>
  <c r="B769" i="2"/>
  <c r="A771" i="2" l="1"/>
  <c r="D770" i="2"/>
  <c r="C770" i="2"/>
  <c r="B770" i="2"/>
  <c r="A772" i="2" l="1"/>
  <c r="D771" i="2"/>
  <c r="C771" i="2"/>
  <c r="B771" i="2"/>
  <c r="A773" i="2" l="1"/>
  <c r="D772" i="2"/>
  <c r="C772" i="2"/>
  <c r="B772" i="2"/>
  <c r="A774" i="2" l="1"/>
  <c r="D773" i="2"/>
  <c r="C773" i="2"/>
  <c r="B773" i="2"/>
  <c r="A775" i="2" l="1"/>
  <c r="D774" i="2"/>
  <c r="C774" i="2"/>
  <c r="B774" i="2"/>
  <c r="A776" i="2" l="1"/>
  <c r="D775" i="2"/>
  <c r="C775" i="2"/>
  <c r="B775" i="2"/>
  <c r="A777" i="2" l="1"/>
  <c r="D776" i="2"/>
  <c r="C776" i="2"/>
  <c r="B776" i="2"/>
  <c r="A778" i="2" l="1"/>
  <c r="D777" i="2"/>
  <c r="C777" i="2"/>
  <c r="B777" i="2"/>
  <c r="A779" i="2" l="1"/>
  <c r="D778" i="2"/>
  <c r="C778" i="2"/>
  <c r="B778" i="2"/>
  <c r="A780" i="2" l="1"/>
  <c r="D779" i="2"/>
  <c r="B779" i="2"/>
  <c r="C779" i="2"/>
  <c r="A781" i="2" l="1"/>
  <c r="D780" i="2"/>
  <c r="C780" i="2"/>
  <c r="B780" i="2"/>
  <c r="A782" i="2" l="1"/>
  <c r="D781" i="2"/>
  <c r="C781" i="2"/>
  <c r="B781" i="2"/>
  <c r="A783" i="2" l="1"/>
  <c r="D782" i="2"/>
  <c r="C782" i="2"/>
  <c r="B782" i="2"/>
  <c r="A784" i="2" l="1"/>
  <c r="D783" i="2"/>
  <c r="C783" i="2"/>
  <c r="B783" i="2"/>
  <c r="A785" i="2" l="1"/>
  <c r="D784" i="2"/>
  <c r="C784" i="2"/>
  <c r="B784" i="2"/>
  <c r="A786" i="2" l="1"/>
  <c r="D785" i="2"/>
  <c r="C785" i="2"/>
  <c r="B785" i="2"/>
  <c r="A787" i="2" l="1"/>
  <c r="D786" i="2"/>
  <c r="C786" i="2"/>
  <c r="B786" i="2"/>
  <c r="A788" i="2" l="1"/>
  <c r="D787" i="2"/>
  <c r="B787" i="2"/>
  <c r="C787" i="2"/>
  <c r="A789" i="2" l="1"/>
  <c r="D788" i="2"/>
  <c r="C788" i="2"/>
  <c r="B788" i="2"/>
  <c r="A790" i="2" l="1"/>
  <c r="D789" i="2"/>
  <c r="C789" i="2"/>
  <c r="B789" i="2"/>
  <c r="A791" i="2" l="1"/>
  <c r="D790" i="2"/>
  <c r="C790" i="2"/>
  <c r="B790" i="2"/>
  <c r="A792" i="2" l="1"/>
  <c r="D791" i="2"/>
  <c r="C791" i="2"/>
  <c r="B791" i="2"/>
  <c r="A793" i="2" l="1"/>
  <c r="C792" i="2"/>
  <c r="D792" i="2"/>
  <c r="B792" i="2"/>
  <c r="A794" i="2" l="1"/>
  <c r="D793" i="2"/>
  <c r="C793" i="2"/>
  <c r="B793" i="2"/>
  <c r="A795" i="2" l="1"/>
  <c r="D794" i="2"/>
  <c r="C794" i="2"/>
  <c r="B794" i="2"/>
  <c r="A796" i="2" l="1"/>
  <c r="D795" i="2"/>
  <c r="B795" i="2"/>
  <c r="C795" i="2"/>
  <c r="A797" i="2" l="1"/>
  <c r="D796" i="2"/>
  <c r="C796" i="2"/>
  <c r="B796" i="2"/>
  <c r="A798" i="2" l="1"/>
  <c r="D797" i="2"/>
  <c r="C797" i="2"/>
  <c r="B797" i="2"/>
  <c r="A799" i="2" l="1"/>
  <c r="D798" i="2"/>
  <c r="C798" i="2"/>
  <c r="B798" i="2"/>
  <c r="A800" i="2" l="1"/>
  <c r="D799" i="2"/>
  <c r="B799" i="2"/>
  <c r="C799" i="2"/>
  <c r="A801" i="2" l="1"/>
  <c r="D800" i="2"/>
  <c r="C800" i="2"/>
  <c r="B800" i="2"/>
  <c r="A802" i="2" l="1"/>
  <c r="D801" i="2"/>
  <c r="C801" i="2"/>
  <c r="B801" i="2"/>
  <c r="A803" i="2" l="1"/>
  <c r="D802" i="2"/>
  <c r="C802" i="2"/>
  <c r="B802" i="2"/>
  <c r="A804" i="2" l="1"/>
  <c r="D803" i="2"/>
  <c r="C803" i="2"/>
  <c r="B803" i="2"/>
  <c r="A805" i="2" l="1"/>
  <c r="D804" i="2"/>
  <c r="C804" i="2"/>
  <c r="B804" i="2"/>
  <c r="A806" i="2" l="1"/>
  <c r="D805" i="2"/>
  <c r="C805" i="2"/>
  <c r="B805" i="2"/>
  <c r="A807" i="2" l="1"/>
  <c r="D806" i="2"/>
  <c r="C806" i="2"/>
  <c r="B806" i="2"/>
  <c r="A808" i="2" l="1"/>
  <c r="D807" i="2"/>
  <c r="C807" i="2"/>
  <c r="B807" i="2"/>
  <c r="A809" i="2" l="1"/>
  <c r="D808" i="2"/>
  <c r="C808" i="2"/>
  <c r="B808" i="2"/>
  <c r="A810" i="2" l="1"/>
  <c r="D809" i="2"/>
  <c r="C809" i="2"/>
  <c r="B809" i="2"/>
  <c r="A811" i="2" l="1"/>
  <c r="D810" i="2"/>
  <c r="C810" i="2"/>
  <c r="B810" i="2"/>
  <c r="A812" i="2" l="1"/>
  <c r="D811" i="2"/>
  <c r="B811" i="2"/>
  <c r="C811" i="2"/>
  <c r="A813" i="2" l="1"/>
  <c r="D812" i="2"/>
  <c r="C812" i="2"/>
  <c r="B812" i="2"/>
  <c r="A814" i="2" l="1"/>
  <c r="D813" i="2"/>
  <c r="C813" i="2"/>
  <c r="B813" i="2"/>
  <c r="A815" i="2" l="1"/>
  <c r="D814" i="2"/>
  <c r="C814" i="2"/>
  <c r="B814" i="2"/>
  <c r="A816" i="2" l="1"/>
  <c r="D815" i="2"/>
  <c r="C815" i="2"/>
  <c r="B815" i="2"/>
  <c r="A817" i="2" l="1"/>
  <c r="D816" i="2"/>
  <c r="C816" i="2"/>
  <c r="B816" i="2"/>
  <c r="A818" i="2" l="1"/>
  <c r="D817" i="2"/>
  <c r="C817" i="2"/>
  <c r="B817" i="2"/>
  <c r="A819" i="2" l="1"/>
  <c r="D818" i="2"/>
  <c r="C818" i="2"/>
  <c r="B818" i="2"/>
  <c r="A820" i="2" l="1"/>
  <c r="D819" i="2"/>
  <c r="B819" i="2"/>
  <c r="C819" i="2"/>
  <c r="A821" i="2" l="1"/>
  <c r="D820" i="2"/>
  <c r="C820" i="2"/>
  <c r="B820" i="2"/>
  <c r="A822" i="2" l="1"/>
  <c r="D821" i="2"/>
  <c r="C821" i="2"/>
  <c r="B821" i="2"/>
  <c r="A823" i="2" l="1"/>
  <c r="D822" i="2"/>
  <c r="C822" i="2"/>
  <c r="B822" i="2"/>
  <c r="A824" i="2" l="1"/>
  <c r="D823" i="2"/>
  <c r="C823" i="2"/>
  <c r="B823" i="2"/>
  <c r="A825" i="2" l="1"/>
  <c r="C824" i="2"/>
  <c r="D824" i="2"/>
  <c r="B824" i="2"/>
  <c r="A826" i="2" l="1"/>
  <c r="D825" i="2"/>
  <c r="C825" i="2"/>
  <c r="B825" i="2"/>
  <c r="A827" i="2" l="1"/>
  <c r="D826" i="2"/>
  <c r="C826" i="2"/>
  <c r="B826" i="2"/>
  <c r="A828" i="2" l="1"/>
  <c r="D827" i="2"/>
  <c r="B827" i="2"/>
  <c r="C827" i="2"/>
  <c r="A829" i="2" l="1"/>
  <c r="D828" i="2"/>
  <c r="C828" i="2"/>
  <c r="B828" i="2"/>
  <c r="A830" i="2" l="1"/>
  <c r="D829" i="2"/>
  <c r="C829" i="2"/>
  <c r="B829" i="2"/>
  <c r="A831" i="2" l="1"/>
  <c r="D830" i="2"/>
  <c r="C830" i="2"/>
  <c r="B830" i="2"/>
  <c r="A832" i="2" l="1"/>
  <c r="D831" i="2"/>
  <c r="B831" i="2"/>
  <c r="C831" i="2"/>
  <c r="A833" i="2" l="1"/>
  <c r="D832" i="2"/>
  <c r="C832" i="2"/>
  <c r="B832" i="2"/>
  <c r="A834" i="2" l="1"/>
  <c r="D833" i="2"/>
  <c r="C833" i="2"/>
  <c r="B833" i="2"/>
  <c r="A835" i="2" l="1"/>
  <c r="D834" i="2"/>
  <c r="C834" i="2"/>
  <c r="B834" i="2"/>
  <c r="A836" i="2" l="1"/>
  <c r="D835" i="2"/>
  <c r="C835" i="2"/>
  <c r="B835" i="2"/>
  <c r="A837" i="2" l="1"/>
  <c r="D836" i="2"/>
  <c r="C836" i="2"/>
  <c r="B836" i="2"/>
  <c r="A838" i="2" l="1"/>
  <c r="D837" i="2"/>
  <c r="C837" i="2"/>
  <c r="B837" i="2"/>
  <c r="A839" i="2" l="1"/>
  <c r="D838" i="2"/>
  <c r="C838" i="2"/>
  <c r="B838" i="2"/>
  <c r="A840" i="2" l="1"/>
  <c r="D839" i="2"/>
  <c r="C839" i="2"/>
  <c r="B839" i="2"/>
  <c r="A841" i="2" l="1"/>
  <c r="D840" i="2"/>
  <c r="C840" i="2"/>
  <c r="B840" i="2"/>
  <c r="A842" i="2" l="1"/>
  <c r="D841" i="2"/>
  <c r="C841" i="2"/>
  <c r="B841" i="2"/>
  <c r="A843" i="2" l="1"/>
  <c r="D842" i="2"/>
  <c r="C842" i="2"/>
  <c r="B842" i="2"/>
  <c r="A844" i="2" l="1"/>
  <c r="D843" i="2"/>
  <c r="B843" i="2"/>
  <c r="C843" i="2"/>
  <c r="A845" i="2" l="1"/>
  <c r="D844" i="2"/>
  <c r="C844" i="2"/>
  <c r="B844" i="2"/>
  <c r="A846" i="2" l="1"/>
  <c r="D845" i="2"/>
  <c r="C845" i="2"/>
  <c r="B845" i="2"/>
  <c r="A847" i="2" l="1"/>
  <c r="D846" i="2"/>
  <c r="C846" i="2"/>
  <c r="B846" i="2"/>
  <c r="A848" i="2" l="1"/>
  <c r="D847" i="2"/>
  <c r="C847" i="2"/>
  <c r="B847" i="2"/>
  <c r="A849" i="2" l="1"/>
  <c r="D848" i="2"/>
  <c r="C848" i="2"/>
  <c r="B848" i="2"/>
  <c r="A850" i="2" l="1"/>
  <c r="D849" i="2"/>
  <c r="C849" i="2"/>
  <c r="B849" i="2"/>
  <c r="A851" i="2" l="1"/>
  <c r="D850" i="2"/>
  <c r="C850" i="2"/>
  <c r="B850" i="2"/>
  <c r="A852" i="2" l="1"/>
  <c r="D851" i="2"/>
  <c r="B851" i="2"/>
  <c r="C851" i="2"/>
  <c r="A853" i="2" l="1"/>
  <c r="D852" i="2"/>
  <c r="C852" i="2"/>
  <c r="B852" i="2"/>
  <c r="A854" i="2" l="1"/>
  <c r="D853" i="2"/>
  <c r="C853" i="2"/>
  <c r="B853" i="2"/>
  <c r="A855" i="2" l="1"/>
  <c r="D854" i="2"/>
  <c r="C854" i="2"/>
  <c r="B854" i="2"/>
  <c r="A856" i="2" l="1"/>
  <c r="D855" i="2"/>
  <c r="C855" i="2"/>
  <c r="B855" i="2"/>
  <c r="A857" i="2" l="1"/>
  <c r="C856" i="2"/>
  <c r="D856" i="2"/>
  <c r="B856" i="2"/>
  <c r="A858" i="2" l="1"/>
  <c r="D857" i="2"/>
  <c r="C857" i="2"/>
  <c r="B857" i="2"/>
  <c r="A859" i="2" l="1"/>
  <c r="D858" i="2"/>
  <c r="C858" i="2"/>
  <c r="B858" i="2"/>
  <c r="A860" i="2" l="1"/>
  <c r="D859" i="2"/>
  <c r="B859" i="2"/>
  <c r="C859" i="2"/>
  <c r="A861" i="2" l="1"/>
  <c r="D860" i="2"/>
  <c r="C860" i="2"/>
  <c r="B860" i="2"/>
  <c r="A862" i="2" l="1"/>
  <c r="D861" i="2"/>
  <c r="C861" i="2"/>
  <c r="B861" i="2"/>
  <c r="A863" i="2" l="1"/>
  <c r="D862" i="2"/>
  <c r="C862" i="2"/>
  <c r="B862" i="2"/>
  <c r="A864" i="2" l="1"/>
  <c r="D863" i="2"/>
  <c r="B863" i="2"/>
  <c r="C863" i="2"/>
  <c r="A865" i="2" l="1"/>
  <c r="D864" i="2"/>
  <c r="C864" i="2"/>
  <c r="B864" i="2"/>
  <c r="A866" i="2" l="1"/>
  <c r="D865" i="2"/>
  <c r="C865" i="2"/>
  <c r="B865" i="2"/>
  <c r="A867" i="2" l="1"/>
  <c r="D866" i="2"/>
  <c r="C866" i="2"/>
  <c r="B866" i="2"/>
  <c r="A868" i="2" l="1"/>
  <c r="D867" i="2"/>
  <c r="B867" i="2"/>
  <c r="C867" i="2"/>
  <c r="A869" i="2" l="1"/>
  <c r="D868" i="2"/>
  <c r="C868" i="2"/>
  <c r="B868" i="2"/>
  <c r="A870" i="2" l="1"/>
  <c r="D869" i="2"/>
  <c r="C869" i="2"/>
  <c r="B869" i="2"/>
  <c r="A871" i="2" l="1"/>
  <c r="D870" i="2"/>
  <c r="C870" i="2"/>
  <c r="B870" i="2"/>
  <c r="A872" i="2" l="1"/>
  <c r="D871" i="2"/>
  <c r="C871" i="2"/>
  <c r="B871" i="2"/>
  <c r="A873" i="2" l="1"/>
  <c r="D872" i="2"/>
  <c r="C872" i="2"/>
  <c r="B872" i="2"/>
  <c r="A874" i="2" l="1"/>
  <c r="D873" i="2"/>
  <c r="C873" i="2"/>
  <c r="B873" i="2"/>
  <c r="A875" i="2" l="1"/>
  <c r="D874" i="2"/>
  <c r="C874" i="2"/>
  <c r="B874" i="2"/>
  <c r="A876" i="2" l="1"/>
  <c r="D875" i="2"/>
  <c r="B875" i="2"/>
  <c r="C875" i="2"/>
  <c r="A877" i="2" l="1"/>
  <c r="D876" i="2"/>
  <c r="C876" i="2"/>
  <c r="B876" i="2"/>
  <c r="A878" i="2" l="1"/>
  <c r="D877" i="2"/>
  <c r="C877" i="2"/>
  <c r="B877" i="2"/>
  <c r="A879" i="2" l="1"/>
  <c r="D878" i="2"/>
  <c r="C878" i="2"/>
  <c r="B878" i="2"/>
  <c r="A880" i="2" l="1"/>
  <c r="D879" i="2"/>
  <c r="C879" i="2"/>
  <c r="B879" i="2"/>
  <c r="A881" i="2" l="1"/>
  <c r="D880" i="2"/>
  <c r="C880" i="2"/>
  <c r="B880" i="2"/>
  <c r="A882" i="2" l="1"/>
  <c r="D881" i="2"/>
  <c r="C881" i="2"/>
  <c r="B881" i="2"/>
  <c r="A883" i="2" l="1"/>
  <c r="D882" i="2"/>
  <c r="C882" i="2"/>
  <c r="B882" i="2"/>
  <c r="A884" i="2" l="1"/>
  <c r="D883" i="2"/>
  <c r="B883" i="2"/>
  <c r="C883" i="2"/>
  <c r="A885" i="2" l="1"/>
  <c r="D884" i="2"/>
  <c r="C884" i="2"/>
  <c r="B884" i="2"/>
  <c r="A886" i="2" l="1"/>
  <c r="D885" i="2"/>
  <c r="C885" i="2"/>
  <c r="B885" i="2"/>
  <c r="A887" i="2" l="1"/>
  <c r="D886" i="2"/>
  <c r="C886" i="2"/>
  <c r="B886" i="2"/>
  <c r="A888" i="2" l="1"/>
  <c r="D887" i="2"/>
  <c r="C887" i="2"/>
  <c r="B887" i="2"/>
  <c r="A889" i="2" l="1"/>
  <c r="C888" i="2"/>
  <c r="D888" i="2"/>
  <c r="B888" i="2"/>
  <c r="A890" i="2" l="1"/>
  <c r="D889" i="2"/>
  <c r="C889" i="2"/>
  <c r="B889" i="2"/>
  <c r="A891" i="2" l="1"/>
  <c r="D890" i="2"/>
  <c r="C890" i="2"/>
  <c r="B890" i="2"/>
  <c r="A892" i="2" l="1"/>
  <c r="D891" i="2"/>
  <c r="B891" i="2"/>
  <c r="C891" i="2"/>
  <c r="A893" i="2" l="1"/>
  <c r="D892" i="2"/>
  <c r="C892" i="2"/>
  <c r="B892" i="2"/>
  <c r="A894" i="2" l="1"/>
  <c r="D893" i="2"/>
  <c r="C893" i="2"/>
  <c r="B893" i="2"/>
  <c r="A895" i="2" l="1"/>
  <c r="D894" i="2"/>
  <c r="C894" i="2"/>
  <c r="B894" i="2"/>
  <c r="A896" i="2" l="1"/>
  <c r="D895" i="2"/>
  <c r="B895" i="2"/>
  <c r="C895" i="2"/>
  <c r="A897" i="2" l="1"/>
  <c r="D896" i="2"/>
  <c r="C896" i="2"/>
  <c r="B896" i="2"/>
  <c r="A898" i="2" l="1"/>
  <c r="D897" i="2"/>
  <c r="C897" i="2"/>
  <c r="B897" i="2"/>
  <c r="A899" i="2" l="1"/>
  <c r="D898" i="2"/>
  <c r="C898" i="2"/>
  <c r="B898" i="2"/>
  <c r="A900" i="2" l="1"/>
  <c r="D899" i="2"/>
  <c r="C899" i="2"/>
  <c r="B899" i="2"/>
  <c r="A901" i="2" l="1"/>
  <c r="D900" i="2"/>
  <c r="C900" i="2"/>
  <c r="B900" i="2"/>
  <c r="A902" i="2" l="1"/>
  <c r="D901" i="2"/>
  <c r="C901" i="2"/>
  <c r="B901" i="2"/>
  <c r="A903" i="2" l="1"/>
  <c r="D902" i="2"/>
  <c r="C902" i="2"/>
  <c r="B902" i="2"/>
  <c r="A904" i="2" l="1"/>
  <c r="D903" i="2"/>
  <c r="C903" i="2"/>
  <c r="B903" i="2"/>
  <c r="A905" i="2" l="1"/>
  <c r="D904" i="2"/>
  <c r="C904" i="2"/>
  <c r="B904" i="2"/>
  <c r="A906" i="2" l="1"/>
  <c r="D905" i="2"/>
  <c r="C905" i="2"/>
  <c r="B905" i="2"/>
  <c r="A907" i="2" l="1"/>
  <c r="D906" i="2"/>
  <c r="C906" i="2"/>
  <c r="B906" i="2"/>
  <c r="A908" i="2" l="1"/>
  <c r="D907" i="2"/>
  <c r="B907" i="2"/>
  <c r="C907" i="2"/>
  <c r="A909" i="2" l="1"/>
  <c r="D908" i="2"/>
  <c r="C908" i="2"/>
  <c r="B908" i="2"/>
  <c r="A910" i="2" l="1"/>
  <c r="D909" i="2"/>
  <c r="C909" i="2"/>
  <c r="B909" i="2"/>
  <c r="A911" i="2" l="1"/>
  <c r="D910" i="2"/>
  <c r="C910" i="2"/>
  <c r="B910" i="2"/>
  <c r="A912" i="2" l="1"/>
  <c r="D911" i="2"/>
  <c r="C911" i="2"/>
  <c r="B911" i="2"/>
  <c r="A913" i="2" l="1"/>
  <c r="D912" i="2"/>
  <c r="C912" i="2"/>
  <c r="B912" i="2"/>
  <c r="A914" i="2" l="1"/>
  <c r="D913" i="2"/>
  <c r="C913" i="2"/>
  <c r="B913" i="2"/>
  <c r="A915" i="2" l="1"/>
  <c r="D914" i="2"/>
  <c r="C914" i="2"/>
  <c r="B914" i="2"/>
  <c r="A916" i="2" l="1"/>
  <c r="D915" i="2"/>
  <c r="B915" i="2"/>
  <c r="C915" i="2"/>
  <c r="A917" i="2" l="1"/>
  <c r="D916" i="2"/>
  <c r="C916" i="2"/>
  <c r="B916" i="2"/>
  <c r="A918" i="2" l="1"/>
  <c r="D917" i="2"/>
  <c r="C917" i="2"/>
  <c r="B917" i="2"/>
  <c r="A919" i="2" l="1"/>
  <c r="D918" i="2"/>
  <c r="C918" i="2"/>
  <c r="B918" i="2"/>
  <c r="A920" i="2" l="1"/>
  <c r="D919" i="2"/>
  <c r="C919" i="2"/>
  <c r="B919" i="2"/>
  <c r="A921" i="2" l="1"/>
  <c r="C920" i="2"/>
  <c r="D920" i="2"/>
  <c r="B920" i="2"/>
  <c r="A922" i="2" l="1"/>
  <c r="D921" i="2"/>
  <c r="C921" i="2"/>
  <c r="B921" i="2"/>
  <c r="A923" i="2" l="1"/>
  <c r="D922" i="2"/>
  <c r="C922" i="2"/>
  <c r="B922" i="2"/>
  <c r="A924" i="2" l="1"/>
  <c r="D923" i="2"/>
  <c r="B923" i="2"/>
  <c r="C923" i="2"/>
  <c r="A925" i="2" l="1"/>
  <c r="D924" i="2"/>
  <c r="C924" i="2"/>
  <c r="B924" i="2"/>
  <c r="A926" i="2" l="1"/>
  <c r="D925" i="2"/>
  <c r="C925" i="2"/>
  <c r="B925" i="2"/>
  <c r="A927" i="2" l="1"/>
  <c r="D926" i="2"/>
  <c r="C926" i="2"/>
  <c r="B926" i="2"/>
  <c r="A928" i="2" l="1"/>
  <c r="D927" i="2"/>
  <c r="B927" i="2"/>
  <c r="C927" i="2"/>
  <c r="A929" i="2" l="1"/>
  <c r="D928" i="2"/>
  <c r="C928" i="2"/>
  <c r="B928" i="2"/>
  <c r="A930" i="2" l="1"/>
  <c r="D929" i="2"/>
  <c r="C929" i="2"/>
  <c r="B929" i="2"/>
  <c r="A931" i="2" l="1"/>
  <c r="D930" i="2"/>
  <c r="C930" i="2"/>
  <c r="B930" i="2"/>
  <c r="A932" i="2" l="1"/>
  <c r="D931" i="2"/>
  <c r="C931" i="2"/>
  <c r="B931" i="2"/>
  <c r="A933" i="2" l="1"/>
  <c r="D932" i="2"/>
  <c r="C932" i="2"/>
  <c r="B932" i="2"/>
  <c r="A934" i="2" l="1"/>
  <c r="D933" i="2"/>
  <c r="C933" i="2"/>
  <c r="B933" i="2"/>
  <c r="A935" i="2" l="1"/>
  <c r="D934" i="2"/>
  <c r="C934" i="2"/>
  <c r="B934" i="2"/>
  <c r="A936" i="2" l="1"/>
  <c r="D935" i="2"/>
  <c r="C935" i="2"/>
  <c r="B935" i="2"/>
  <c r="A937" i="2" l="1"/>
  <c r="D936" i="2"/>
  <c r="C936" i="2"/>
  <c r="B936" i="2"/>
  <c r="A938" i="2" l="1"/>
  <c r="D937" i="2"/>
  <c r="C937" i="2"/>
  <c r="B937" i="2"/>
  <c r="A939" i="2" l="1"/>
  <c r="D938" i="2"/>
  <c r="C938" i="2"/>
  <c r="B938" i="2"/>
  <c r="A940" i="2" l="1"/>
  <c r="D939" i="2"/>
  <c r="B939" i="2"/>
  <c r="C939" i="2"/>
  <c r="A941" i="2" l="1"/>
  <c r="D940" i="2"/>
  <c r="C940" i="2"/>
  <c r="B940" i="2"/>
  <c r="A942" i="2" l="1"/>
  <c r="D941" i="2"/>
  <c r="C941" i="2"/>
  <c r="B941" i="2"/>
  <c r="A943" i="2" l="1"/>
  <c r="D942" i="2"/>
  <c r="C942" i="2"/>
  <c r="B942" i="2"/>
  <c r="A944" i="2" l="1"/>
  <c r="D943" i="2"/>
  <c r="C943" i="2"/>
  <c r="B943" i="2"/>
  <c r="A945" i="2" l="1"/>
  <c r="D944" i="2"/>
  <c r="C944" i="2"/>
  <c r="B944" i="2"/>
  <c r="A946" i="2" l="1"/>
  <c r="D945" i="2"/>
  <c r="C945" i="2"/>
  <c r="B945" i="2"/>
  <c r="A947" i="2" l="1"/>
  <c r="D946" i="2"/>
  <c r="C946" i="2"/>
  <c r="B946" i="2"/>
  <c r="A948" i="2" l="1"/>
  <c r="D947" i="2"/>
  <c r="B947" i="2"/>
  <c r="C947" i="2"/>
  <c r="A949" i="2" l="1"/>
  <c r="D948" i="2"/>
  <c r="C948" i="2"/>
  <c r="B948" i="2"/>
  <c r="A950" i="2" l="1"/>
  <c r="D949" i="2"/>
  <c r="C949" i="2"/>
  <c r="B949" i="2"/>
  <c r="A951" i="2" l="1"/>
  <c r="D950" i="2"/>
  <c r="C950" i="2"/>
  <c r="B950" i="2"/>
  <c r="A952" i="2" l="1"/>
  <c r="D951" i="2"/>
  <c r="C951" i="2"/>
  <c r="B951" i="2"/>
  <c r="A953" i="2" l="1"/>
  <c r="C952" i="2"/>
  <c r="D952" i="2"/>
  <c r="B952" i="2"/>
  <c r="A954" i="2" l="1"/>
  <c r="D953" i="2"/>
  <c r="C953" i="2"/>
  <c r="B953" i="2"/>
  <c r="A955" i="2" l="1"/>
  <c r="D954" i="2"/>
  <c r="C954" i="2"/>
  <c r="B954" i="2"/>
  <c r="A956" i="2" l="1"/>
  <c r="D955" i="2"/>
  <c r="B955" i="2"/>
  <c r="C955" i="2"/>
  <c r="A957" i="2" l="1"/>
  <c r="D956" i="2"/>
  <c r="C956" i="2"/>
  <c r="B956" i="2"/>
  <c r="A958" i="2" l="1"/>
  <c r="D957" i="2"/>
  <c r="C957" i="2"/>
  <c r="B957" i="2"/>
  <c r="A959" i="2" l="1"/>
  <c r="D958" i="2"/>
  <c r="C958" i="2"/>
  <c r="B958" i="2"/>
  <c r="A960" i="2" l="1"/>
  <c r="D959" i="2"/>
  <c r="B959" i="2"/>
  <c r="C959" i="2"/>
  <c r="A961" i="2" l="1"/>
  <c r="D960" i="2"/>
  <c r="C960" i="2"/>
  <c r="B960" i="2"/>
  <c r="A962" i="2" l="1"/>
  <c r="D961" i="2"/>
  <c r="C961" i="2"/>
  <c r="B961" i="2"/>
  <c r="A963" i="2" l="1"/>
  <c r="D962" i="2"/>
  <c r="C962" i="2"/>
  <c r="B962" i="2"/>
  <c r="A964" i="2" l="1"/>
  <c r="D963" i="2"/>
  <c r="B963" i="2"/>
  <c r="C963" i="2"/>
  <c r="A965" i="2" l="1"/>
  <c r="D964" i="2"/>
  <c r="C964" i="2"/>
  <c r="B964" i="2"/>
  <c r="A966" i="2" l="1"/>
  <c r="D965" i="2"/>
  <c r="C965" i="2"/>
  <c r="B965" i="2"/>
  <c r="A967" i="2" l="1"/>
  <c r="D966" i="2"/>
  <c r="C966" i="2"/>
  <c r="B966" i="2"/>
  <c r="A968" i="2" l="1"/>
  <c r="D967" i="2"/>
  <c r="C967" i="2"/>
  <c r="B967" i="2"/>
  <c r="A969" i="2" l="1"/>
  <c r="D968" i="2"/>
  <c r="C968" i="2"/>
  <c r="B968" i="2"/>
  <c r="A970" i="2" l="1"/>
  <c r="D969" i="2"/>
  <c r="C969" i="2"/>
  <c r="B969" i="2"/>
  <c r="A971" i="2" l="1"/>
  <c r="D970" i="2"/>
  <c r="C970" i="2"/>
  <c r="B970" i="2"/>
  <c r="A972" i="2" l="1"/>
  <c r="D971" i="2"/>
  <c r="B971" i="2"/>
  <c r="C971" i="2"/>
  <c r="A973" i="2" l="1"/>
  <c r="D972" i="2"/>
  <c r="C972" i="2"/>
  <c r="B972" i="2"/>
  <c r="A974" i="2" l="1"/>
  <c r="D973" i="2"/>
  <c r="C973" i="2"/>
  <c r="B973" i="2"/>
  <c r="A975" i="2" l="1"/>
  <c r="D974" i="2"/>
  <c r="C974" i="2"/>
  <c r="B974" i="2"/>
  <c r="A976" i="2" l="1"/>
  <c r="D975" i="2"/>
  <c r="C975" i="2"/>
  <c r="B975" i="2"/>
  <c r="A977" i="2" l="1"/>
  <c r="D976" i="2"/>
  <c r="C976" i="2"/>
  <c r="B976" i="2"/>
  <c r="A978" i="2" l="1"/>
  <c r="D977" i="2"/>
  <c r="C977" i="2"/>
  <c r="B977" i="2"/>
  <c r="A979" i="2" l="1"/>
  <c r="D978" i="2"/>
  <c r="C978" i="2"/>
  <c r="B978" i="2"/>
  <c r="A980" i="2" l="1"/>
  <c r="D979" i="2"/>
  <c r="B979" i="2"/>
  <c r="C979" i="2"/>
  <c r="A981" i="2" l="1"/>
  <c r="D980" i="2"/>
  <c r="C980" i="2"/>
  <c r="B980" i="2"/>
  <c r="A982" i="2" l="1"/>
  <c r="D981" i="2"/>
  <c r="C981" i="2"/>
  <c r="B981" i="2"/>
  <c r="A983" i="2" l="1"/>
  <c r="D982" i="2"/>
  <c r="C982" i="2"/>
  <c r="B982" i="2"/>
  <c r="A984" i="2" l="1"/>
  <c r="D983" i="2"/>
  <c r="C983" i="2"/>
  <c r="B983" i="2"/>
  <c r="A985" i="2" l="1"/>
  <c r="C984" i="2"/>
  <c r="D984" i="2"/>
  <c r="B984" i="2"/>
  <c r="A986" i="2" l="1"/>
  <c r="D985" i="2"/>
  <c r="C985" i="2"/>
  <c r="B985" i="2"/>
  <c r="A987" i="2" l="1"/>
  <c r="D986" i="2"/>
  <c r="C986" i="2"/>
  <c r="B986" i="2"/>
  <c r="A988" i="2" l="1"/>
  <c r="D987" i="2"/>
  <c r="B987" i="2"/>
  <c r="C987" i="2"/>
  <c r="A989" i="2" l="1"/>
  <c r="D988" i="2"/>
  <c r="C988" i="2"/>
  <c r="B988" i="2"/>
  <c r="A990" i="2" l="1"/>
  <c r="D989" i="2"/>
  <c r="C989" i="2"/>
  <c r="B989" i="2"/>
  <c r="A991" i="2" l="1"/>
  <c r="D990" i="2"/>
  <c r="C990" i="2"/>
  <c r="B990" i="2"/>
  <c r="A992" i="2" l="1"/>
  <c r="D991" i="2"/>
  <c r="B991" i="2"/>
  <c r="C991" i="2"/>
  <c r="A993" i="2" l="1"/>
  <c r="D992" i="2"/>
  <c r="C992" i="2"/>
  <c r="B992" i="2"/>
  <c r="A994" i="2" l="1"/>
  <c r="D993" i="2"/>
  <c r="C993" i="2"/>
  <c r="B993" i="2"/>
  <c r="A995" i="2" l="1"/>
  <c r="D994" i="2"/>
  <c r="C994" i="2"/>
  <c r="B994" i="2"/>
  <c r="A996" i="2" l="1"/>
  <c r="D995" i="2"/>
  <c r="C995" i="2"/>
  <c r="B995" i="2"/>
  <c r="A997" i="2" l="1"/>
  <c r="D996" i="2"/>
  <c r="C996" i="2"/>
  <c r="B996" i="2"/>
  <c r="A998" i="2" l="1"/>
  <c r="D997" i="2"/>
  <c r="C997" i="2"/>
  <c r="B997" i="2"/>
  <c r="A999" i="2" l="1"/>
  <c r="D998" i="2"/>
  <c r="C998" i="2"/>
  <c r="B998" i="2"/>
  <c r="A1000" i="2" l="1"/>
  <c r="D999" i="2"/>
  <c r="C999" i="2"/>
  <c r="B999" i="2"/>
  <c r="A1001" i="2" l="1"/>
  <c r="D1000" i="2"/>
  <c r="C1000" i="2"/>
  <c r="B1000" i="2"/>
  <c r="A1002" i="2" l="1"/>
  <c r="D1001" i="2"/>
  <c r="C1001" i="2"/>
  <c r="B1001" i="2"/>
  <c r="D1002" i="2" l="1"/>
  <c r="C1002" i="2"/>
  <c r="B1002" i="2"/>
</calcChain>
</file>

<file path=xl/sharedStrings.xml><?xml version="1.0" encoding="utf-8"?>
<sst xmlns="http://schemas.openxmlformats.org/spreadsheetml/2006/main" count="30" uniqueCount="25">
  <si>
    <t>Parameters</t>
  </si>
  <si>
    <t>Background permittivity (Eb)</t>
  </si>
  <si>
    <t>Oscillator Strength (f)</t>
  </si>
  <si>
    <t>Exciton Resonance Energy</t>
  </si>
  <si>
    <t>Exciton Resonance Linewidth</t>
  </si>
  <si>
    <t>WS2</t>
  </si>
  <si>
    <t>WSe2</t>
  </si>
  <si>
    <t>eV^2</t>
  </si>
  <si>
    <t>eV</t>
  </si>
  <si>
    <t>Start Energy</t>
  </si>
  <si>
    <t>N Energy</t>
  </si>
  <si>
    <t>Step Energy</t>
  </si>
  <si>
    <t>E (eV)</t>
  </si>
  <si>
    <t>Wl (nm)</t>
  </si>
  <si>
    <t>n</t>
  </si>
  <si>
    <t>k</t>
  </si>
  <si>
    <t>Conversion Factor</t>
  </si>
  <si>
    <t>nm/eV</t>
  </si>
  <si>
    <t>e_real</t>
  </si>
  <si>
    <t>e_imaj</t>
  </si>
  <si>
    <t>Lorenz Permittivity</t>
  </si>
  <si>
    <t>Lorenz Resonance</t>
  </si>
  <si>
    <t>h-bar</t>
  </si>
  <si>
    <t>eV.s</t>
  </si>
  <si>
    <t>Lorenz Linewidth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</si>
</sst>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EDAD-14BE-4767-A3ED-038ED1353232}">
  <dimension ref="A1:D16"/>
  <sheetViews>
    <sheetView topLeftCell="A7" workbookViewId="0">
      <selection activeCell="B16" sqref="B16"/>
    </sheetView>
  </sheetViews>
  <sheetFormatPr defaultRowHeight="14.5" x14ac:dyDescent="0.35"/>
  <cols>
    <col min="1" max="1" width="28.36328125" customWidth="1"/>
    <col min="2" max="2" width="17.7265625" customWidth="1"/>
    <col min="3" max="3" width="18.08984375" customWidth="1"/>
  </cols>
  <sheetData>
    <row r="1" spans="1:4" x14ac:dyDescent="0.35">
      <c r="A1" s="1" t="s">
        <v>0</v>
      </c>
      <c r="B1" s="1" t="s">
        <v>5</v>
      </c>
      <c r="C1" s="1" t="s">
        <v>6</v>
      </c>
    </row>
    <row r="2" spans="1:4" x14ac:dyDescent="0.35">
      <c r="A2" t="s">
        <v>1</v>
      </c>
      <c r="B2">
        <v>16</v>
      </c>
      <c r="C2">
        <v>25</v>
      </c>
    </row>
    <row r="3" spans="1:4" x14ac:dyDescent="0.35">
      <c r="A3" t="s">
        <v>2</v>
      </c>
      <c r="B3">
        <v>1.85</v>
      </c>
      <c r="C3">
        <v>0.7</v>
      </c>
      <c r="D3" t="s">
        <v>7</v>
      </c>
    </row>
    <row r="4" spans="1:4" x14ac:dyDescent="0.35">
      <c r="A4" t="s">
        <v>3</v>
      </c>
      <c r="B4">
        <v>2.0129999999999999</v>
      </c>
      <c r="C4">
        <v>1.742</v>
      </c>
      <c r="D4" t="s">
        <v>8</v>
      </c>
    </row>
    <row r="5" spans="1:4" x14ac:dyDescent="0.35">
      <c r="A5" t="s">
        <v>4</v>
      </c>
      <c r="B5" s="2">
        <v>2.1999999999999999E-2</v>
      </c>
      <c r="C5" s="2">
        <v>1.14E-2</v>
      </c>
      <c r="D5" t="s">
        <v>8</v>
      </c>
    </row>
    <row r="7" spans="1:4" x14ac:dyDescent="0.35">
      <c r="A7" t="s">
        <v>9</v>
      </c>
      <c r="B7">
        <v>1.95</v>
      </c>
      <c r="C7">
        <v>1.7</v>
      </c>
    </row>
    <row r="8" spans="1:4" x14ac:dyDescent="0.35">
      <c r="A8" t="s">
        <v>10</v>
      </c>
      <c r="B8">
        <v>1000</v>
      </c>
      <c r="C8">
        <v>1000</v>
      </c>
    </row>
    <row r="9" spans="1:4" x14ac:dyDescent="0.35">
      <c r="A9" t="s">
        <v>11</v>
      </c>
      <c r="B9">
        <v>2.5000000000000001E-4</v>
      </c>
      <c r="C9">
        <v>1E-4</v>
      </c>
    </row>
    <row r="11" spans="1:4" x14ac:dyDescent="0.35">
      <c r="A11" t="s">
        <v>16</v>
      </c>
      <c r="B11">
        <v>1239.847</v>
      </c>
      <c r="D11" t="s">
        <v>17</v>
      </c>
    </row>
    <row r="12" spans="1:4" x14ac:dyDescent="0.35">
      <c r="A12" t="s">
        <v>22</v>
      </c>
      <c r="B12" s="2">
        <v>6.5811956899999999E-16</v>
      </c>
      <c r="D12" t="s">
        <v>23</v>
      </c>
    </row>
    <row r="14" spans="1:4" x14ac:dyDescent="0.35">
      <c r="A14" t="s">
        <v>20</v>
      </c>
      <c r="B14" s="2">
        <f>B3/B4^2</f>
        <v>0.45654561791475146</v>
      </c>
      <c r="C14" s="2">
        <f>C3/C4^2</f>
        <v>0.23067564236575663</v>
      </c>
    </row>
    <row r="15" spans="1:4" x14ac:dyDescent="0.35">
      <c r="A15" t="s">
        <v>21</v>
      </c>
      <c r="B15">
        <f>B4/h_bar</f>
        <v>3058714699911924.5</v>
      </c>
      <c r="C15">
        <f>C4/h_bar</f>
        <v>2646935423371372</v>
      </c>
    </row>
    <row r="16" spans="1:4" x14ac:dyDescent="0.35">
      <c r="A16" t="s">
        <v>24</v>
      </c>
      <c r="B16" s="2">
        <f>B5/(2*h_bar)</f>
        <v>16714287977660.789</v>
      </c>
      <c r="C16" s="2">
        <f>C5/(2*h_bar)</f>
        <v>8661040133878.7725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1D03-6D6F-4A0E-8D96-666D90C78990}">
  <dimension ref="A1:F1002"/>
  <sheetViews>
    <sheetView topLeftCell="A229" workbookViewId="0">
      <selection activeCell="B270" sqref="B270"/>
    </sheetView>
  </sheetViews>
  <sheetFormatPr defaultRowHeight="14.5" x14ac:dyDescent="0.35"/>
  <sheetData>
    <row r="1" spans="1:6" x14ac:dyDescent="0.35">
      <c r="A1" t="s">
        <v>12</v>
      </c>
      <c r="B1" t="s">
        <v>13</v>
      </c>
      <c r="C1" t="s">
        <v>18</v>
      </c>
      <c r="D1" t="s">
        <v>19</v>
      </c>
      <c r="E1" t="s">
        <v>14</v>
      </c>
      <c r="F1" t="s">
        <v>15</v>
      </c>
    </row>
    <row r="2" spans="1:6" x14ac:dyDescent="0.35">
      <c r="A2">
        <f>Parameters!B7</f>
        <v>1.95</v>
      </c>
      <c r="B2">
        <f t="shared" ref="B2:B65" si="0">eV_to_nm/A2</f>
        <v>635.8189743589744</v>
      </c>
      <c r="C2">
        <f t="shared" ref="C2:C65" si="1">eb_WS2 + ((Ex_WS2^2 - A2^2)*f_WS2)/((Ex_WS2^2 - A2^2)^2 + (Gamma_WS2*A2)^2)</f>
        <v>23.197312180964197</v>
      </c>
      <c r="D2">
        <f t="shared" ref="D2:D65" si="2">(Gamma_WS2*A2*f_WS2)/((Ex_WS2^2 - A2^2)^2 + (Gamma_WS2*A2)^2)</f>
        <v>1.2366961559639551</v>
      </c>
    </row>
    <row r="3" spans="1:6" x14ac:dyDescent="0.35">
      <c r="A3">
        <f t="shared" ref="A3:A66" si="3">A2+step_WS2</f>
        <v>1.95025</v>
      </c>
      <c r="B3">
        <f t="shared" si="0"/>
        <v>635.73746955518516</v>
      </c>
      <c r="C3">
        <f t="shared" si="1"/>
        <v>23.223849714247297</v>
      </c>
      <c r="D3">
        <f t="shared" si="2"/>
        <v>1.2462824266258534</v>
      </c>
    </row>
    <row r="4" spans="1:6" x14ac:dyDescent="0.35">
      <c r="A4">
        <f t="shared" si="3"/>
        <v>1.9505000000000001</v>
      </c>
      <c r="B4">
        <f t="shared" si="0"/>
        <v>635.65598564470645</v>
      </c>
      <c r="C4">
        <f t="shared" si="1"/>
        <v>23.250580215885915</v>
      </c>
      <c r="D4">
        <f t="shared" si="2"/>
        <v>1.2559794026244759</v>
      </c>
    </row>
    <row r="5" spans="1:6" x14ac:dyDescent="0.35">
      <c r="A5">
        <f t="shared" si="3"/>
        <v>1.9507500000000002</v>
      </c>
      <c r="B5">
        <f t="shared" si="0"/>
        <v>635.57452261950527</v>
      </c>
      <c r="C5">
        <f t="shared" si="1"/>
        <v>23.277505712645031</v>
      </c>
      <c r="D5">
        <f t="shared" si="2"/>
        <v>1.2657887767196747</v>
      </c>
    </row>
    <row r="6" spans="1:6" x14ac:dyDescent="0.35">
      <c r="A6">
        <f t="shared" si="3"/>
        <v>1.9510000000000003</v>
      </c>
      <c r="B6">
        <f t="shared" si="0"/>
        <v>635.49308047155296</v>
      </c>
      <c r="C6">
        <f t="shared" si="1"/>
        <v>23.304628258295597</v>
      </c>
      <c r="D6">
        <f t="shared" si="2"/>
        <v>1.2757122737808257</v>
      </c>
    </row>
    <row r="7" spans="1:6" x14ac:dyDescent="0.35">
      <c r="A7">
        <f t="shared" si="3"/>
        <v>1.9512500000000004</v>
      </c>
      <c r="B7">
        <f t="shared" si="0"/>
        <v>635.41165919282503</v>
      </c>
      <c r="C7">
        <f t="shared" si="1"/>
        <v>23.33194993403238</v>
      </c>
      <c r="D7">
        <f t="shared" si="2"/>
        <v>1.2857516515116107</v>
      </c>
    </row>
    <row r="8" spans="1:6" x14ac:dyDescent="0.35">
      <c r="A8">
        <f t="shared" si="3"/>
        <v>1.9515000000000005</v>
      </c>
      <c r="B8">
        <f t="shared" si="0"/>
        <v>635.33025877530088</v>
      </c>
      <c r="C8">
        <f t="shared" si="1"/>
        <v>23.359472848898488</v>
      </c>
      <c r="D8">
        <f t="shared" si="2"/>
        <v>1.2959087011936716</v>
      </c>
    </row>
    <row r="9" spans="1:6" x14ac:dyDescent="0.35">
      <c r="A9">
        <f t="shared" si="3"/>
        <v>1.9517500000000005</v>
      </c>
      <c r="B9">
        <f t="shared" si="0"/>
        <v>635.24887921096433</v>
      </c>
      <c r="C9">
        <f t="shared" si="1"/>
        <v>23.387199140216875</v>
      </c>
      <c r="D9">
        <f t="shared" si="2"/>
        <v>1.3061852484497425</v>
      </c>
    </row>
    <row r="10" spans="1:6" x14ac:dyDescent="0.35">
      <c r="A10">
        <f t="shared" si="3"/>
        <v>1.9520000000000006</v>
      </c>
      <c r="B10">
        <f t="shared" si="0"/>
        <v>635.16752049180309</v>
      </c>
      <c r="C10">
        <f t="shared" si="1"/>
        <v>23.415130974028884</v>
      </c>
      <c r="D10">
        <f t="shared" si="2"/>
        <v>1.3165831540268371</v>
      </c>
    </row>
    <row r="11" spans="1:6" x14ac:dyDescent="0.35">
      <c r="A11">
        <f t="shared" si="3"/>
        <v>1.9522500000000007</v>
      </c>
      <c r="B11">
        <f t="shared" si="0"/>
        <v>635.08618260980893</v>
      </c>
      <c r="C11">
        <f t="shared" si="1"/>
        <v>23.443270545539743</v>
      </c>
      <c r="D11">
        <f t="shared" si="2"/>
        <v>1.3271043146000185</v>
      </c>
    </row>
    <row r="12" spans="1:6" x14ac:dyDescent="0.35">
      <c r="A12">
        <f t="shared" si="3"/>
        <v>1.9525000000000008</v>
      </c>
      <c r="B12">
        <f t="shared" si="0"/>
        <v>635.00486555697796</v>
      </c>
      <c r="C12">
        <f t="shared" si="1"/>
        <v>23.471620079571423</v>
      </c>
      <c r="D12">
        <f t="shared" si="2"/>
        <v>1.337750663597477</v>
      </c>
    </row>
    <row r="13" spans="1:6" x14ac:dyDescent="0.35">
      <c r="A13">
        <f t="shared" si="3"/>
        <v>1.9527500000000009</v>
      </c>
      <c r="B13">
        <f t="shared" si="0"/>
        <v>634.92356932531015</v>
      </c>
      <c r="C13">
        <f t="shared" si="1"/>
        <v>23.500181831022676</v>
      </c>
      <c r="D13">
        <f t="shared" si="2"/>
        <v>1.3485241720474517</v>
      </c>
    </row>
    <row r="14" spans="1:6" x14ac:dyDescent="0.35">
      <c r="A14">
        <f t="shared" si="3"/>
        <v>1.953000000000001</v>
      </c>
      <c r="B14">
        <f t="shared" si="0"/>
        <v>634.84229390680969</v>
      </c>
      <c r="C14">
        <f t="shared" si="1"/>
        <v>23.52895808533647</v>
      </c>
      <c r="D14">
        <f t="shared" si="2"/>
        <v>1.359426849447694</v>
      </c>
    </row>
    <row r="15" spans="1:6" x14ac:dyDescent="0.35">
      <c r="A15">
        <f t="shared" si="3"/>
        <v>1.953250000000001</v>
      </c>
      <c r="B15">
        <f t="shared" si="0"/>
        <v>634.76103929348483</v>
      </c>
      <c r="C15">
        <f t="shared" si="1"/>
        <v>23.557951158974809</v>
      </c>
      <c r="D15">
        <f t="shared" si="2"/>
        <v>1.3704607446581267</v>
      </c>
    </row>
    <row r="16" spans="1:6" x14ac:dyDescent="0.35">
      <c r="A16">
        <f t="shared" si="3"/>
        <v>1.9535000000000011</v>
      </c>
      <c r="B16">
        <f t="shared" si="0"/>
        <v>634.67980547734794</v>
      </c>
      <c r="C16">
        <f t="shared" si="1"/>
        <v>23.587163399901339</v>
      </c>
      <c r="D16">
        <f t="shared" si="2"/>
        <v>1.3816279468174844</v>
      </c>
    </row>
    <row r="17" spans="1:4" x14ac:dyDescent="0.35">
      <c r="A17">
        <f t="shared" si="3"/>
        <v>1.9537500000000012</v>
      </c>
      <c r="B17">
        <f t="shared" si="0"/>
        <v>634.59859245041548</v>
      </c>
      <c r="C17">
        <f t="shared" si="1"/>
        <v>23.616597188071282</v>
      </c>
      <c r="D17">
        <f t="shared" si="2"/>
        <v>1.3929305862844887</v>
      </c>
    </row>
    <row r="18" spans="1:4" x14ac:dyDescent="0.35">
      <c r="A18">
        <f t="shared" si="3"/>
        <v>1.9540000000000013</v>
      </c>
      <c r="B18">
        <f t="shared" si="0"/>
        <v>634.51740020470788</v>
      </c>
      <c r="C18">
        <f t="shared" si="1"/>
        <v>23.646254935929377</v>
      </c>
      <c r="D18">
        <f t="shared" si="2"/>
        <v>1.4043708356045026</v>
      </c>
    </row>
    <row r="19" spans="1:4" x14ac:dyDescent="0.35">
      <c r="A19">
        <f t="shared" si="3"/>
        <v>1.9542500000000014</v>
      </c>
      <c r="B19">
        <f t="shared" si="0"/>
        <v>634.43622873224979</v>
      </c>
      <c r="C19">
        <f t="shared" si="1"/>
        <v>23.676139088915459</v>
      </c>
      <c r="D19">
        <f t="shared" si="2"/>
        <v>1.4159509105022716</v>
      </c>
    </row>
    <row r="20" spans="1:4" x14ac:dyDescent="0.35">
      <c r="A20">
        <f t="shared" si="3"/>
        <v>1.9545000000000015</v>
      </c>
      <c r="B20">
        <f t="shared" si="0"/>
        <v>634.35507802506982</v>
      </c>
      <c r="C20">
        <f t="shared" si="1"/>
        <v>23.706252125978061</v>
      </c>
      <c r="D20">
        <f t="shared" si="2"/>
        <v>1.4276730709016754</v>
      </c>
    </row>
    <row r="21" spans="1:4" x14ac:dyDescent="0.35">
      <c r="A21">
        <f t="shared" si="3"/>
        <v>1.9547500000000015</v>
      </c>
      <c r="B21">
        <f t="shared" si="0"/>
        <v>634.27394807520091</v>
      </c>
      <c r="C21">
        <f t="shared" si="1"/>
        <v>23.736596560095848</v>
      </c>
      <c r="D21">
        <f t="shared" si="2"/>
        <v>1.4395396219731982</v>
      </c>
    </row>
    <row r="22" spans="1:4" x14ac:dyDescent="0.35">
      <c r="A22">
        <f t="shared" si="3"/>
        <v>1.9550000000000016</v>
      </c>
      <c r="B22">
        <f t="shared" si="0"/>
        <v>634.19283887467975</v>
      </c>
      <c r="C22">
        <f t="shared" si="1"/>
        <v>23.767174938807305</v>
      </c>
      <c r="D22">
        <f t="shared" si="2"/>
        <v>1.4515529152100968</v>
      </c>
    </row>
    <row r="23" spans="1:4" x14ac:dyDescent="0.35">
      <c r="A23">
        <f t="shared" si="3"/>
        <v>1.9552500000000017</v>
      </c>
      <c r="B23">
        <f t="shared" si="0"/>
        <v>634.11175041554736</v>
      </c>
      <c r="C23">
        <f t="shared" si="1"/>
        <v>23.797989844748436</v>
      </c>
      <c r="D23">
        <f t="shared" si="2"/>
        <v>1.4637153495340591</v>
      </c>
    </row>
    <row r="24" spans="1:4" x14ac:dyDescent="0.35">
      <c r="A24">
        <f t="shared" si="3"/>
        <v>1.9555000000000018</v>
      </c>
      <c r="B24">
        <f t="shared" si="0"/>
        <v>634.0306826898485</v>
      </c>
      <c r="C24">
        <f t="shared" si="1"/>
        <v>23.829043896198634</v>
      </c>
      <c r="D24">
        <f t="shared" si="2"/>
        <v>1.4760293724312583</v>
      </c>
    </row>
    <row r="25" spans="1:4" x14ac:dyDescent="0.35">
      <c r="A25">
        <f t="shared" si="3"/>
        <v>1.9557500000000019</v>
      </c>
      <c r="B25">
        <f t="shared" si="0"/>
        <v>633.94963568963249</v>
      </c>
      <c r="C25">
        <f t="shared" si="1"/>
        <v>23.860339747634999</v>
      </c>
      <c r="D25">
        <f t="shared" si="2"/>
        <v>1.4884974811198506</v>
      </c>
    </row>
    <row r="26" spans="1:4" x14ac:dyDescent="0.35">
      <c r="A26">
        <f t="shared" si="3"/>
        <v>1.956000000000002</v>
      </c>
      <c r="B26">
        <f t="shared" si="0"/>
        <v>633.86860940695237</v>
      </c>
      <c r="C26">
        <f t="shared" si="1"/>
        <v>23.891880090294812</v>
      </c>
      <c r="D26">
        <f t="shared" si="2"/>
        <v>1.5011222237497588</v>
      </c>
    </row>
    <row r="27" spans="1:4" x14ac:dyDescent="0.35">
      <c r="A27">
        <f t="shared" si="3"/>
        <v>1.956250000000002</v>
      </c>
      <c r="B27">
        <f t="shared" si="0"/>
        <v>633.78760383386509</v>
      </c>
      <c r="C27">
        <f t="shared" si="1"/>
        <v>23.923667652746591</v>
      </c>
      <c r="D27">
        <f t="shared" si="2"/>
        <v>1.5139062006358694</v>
      </c>
    </row>
    <row r="28" spans="1:4" x14ac:dyDescent="0.35">
      <c r="A28">
        <f t="shared" si="3"/>
        <v>1.9565000000000021</v>
      </c>
      <c r="B28">
        <f t="shared" si="0"/>
        <v>633.70661896243223</v>
      </c>
      <c r="C28">
        <f t="shared" si="1"/>
        <v>23.955705201469407</v>
      </c>
      <c r="D28">
        <f t="shared" si="2"/>
        <v>1.5268520655255684</v>
      </c>
    </row>
    <row r="29" spans="1:4" x14ac:dyDescent="0.35">
      <c r="A29">
        <f t="shared" si="3"/>
        <v>1.9567500000000022</v>
      </c>
      <c r="B29">
        <f t="shared" si="0"/>
        <v>633.62565478471879</v>
      </c>
      <c r="C29">
        <f t="shared" si="1"/>
        <v>23.987995541440991</v>
      </c>
      <c r="D29">
        <f t="shared" si="2"/>
        <v>1.5399625269018609</v>
      </c>
    </row>
    <row r="30" spans="1:4" x14ac:dyDescent="0.35">
      <c r="A30">
        <f t="shared" si="3"/>
        <v>1.9570000000000023</v>
      </c>
      <c r="B30">
        <f t="shared" si="0"/>
        <v>633.54471129279432</v>
      </c>
      <c r="C30">
        <f t="shared" si="1"/>
        <v>24.020541516734113</v>
      </c>
      <c r="D30">
        <f t="shared" si="2"/>
        <v>1.5532403493229858</v>
      </c>
    </row>
    <row r="31" spans="1:4" x14ac:dyDescent="0.35">
      <c r="A31">
        <f t="shared" si="3"/>
        <v>1.9572500000000024</v>
      </c>
      <c r="B31">
        <f t="shared" si="0"/>
        <v>633.46378847873211</v>
      </c>
      <c r="C31">
        <f t="shared" si="1"/>
        <v>24.053346011121739</v>
      </c>
      <c r="D31">
        <f t="shared" si="2"/>
        <v>1.5666883547998687</v>
      </c>
    </row>
    <row r="32" spans="1:4" x14ac:dyDescent="0.35">
      <c r="A32">
        <f t="shared" si="3"/>
        <v>1.9575000000000025</v>
      </c>
      <c r="B32">
        <f t="shared" si="0"/>
        <v>633.38288633460968</v>
      </c>
      <c r="C32">
        <f t="shared" si="1"/>
        <v>24.086411948690845</v>
      </c>
      <c r="D32">
        <f t="shared" si="2"/>
        <v>1.5803094242125242</v>
      </c>
    </row>
    <row r="33" spans="1:4" x14ac:dyDescent="0.35">
      <c r="A33">
        <f t="shared" si="3"/>
        <v>1.9577500000000025</v>
      </c>
      <c r="B33">
        <f t="shared" si="0"/>
        <v>633.30200485250839</v>
      </c>
      <c r="C33">
        <f t="shared" si="1"/>
        <v>24.119742294464739</v>
      </c>
      <c r="D33">
        <f t="shared" si="2"/>
        <v>1.5941064987666245</v>
      </c>
    </row>
    <row r="34" spans="1:4" x14ac:dyDescent="0.35">
      <c r="A34">
        <f t="shared" si="3"/>
        <v>1.9580000000000026</v>
      </c>
      <c r="B34">
        <f t="shared" si="0"/>
        <v>633.22114402451393</v>
      </c>
      <c r="C34">
        <f t="shared" si="1"/>
        <v>24.153340055034256</v>
      </c>
      <c r="D34">
        <f t="shared" si="2"/>
        <v>1.6080825814916035</v>
      </c>
    </row>
    <row r="35" spans="1:4" x14ac:dyDescent="0.35">
      <c r="A35">
        <f t="shared" si="3"/>
        <v>1.9582500000000027</v>
      </c>
      <c r="B35">
        <f t="shared" si="0"/>
        <v>633.14030384271587</v>
      </c>
      <c r="C35">
        <f t="shared" si="1"/>
        <v>24.187208279197492</v>
      </c>
      <c r="D35">
        <f t="shared" si="2"/>
        <v>1.6222407387815239</v>
      </c>
    </row>
    <row r="36" spans="1:4" x14ac:dyDescent="0.35">
      <c r="A36">
        <f t="shared" si="3"/>
        <v>1.9585000000000028</v>
      </c>
      <c r="B36">
        <f t="shared" si="0"/>
        <v>633.05948429920761</v>
      </c>
      <c r="C36">
        <f t="shared" si="1"/>
        <v>24.221350058608305</v>
      </c>
      <c r="D36">
        <f t="shared" si="2"/>
        <v>1.6365841019801672</v>
      </c>
    </row>
    <row r="37" spans="1:4" x14ac:dyDescent="0.35">
      <c r="A37">
        <f t="shared" si="3"/>
        <v>1.9587500000000029</v>
      </c>
      <c r="B37">
        <f t="shared" si="0"/>
        <v>632.97868538608714</v>
      </c>
      <c r="C37">
        <f t="shared" si="1"/>
        <v>24.255768528433492</v>
      </c>
      <c r="D37">
        <f t="shared" si="2"/>
        <v>1.6511158690117178</v>
      </c>
    </row>
    <row r="38" spans="1:4" x14ac:dyDescent="0.35">
      <c r="A38">
        <f t="shared" si="3"/>
        <v>1.959000000000003</v>
      </c>
      <c r="B38">
        <f t="shared" si="0"/>
        <v>632.89790709545593</v>
      </c>
      <c r="C38">
        <f t="shared" si="1"/>
        <v>24.290466868018672</v>
      </c>
      <c r="D38">
        <f t="shared" si="2"/>
        <v>1.6658393060585654</v>
      </c>
    </row>
    <row r="39" spans="1:4" x14ac:dyDescent="0.35">
      <c r="A39">
        <f t="shared" si="3"/>
        <v>1.959250000000003</v>
      </c>
      <c r="B39">
        <f t="shared" si="0"/>
        <v>632.81714941941971</v>
      </c>
      <c r="C39">
        <f t="shared" si="1"/>
        <v>24.325448301562709</v>
      </c>
      <c r="D39">
        <f t="shared" si="2"/>
        <v>1.680757749287684</v>
      </c>
    </row>
    <row r="40" spans="1:4" x14ac:dyDescent="0.35">
      <c r="A40">
        <f t="shared" si="3"/>
        <v>1.9595000000000031</v>
      </c>
      <c r="B40">
        <f t="shared" si="0"/>
        <v>632.73641235008824</v>
      </c>
      <c r="C40">
        <f t="shared" si="1"/>
        <v>24.360716098800829</v>
      </c>
      <c r="D40">
        <f t="shared" si="2"/>
        <v>1.6958746066272341</v>
      </c>
    </row>
    <row r="41" spans="1:4" x14ac:dyDescent="0.35">
      <c r="A41">
        <f t="shared" si="3"/>
        <v>1.9597500000000032</v>
      </c>
      <c r="B41">
        <f t="shared" si="0"/>
        <v>632.65569587957543</v>
      </c>
      <c r="C41">
        <f t="shared" si="1"/>
        <v>24.396273575696185</v>
      </c>
      <c r="D41">
        <f t="shared" si="2"/>
        <v>1.7111933595949955</v>
      </c>
    </row>
    <row r="42" spans="1:4" x14ac:dyDescent="0.35">
      <c r="A42">
        <f t="shared" si="3"/>
        <v>1.9600000000000033</v>
      </c>
      <c r="B42">
        <f t="shared" si="0"/>
        <v>632.57499999999891</v>
      </c>
      <c r="C42">
        <f t="shared" si="1"/>
        <v>24.432124095140022</v>
      </c>
      <c r="D42">
        <f t="shared" si="2"/>
        <v>1.7267175651803548</v>
      </c>
    </row>
    <row r="43" spans="1:4" x14ac:dyDescent="0.35">
      <c r="A43">
        <f t="shared" si="3"/>
        <v>1.9602500000000034</v>
      </c>
      <c r="B43">
        <f t="shared" si="0"/>
        <v>632.49432470348063</v>
      </c>
      <c r="C43">
        <f t="shared" si="1"/>
        <v>24.468271067660041</v>
      </c>
      <c r="D43">
        <f t="shared" si="2"/>
        <v>1.7424508577815461</v>
      </c>
    </row>
    <row r="44" spans="1:4" x14ac:dyDescent="0.35">
      <c r="A44">
        <f t="shared" si="3"/>
        <v>1.9605000000000035</v>
      </c>
      <c r="B44">
        <f t="shared" si="0"/>
        <v>632.4136699821463</v>
      </c>
      <c r="C44">
        <f t="shared" si="1"/>
        <v>24.504717952137256</v>
      </c>
      <c r="D44">
        <f t="shared" si="2"/>
        <v>1.7583969512000712</v>
      </c>
    </row>
    <row r="45" spans="1:4" x14ac:dyDescent="0.35">
      <c r="A45">
        <f t="shared" si="3"/>
        <v>1.9607500000000035</v>
      </c>
      <c r="B45">
        <f t="shared" si="0"/>
        <v>632.33303582812584</v>
      </c>
      <c r="C45">
        <f t="shared" si="1"/>
        <v>24.541468256530742</v>
      </c>
      <c r="D45">
        <f t="shared" si="2"/>
        <v>1.7745596406940412</v>
      </c>
    </row>
    <row r="46" spans="1:4" x14ac:dyDescent="0.35">
      <c r="A46">
        <f t="shared" si="3"/>
        <v>1.9610000000000036</v>
      </c>
      <c r="B46">
        <f t="shared" si="0"/>
        <v>632.25242223355315</v>
      </c>
      <c r="C46">
        <f t="shared" si="1"/>
        <v>24.578525538610709</v>
      </c>
      <c r="D46">
        <f t="shared" si="2"/>
        <v>1.7909428050925777</v>
      </c>
    </row>
    <row r="47" spans="1:4" x14ac:dyDescent="0.35">
      <c r="A47">
        <f t="shared" si="3"/>
        <v>1.9612500000000037</v>
      </c>
      <c r="B47">
        <f t="shared" si="0"/>
        <v>632.17182919056609</v>
      </c>
      <c r="C47">
        <f t="shared" si="1"/>
        <v>24.615893406699172</v>
      </c>
      <c r="D47">
        <f t="shared" si="2"/>
        <v>1.8075504089731302</v>
      </c>
    </row>
    <row r="48" spans="1:4" x14ac:dyDescent="0.35">
      <c r="A48">
        <f t="shared" si="3"/>
        <v>1.9615000000000038</v>
      </c>
      <c r="B48">
        <f t="shared" si="0"/>
        <v>632.0912566913064</v>
      </c>
      <c r="C48">
        <f t="shared" si="1"/>
        <v>24.653575520418467</v>
      </c>
      <c r="D48">
        <f t="shared" si="2"/>
        <v>1.8243865049039427</v>
      </c>
    </row>
    <row r="49" spans="1:4" x14ac:dyDescent="0.35">
      <c r="A49">
        <f t="shared" si="3"/>
        <v>1.9617500000000039</v>
      </c>
      <c r="B49">
        <f t="shared" si="0"/>
        <v>632.01070472792026</v>
      </c>
      <c r="C49">
        <f t="shared" si="1"/>
        <v>24.691575591447155</v>
      </c>
      <c r="D49">
        <f t="shared" si="2"/>
        <v>1.8414552357537541</v>
      </c>
    </row>
    <row r="50" spans="1:4" x14ac:dyDescent="0.35">
      <c r="A50">
        <f t="shared" si="3"/>
        <v>1.962000000000004</v>
      </c>
      <c r="B50">
        <f t="shared" si="0"/>
        <v>631.93017329255736</v>
      </c>
      <c r="C50">
        <f t="shared" si="1"/>
        <v>24.729897384283181</v>
      </c>
      <c r="D50">
        <f t="shared" si="2"/>
        <v>1.8587608370710589</v>
      </c>
    </row>
    <row r="51" spans="1:4" x14ac:dyDescent="0.35">
      <c r="A51">
        <f t="shared" si="3"/>
        <v>1.962250000000004</v>
      </c>
      <c r="B51">
        <f t="shared" si="0"/>
        <v>631.8496623773716</v>
      </c>
      <c r="C51">
        <f t="shared" si="1"/>
        <v>24.768544717014006</v>
      </c>
      <c r="D51">
        <f t="shared" si="2"/>
        <v>1.8763076395352305</v>
      </c>
    </row>
    <row r="52" spans="1:4" x14ac:dyDescent="0.35">
      <c r="A52">
        <f t="shared" si="3"/>
        <v>1.9625000000000041</v>
      </c>
      <c r="B52">
        <f t="shared" si="0"/>
        <v>631.76917197452099</v>
      </c>
      <c r="C52">
        <f t="shared" si="1"/>
        <v>24.807521462093511</v>
      </c>
      <c r="D52">
        <f t="shared" si="2"/>
        <v>1.8941000714819862</v>
      </c>
    </row>
    <row r="53" spans="1:4" x14ac:dyDescent="0.35">
      <c r="A53">
        <f t="shared" si="3"/>
        <v>1.9627500000000042</v>
      </c>
      <c r="B53">
        <f t="shared" si="0"/>
        <v>631.68870207616726</v>
      </c>
      <c r="C53">
        <f t="shared" si="1"/>
        <v>24.846831547125142</v>
      </c>
      <c r="D53">
        <f t="shared" si="2"/>
        <v>1.9121426615056316</v>
      </c>
    </row>
    <row r="54" spans="1:4" x14ac:dyDescent="0.35">
      <c r="A54">
        <f t="shared" si="3"/>
        <v>1.9630000000000043</v>
      </c>
      <c r="B54">
        <f t="shared" si="0"/>
        <v>631.60825267447649</v>
      </c>
      <c r="C54">
        <f t="shared" si="1"/>
        <v>24.886478955651157</v>
      </c>
      <c r="D54">
        <f t="shared" si="2"/>
        <v>1.9304400411407712</v>
      </c>
    </row>
    <row r="55" spans="1:4" x14ac:dyDescent="0.35">
      <c r="A55">
        <f t="shared" si="3"/>
        <v>1.9632500000000044</v>
      </c>
      <c r="B55">
        <f t="shared" si="0"/>
        <v>631.52782376161838</v>
      </c>
      <c r="C55">
        <f t="shared" si="1"/>
        <v>24.926467727947578</v>
      </c>
      <c r="D55">
        <f t="shared" si="2"/>
        <v>1.948996947626199</v>
      </c>
    </row>
    <row r="56" spans="1:4" x14ac:dyDescent="0.35">
      <c r="A56">
        <f t="shared" si="3"/>
        <v>1.9635000000000045</v>
      </c>
      <c r="B56">
        <f t="shared" si="0"/>
        <v>631.44741532976684</v>
      </c>
      <c r="C56">
        <f t="shared" si="1"/>
        <v>24.966801961824125</v>
      </c>
      <c r="D56">
        <f t="shared" si="2"/>
        <v>1.9678182267536579</v>
      </c>
    </row>
    <row r="57" spans="1:4" x14ac:dyDescent="0.35">
      <c r="A57">
        <f t="shared" si="3"/>
        <v>1.9637500000000045</v>
      </c>
      <c r="B57">
        <f t="shared" si="0"/>
        <v>631.36702737109977</v>
      </c>
      <c r="C57">
        <f t="shared" si="1"/>
        <v>25.007485813429227</v>
      </c>
      <c r="D57">
        <f t="shared" si="2"/>
        <v>1.9869088358046318</v>
      </c>
    </row>
    <row r="58" spans="1:4" x14ac:dyDescent="0.35">
      <c r="A58">
        <f t="shared" si="3"/>
        <v>1.9640000000000046</v>
      </c>
      <c r="B58">
        <f t="shared" si="0"/>
        <v>631.28665987779891</v>
      </c>
      <c r="C58">
        <f t="shared" si="1"/>
        <v>25.048523498058906</v>
      </c>
      <c r="D58">
        <f t="shared" si="2"/>
        <v>2.0062738465778631</v>
      </c>
    </row>
    <row r="59" spans="1:4" x14ac:dyDescent="0.35">
      <c r="A59">
        <f t="shared" si="3"/>
        <v>1.9642500000000047</v>
      </c>
      <c r="B59">
        <f t="shared" si="0"/>
        <v>631.20631284205012</v>
      </c>
      <c r="C59">
        <f t="shared" si="1"/>
        <v>25.089919290969647</v>
      </c>
      <c r="D59">
        <f t="shared" si="2"/>
        <v>2.0259184485110686</v>
      </c>
    </row>
    <row r="60" spans="1:4" x14ac:dyDescent="0.35">
      <c r="A60">
        <f t="shared" si="3"/>
        <v>1.9645000000000048</v>
      </c>
      <c r="B60">
        <f t="shared" si="0"/>
        <v>631.12598625604323</v>
      </c>
      <c r="C60">
        <f t="shared" si="1"/>
        <v>25.131677528194125</v>
      </c>
      <c r="D60">
        <f t="shared" si="2"/>
        <v>2.045847951899864</v>
      </c>
    </row>
    <row r="61" spans="1:4" x14ac:dyDescent="0.35">
      <c r="A61">
        <f t="shared" si="3"/>
        <v>1.9647500000000049</v>
      </c>
      <c r="B61">
        <f t="shared" si="0"/>
        <v>631.04568011197193</v>
      </c>
      <c r="C61">
        <f t="shared" si="1"/>
        <v>25.173802607359438</v>
      </c>
      <c r="D61">
        <f t="shared" si="2"/>
        <v>2.0660677912174066</v>
      </c>
    </row>
    <row r="62" spans="1:4" x14ac:dyDescent="0.35">
      <c r="A62">
        <f t="shared" si="3"/>
        <v>1.965000000000005</v>
      </c>
      <c r="B62">
        <f t="shared" si="0"/>
        <v>630.96539440203401</v>
      </c>
      <c r="C62">
        <f t="shared" si="1"/>
        <v>25.216298988506999</v>
      </c>
      <c r="D62">
        <f t="shared" si="2"/>
        <v>2.0865835285382168</v>
      </c>
    </row>
    <row r="63" spans="1:4" x14ac:dyDescent="0.35">
      <c r="A63">
        <f t="shared" si="3"/>
        <v>1.965250000000005</v>
      </c>
      <c r="B63">
        <f t="shared" si="0"/>
        <v>630.88512911843111</v>
      </c>
      <c r="C63">
        <f t="shared" si="1"/>
        <v>25.259171194913431</v>
      </c>
      <c r="D63">
        <f t="shared" si="2"/>
        <v>2.1074008570698699</v>
      </c>
    </row>
    <row r="64" spans="1:4" x14ac:dyDescent="0.35">
      <c r="A64">
        <f t="shared" si="3"/>
        <v>1.9655000000000051</v>
      </c>
      <c r="B64">
        <f t="shared" si="0"/>
        <v>630.80488425336898</v>
      </c>
      <c r="C64">
        <f t="shared" si="1"/>
        <v>25.302423813911354</v>
      </c>
      <c r="D64">
        <f t="shared" si="2"/>
        <v>2.1285256047962342</v>
      </c>
    </row>
    <row r="65" spans="1:4" x14ac:dyDescent="0.35">
      <c r="A65">
        <f t="shared" si="3"/>
        <v>1.9657500000000052</v>
      </c>
      <c r="B65">
        <f t="shared" si="0"/>
        <v>630.72465979905724</v>
      </c>
      <c r="C65">
        <f t="shared" si="1"/>
        <v>25.346061497709542</v>
      </c>
      <c r="D65">
        <f t="shared" si="2"/>
        <v>2.1499637382363237</v>
      </c>
    </row>
    <row r="66" spans="1:4" x14ac:dyDescent="0.35">
      <c r="A66">
        <f t="shared" si="3"/>
        <v>1.9660000000000053</v>
      </c>
      <c r="B66">
        <f t="shared" ref="B66:B129" si="4">eV_to_nm/A66</f>
        <v>630.64445574770934</v>
      </c>
      <c r="C66">
        <f t="shared" ref="C66:C129" si="5">eb_WS2 + ((Ex_WS2^2 - A66^2)*f_WS2)/((Ex_WS2^2 - A66^2)^2 + (Gamma_WS2*A66)^2)</f>
        <v>25.39008896421111</v>
      </c>
      <c r="D66">
        <f t="shared" ref="D66:D129" si="6">(Gamma_WS2*A66*f_WS2)/((Ex_WS2^2 - A66^2)^2 + (Gamma_WS2*A66)^2)</f>
        <v>2.1717213663226969</v>
      </c>
    </row>
    <row r="67" spans="1:4" x14ac:dyDescent="0.35">
      <c r="A67">
        <f t="shared" ref="A67:A130" si="7">A66+step_WS2</f>
        <v>1.9662500000000054</v>
      </c>
      <c r="B67">
        <f t="shared" si="4"/>
        <v>630.5642720915431</v>
      </c>
      <c r="C67">
        <f t="shared" si="5"/>
        <v>25.434510997828841</v>
      </c>
      <c r="D67">
        <f t="shared" si="6"/>
        <v>2.1938047444037347</v>
      </c>
    </row>
    <row r="68" spans="1:4" x14ac:dyDescent="0.35">
      <c r="A68">
        <f t="shared" si="7"/>
        <v>1.9665000000000055</v>
      </c>
      <c r="B68">
        <f t="shared" si="4"/>
        <v>630.48410882277983</v>
      </c>
      <c r="C68">
        <f t="shared" si="5"/>
        <v>25.479332450296525</v>
      </c>
      <c r="D68">
        <f t="shared" si="6"/>
        <v>2.2162202783741334</v>
      </c>
    </row>
    <row r="69" spans="1:4" x14ac:dyDescent="0.35">
      <c r="A69">
        <f t="shared" si="7"/>
        <v>1.9667500000000055</v>
      </c>
      <c r="B69">
        <f t="shared" si="4"/>
        <v>630.40396593364505</v>
      </c>
      <c r="C69">
        <f t="shared" si="5"/>
        <v>25.524558241475049</v>
      </c>
      <c r="D69">
        <f t="shared" si="6"/>
        <v>2.2389745289382379</v>
      </c>
    </row>
    <row r="70" spans="1:4" x14ac:dyDescent="0.35">
      <c r="A70">
        <f t="shared" si="7"/>
        <v>1.9670000000000056</v>
      </c>
      <c r="B70">
        <f t="shared" si="4"/>
        <v>630.32384341636828</v>
      </c>
      <c r="C70">
        <f t="shared" si="5"/>
        <v>25.570193360151663</v>
      </c>
      <c r="D70">
        <f t="shared" si="6"/>
        <v>2.2620742160107916</v>
      </c>
    </row>
    <row r="71" spans="1:4" x14ac:dyDescent="0.35">
      <c r="A71">
        <f t="shared" si="7"/>
        <v>1.9672500000000057</v>
      </c>
      <c r="B71">
        <f t="shared" si="4"/>
        <v>630.24374126318276</v>
      </c>
      <c r="C71">
        <f t="shared" si="5"/>
        <v>25.616242864831598</v>
      </c>
      <c r="D71">
        <f t="shared" si="6"/>
        <v>2.2855262232603186</v>
      </c>
    </row>
    <row r="72" spans="1:4" x14ac:dyDescent="0.35">
      <c r="A72">
        <f t="shared" si="7"/>
        <v>1.9675000000000058</v>
      </c>
      <c r="B72">
        <f t="shared" si="4"/>
        <v>630.16365946632595</v>
      </c>
      <c r="C72">
        <f t="shared" si="5"/>
        <v>25.662711884519645</v>
      </c>
      <c r="D72">
        <f t="shared" si="6"/>
        <v>2.309337602799848</v>
      </c>
    </row>
    <row r="73" spans="1:4" x14ac:dyDescent="0.35">
      <c r="A73">
        <f t="shared" si="7"/>
        <v>1.9677500000000059</v>
      </c>
      <c r="B73">
        <f t="shared" si="4"/>
        <v>630.08359801803897</v>
      </c>
      <c r="C73">
        <f t="shared" si="5"/>
        <v>25.70960561949083</v>
      </c>
      <c r="D73">
        <f t="shared" si="6"/>
        <v>2.3335155800306913</v>
      </c>
    </row>
    <row r="74" spans="1:4" x14ac:dyDescent="0.35">
      <c r="A74">
        <f t="shared" si="7"/>
        <v>1.968000000000006</v>
      </c>
      <c r="B74">
        <f t="shared" si="4"/>
        <v>630.00355691056723</v>
      </c>
      <c r="C74">
        <f t="shared" si="5"/>
        <v>25.756929342047872</v>
      </c>
      <c r="D74">
        <f t="shared" si="6"/>
        <v>2.3580675586444682</v>
      </c>
    </row>
    <row r="75" spans="1:4" x14ac:dyDescent="0.35">
      <c r="A75">
        <f t="shared" si="7"/>
        <v>1.9682500000000061</v>
      </c>
      <c r="B75">
        <f t="shared" si="4"/>
        <v>629.92353613615967</v>
      </c>
      <c r="C75">
        <f t="shared" si="5"/>
        <v>25.80468839726371</v>
      </c>
      <c r="D75">
        <f t="shared" si="6"/>
        <v>2.3830011257892831</v>
      </c>
    </row>
    <row r="76" spans="1:4" x14ac:dyDescent="0.35">
      <c r="A76">
        <f t="shared" si="7"/>
        <v>1.9685000000000061</v>
      </c>
      <c r="B76">
        <f t="shared" si="4"/>
        <v>629.84353568706945</v>
      </c>
      <c r="C76">
        <f t="shared" si="5"/>
        <v>25.852888203707103</v>
      </c>
      <c r="D76">
        <f t="shared" si="6"/>
        <v>2.4083240574059777</v>
      </c>
    </row>
    <row r="77" spans="1:4" x14ac:dyDescent="0.35">
      <c r="A77">
        <f t="shared" si="7"/>
        <v>1.9687500000000062</v>
      </c>
      <c r="B77">
        <f t="shared" si="4"/>
        <v>629.76355555555358</v>
      </c>
      <c r="C77">
        <f t="shared" si="5"/>
        <v>25.901534254148885</v>
      </c>
      <c r="D77">
        <f t="shared" si="6"/>
        <v>2.4340443237405478</v>
      </c>
    </row>
    <row r="78" spans="1:4" x14ac:dyDescent="0.35">
      <c r="A78">
        <f t="shared" si="7"/>
        <v>1.9690000000000063</v>
      </c>
      <c r="B78">
        <f t="shared" si="4"/>
        <v>629.68359573387306</v>
      </c>
      <c r="C78">
        <f t="shared" si="5"/>
        <v>25.950632116246663</v>
      </c>
      <c r="D78">
        <f t="shared" si="6"/>
        <v>2.4601700950392535</v>
      </c>
    </row>
    <row r="79" spans="1:4" x14ac:dyDescent="0.35">
      <c r="A79">
        <f t="shared" si="7"/>
        <v>1.9692500000000064</v>
      </c>
      <c r="B79">
        <f t="shared" si="4"/>
        <v>629.60365621429276</v>
      </c>
      <c r="C79">
        <f t="shared" si="5"/>
        <v>26.00018743320539</v>
      </c>
      <c r="D79">
        <f t="shared" si="6"/>
        <v>2.4867097474330317</v>
      </c>
    </row>
    <row r="80" spans="1:4" x14ac:dyDescent="0.35">
      <c r="A80">
        <f t="shared" si="7"/>
        <v>1.9695000000000065</v>
      </c>
      <c r="B80">
        <f t="shared" si="4"/>
        <v>629.5237369890815</v>
      </c>
      <c r="C80">
        <f t="shared" si="5"/>
        <v>26.050205924411109</v>
      </c>
      <c r="D80">
        <f t="shared" si="6"/>
        <v>2.5136718690181983</v>
      </c>
    </row>
    <row r="81" spans="1:4" x14ac:dyDescent="0.35">
      <c r="A81">
        <f t="shared" si="7"/>
        <v>1.9697500000000066</v>
      </c>
      <c r="B81">
        <f t="shared" si="4"/>
        <v>629.44383805051189</v>
      </c>
      <c r="C81">
        <f t="shared" si="5"/>
        <v>26.100693386034784</v>
      </c>
      <c r="D81">
        <f t="shared" si="6"/>
        <v>2.541065266140536</v>
      </c>
    </row>
    <row r="82" spans="1:4" x14ac:dyDescent="0.35">
      <c r="A82">
        <f t="shared" si="7"/>
        <v>1.9700000000000066</v>
      </c>
      <c r="B82">
        <f t="shared" si="4"/>
        <v>629.36395939086083</v>
      </c>
      <c r="C82">
        <f t="shared" si="5"/>
        <v>26.151655691603402</v>
      </c>
      <c r="D82">
        <f t="shared" si="6"/>
        <v>2.5688989698904185</v>
      </c>
    </row>
    <row r="83" spans="1:4" x14ac:dyDescent="0.35">
      <c r="A83">
        <f t="shared" si="7"/>
        <v>1.9702500000000067</v>
      </c>
      <c r="B83">
        <f t="shared" si="4"/>
        <v>629.28410100240876</v>
      </c>
      <c r="C83">
        <f t="shared" si="5"/>
        <v>26.203098792534526</v>
      </c>
      <c r="D83">
        <f t="shared" si="6"/>
        <v>2.5971822428165172</v>
      </c>
    </row>
    <row r="84" spans="1:4" x14ac:dyDescent="0.35">
      <c r="A84">
        <f t="shared" si="7"/>
        <v>1.9705000000000068</v>
      </c>
      <c r="B84">
        <f t="shared" si="4"/>
        <v>629.2042628774401</v>
      </c>
      <c r="C84">
        <f t="shared" si="5"/>
        <v>26.255028718631333</v>
      </c>
      <c r="D84">
        <f t="shared" si="6"/>
        <v>2.6259245858664708</v>
      </c>
    </row>
    <row r="85" spans="1:4" x14ac:dyDescent="0.35">
      <c r="A85">
        <f t="shared" si="7"/>
        <v>1.9707500000000069</v>
      </c>
      <c r="B85">
        <f t="shared" si="4"/>
        <v>629.12444500824336</v>
      </c>
      <c r="C85">
        <f t="shared" si="5"/>
        <v>26.307451578533652</v>
      </c>
      <c r="D85">
        <f t="shared" si="6"/>
        <v>2.6551357455626188</v>
      </c>
    </row>
    <row r="86" spans="1:4" x14ac:dyDescent="0.35">
      <c r="A86">
        <f t="shared" si="7"/>
        <v>1.971000000000007</v>
      </c>
      <c r="B86">
        <f t="shared" si="4"/>
        <v>629.0446473871109</v>
      </c>
      <c r="C86">
        <f t="shared" si="5"/>
        <v>26.360373560121435</v>
      </c>
      <c r="D86">
        <f t="shared" si="6"/>
        <v>2.6848257214217734</v>
      </c>
    </row>
    <row r="87" spans="1:4" x14ac:dyDescent="0.35">
      <c r="A87">
        <f t="shared" si="7"/>
        <v>1.9712500000000071</v>
      </c>
      <c r="B87">
        <f t="shared" si="4"/>
        <v>628.96487000633886</v>
      </c>
      <c r="C87">
        <f t="shared" si="5"/>
        <v>26.413800930865808</v>
      </c>
      <c r="D87">
        <f t="shared" si="6"/>
        <v>2.715004773627907</v>
      </c>
    </row>
    <row r="88" spans="1:4" x14ac:dyDescent="0.35">
      <c r="A88">
        <f t="shared" si="7"/>
        <v>1.9715000000000071</v>
      </c>
      <c r="B88">
        <f t="shared" si="4"/>
        <v>628.88511285822744</v>
      </c>
      <c r="C88">
        <f t="shared" si="5"/>
        <v>26.467740038123374</v>
      </c>
      <c r="D88">
        <f t="shared" si="6"/>
        <v>2.7456834309673237</v>
      </c>
    </row>
    <row r="89" spans="1:4" x14ac:dyDescent="0.35">
      <c r="A89">
        <f t="shared" si="7"/>
        <v>1.9717500000000072</v>
      </c>
      <c r="B89">
        <f t="shared" si="4"/>
        <v>628.80537593508075</v>
      </c>
      <c r="C89">
        <f t="shared" si="5"/>
        <v>26.522197309368458</v>
      </c>
      <c r="D89">
        <f t="shared" si="6"/>
        <v>2.7768724990360418</v>
      </c>
    </row>
    <row r="90" spans="1:4" x14ac:dyDescent="0.35">
      <c r="A90">
        <f t="shared" si="7"/>
        <v>1.9720000000000073</v>
      </c>
      <c r="B90">
        <f t="shared" si="4"/>
        <v>628.7256592292066</v>
      </c>
      <c r="C90">
        <f t="shared" si="5"/>
        <v>26.577179252358199</v>
      </c>
      <c r="D90">
        <f t="shared" si="6"/>
        <v>2.8085830687296407</v>
      </c>
    </row>
    <row r="91" spans="1:4" x14ac:dyDescent="0.35">
      <c r="A91">
        <f t="shared" si="7"/>
        <v>1.9722500000000074</v>
      </c>
      <c r="B91">
        <f t="shared" si="4"/>
        <v>628.64596273291693</v>
      </c>
      <c r="C91">
        <f t="shared" si="5"/>
        <v>26.632692455224348</v>
      </c>
      <c r="D91">
        <f t="shared" si="6"/>
        <v>2.8408265250260234</v>
      </c>
    </row>
    <row r="92" spans="1:4" x14ac:dyDescent="0.35">
      <c r="A92">
        <f t="shared" si="7"/>
        <v>1.9725000000000075</v>
      </c>
      <c r="B92">
        <f t="shared" si="4"/>
        <v>628.56628643852741</v>
      </c>
      <c r="C92">
        <f t="shared" si="5"/>
        <v>26.688743586486012</v>
      </c>
      <c r="D92">
        <f t="shared" si="6"/>
        <v>2.873614556072241</v>
      </c>
    </row>
    <row r="93" spans="1:4" x14ac:dyDescent="0.35">
      <c r="A93">
        <f t="shared" si="7"/>
        <v>1.9727500000000076</v>
      </c>
      <c r="B93">
        <f t="shared" si="4"/>
        <v>628.48663033835771</v>
      </c>
      <c r="C93">
        <f t="shared" si="5"/>
        <v>26.745339394976497</v>
      </c>
      <c r="D93">
        <f t="shared" si="6"/>
        <v>2.9069591625867055</v>
      </c>
    </row>
    <row r="94" spans="1:4" x14ac:dyDescent="0.35">
      <c r="A94">
        <f t="shared" si="7"/>
        <v>1.9730000000000076</v>
      </c>
      <c r="B94">
        <f t="shared" si="4"/>
        <v>628.40699442473147</v>
      </c>
      <c r="C94">
        <f t="shared" si="5"/>
        <v>26.802486709677474</v>
      </c>
      <c r="D94">
        <f t="shared" si="6"/>
        <v>2.9408726675887711</v>
      </c>
    </row>
    <row r="95" spans="1:4" x14ac:dyDescent="0.35">
      <c r="A95">
        <f t="shared" si="7"/>
        <v>1.9732500000000077</v>
      </c>
      <c r="B95">
        <f t="shared" si="4"/>
        <v>628.32737868997594</v>
      </c>
      <c r="C95">
        <f t="shared" si="5"/>
        <v>26.860192439452621</v>
      </c>
      <c r="D95">
        <f t="shared" si="6"/>
        <v>2.9753677264678577</v>
      </c>
    </row>
    <row r="96" spans="1:4" x14ac:dyDescent="0.35">
      <c r="A96">
        <f t="shared" si="7"/>
        <v>1.9735000000000078</v>
      </c>
      <c r="B96">
        <f t="shared" si="4"/>
        <v>628.24778312642263</v>
      </c>
      <c r="C96">
        <f t="shared" si="5"/>
        <v>26.918463572673126</v>
      </c>
      <c r="D96">
        <f t="shared" si="6"/>
        <v>3.0104573374051764</v>
      </c>
    </row>
    <row r="97" spans="1:4" x14ac:dyDescent="0.35">
      <c r="A97">
        <f t="shared" si="7"/>
        <v>1.9737500000000079</v>
      </c>
      <c r="B97">
        <f t="shared" si="4"/>
        <v>628.16820772640665</v>
      </c>
      <c r="C97">
        <f t="shared" si="5"/>
        <v>26.977307176726015</v>
      </c>
      <c r="D97">
        <f t="shared" si="6"/>
        <v>3.0461548521610631</v>
      </c>
    </row>
    <row r="98" spans="1:4" x14ac:dyDescent="0.35">
      <c r="A98">
        <f t="shared" si="7"/>
        <v>1.974000000000008</v>
      </c>
      <c r="B98">
        <f t="shared" si="4"/>
        <v>628.08865248226698</v>
      </c>
      <c r="C98">
        <f t="shared" si="5"/>
        <v>27.036730397396678</v>
      </c>
      <c r="D98">
        <f t="shared" si="6"/>
        <v>3.0824739872421509</v>
      </c>
    </row>
    <row r="99" spans="1:4" x14ac:dyDescent="0.35">
      <c r="A99">
        <f t="shared" si="7"/>
        <v>1.9742500000000081</v>
      </c>
      <c r="B99">
        <f t="shared" si="4"/>
        <v>628.0091173863467</v>
      </c>
      <c r="C99">
        <f t="shared" si="5"/>
        <v>27.096740458115427</v>
      </c>
      <c r="D99">
        <f t="shared" si="6"/>
        <v>3.1194288354624575</v>
      </c>
    </row>
    <row r="100" spans="1:4" x14ac:dyDescent="0.35">
      <c r="A100">
        <f t="shared" si="7"/>
        <v>1.9745000000000081</v>
      </c>
      <c r="B100">
        <f t="shared" si="4"/>
        <v>627.92960243099265</v>
      </c>
      <c r="C100">
        <f t="shared" si="5"/>
        <v>27.157344659057543</v>
      </c>
      <c r="D100">
        <f t="shared" si="6"/>
        <v>3.1570338779133267</v>
      </c>
    </row>
    <row r="101" spans="1:4" x14ac:dyDescent="0.35">
      <c r="A101">
        <f t="shared" si="7"/>
        <v>1.9747500000000082</v>
      </c>
      <c r="B101">
        <f t="shared" si="4"/>
        <v>627.85010760855539</v>
      </c>
      <c r="C101">
        <f t="shared" si="5"/>
        <v>27.21855037608622</v>
      </c>
      <c r="D101">
        <f t="shared" si="6"/>
        <v>3.1953039963580374</v>
      </c>
    </row>
    <row r="102" spans="1:4" x14ac:dyDescent="0.35">
      <c r="A102">
        <f t="shared" si="7"/>
        <v>1.9750000000000083</v>
      </c>
      <c r="B102">
        <f t="shared" si="4"/>
        <v>627.77063291138973</v>
      </c>
      <c r="C102">
        <f t="shared" si="5"/>
        <v>27.280365059525778</v>
      </c>
      <c r="D102">
        <f t="shared" si="6"/>
        <v>3.2342544860667868</v>
      </c>
    </row>
    <row r="103" spans="1:4" x14ac:dyDescent="0.35">
      <c r="A103">
        <f t="shared" si="7"/>
        <v>1.9752500000000084</v>
      </c>
      <c r="B103">
        <f t="shared" si="4"/>
        <v>627.69117833185408</v>
      </c>
      <c r="C103">
        <f t="shared" si="5"/>
        <v>27.34279623275301</v>
      </c>
      <c r="D103">
        <f t="shared" si="6"/>
        <v>3.2739010691091308</v>
      </c>
    </row>
    <row r="104" spans="1:4" x14ac:dyDescent="0.35">
      <c r="A104">
        <f t="shared" si="7"/>
        <v>1.9755000000000085</v>
      </c>
      <c r="B104">
        <f t="shared" si="4"/>
        <v>627.61174386231062</v>
      </c>
      <c r="C104">
        <f t="shared" si="5"/>
        <v>27.405851490592454</v>
      </c>
      <c r="D104">
        <f t="shared" si="6"/>
        <v>3.3142599081208792</v>
      </c>
    </row>
    <row r="105" spans="1:4" x14ac:dyDescent="0.35">
      <c r="A105">
        <f t="shared" si="7"/>
        <v>1.9757500000000086</v>
      </c>
      <c r="B105">
        <f t="shared" si="4"/>
        <v>627.53232949512574</v>
      </c>
      <c r="C105">
        <f t="shared" si="5"/>
        <v>27.469538497501766</v>
      </c>
      <c r="D105">
        <f t="shared" si="6"/>
        <v>3.3553476205638963</v>
      </c>
    </row>
    <row r="106" spans="1:4" x14ac:dyDescent="0.35">
      <c r="A106">
        <f t="shared" si="7"/>
        <v>1.9760000000000086</v>
      </c>
      <c r="B106">
        <f t="shared" si="4"/>
        <v>627.45293522266934</v>
      </c>
      <c r="C106">
        <f t="shared" si="5"/>
        <v>27.53386498553111</v>
      </c>
      <c r="D106">
        <f t="shared" si="6"/>
        <v>3.3971812934971815</v>
      </c>
    </row>
    <row r="107" spans="1:4" x14ac:dyDescent="0.35">
      <c r="A107">
        <f t="shared" si="7"/>
        <v>1.9762500000000087</v>
      </c>
      <c r="B107">
        <f t="shared" si="4"/>
        <v>627.37356103731543</v>
      </c>
      <c r="C107">
        <f t="shared" si="5"/>
        <v>27.598838752040074</v>
      </c>
      <c r="D107">
        <f t="shared" si="6"/>
        <v>3.4397784988786326</v>
      </c>
    </row>
    <row r="108" spans="1:4" x14ac:dyDescent="0.35">
      <c r="A108">
        <f t="shared" si="7"/>
        <v>1.9765000000000088</v>
      </c>
      <c r="B108">
        <f t="shared" si="4"/>
        <v>627.29420693144164</v>
      </c>
      <c r="C108">
        <f t="shared" si="5"/>
        <v>27.664467657154788</v>
      </c>
      <c r="D108">
        <f t="shared" si="6"/>
        <v>3.4831573094179618</v>
      </c>
    </row>
    <row r="109" spans="1:4" x14ac:dyDescent="0.35">
      <c r="A109">
        <f t="shared" si="7"/>
        <v>1.9767500000000089</v>
      </c>
      <c r="B109">
        <f t="shared" si="4"/>
        <v>627.21487289742981</v>
      </c>
      <c r="C109">
        <f t="shared" si="5"/>
        <v>27.73075962094584</v>
      </c>
      <c r="D109">
        <f t="shared" si="6"/>
        <v>3.527336315001202</v>
      </c>
    </row>
    <row r="110" spans="1:4" x14ac:dyDescent="0.35">
      <c r="A110">
        <f t="shared" si="7"/>
        <v>1.977000000000009</v>
      </c>
      <c r="B110">
        <f t="shared" si="4"/>
        <v>627.13555892766533</v>
      </c>
      <c r="C110">
        <f t="shared" si="5"/>
        <v>27.797722620307251</v>
      </c>
      <c r="D110">
        <f t="shared" si="6"/>
        <v>3.5723346397088274</v>
      </c>
    </row>
    <row r="111" spans="1:4" x14ac:dyDescent="0.35">
      <c r="A111">
        <f t="shared" si="7"/>
        <v>1.9772500000000091</v>
      </c>
      <c r="B111">
        <f t="shared" si="4"/>
        <v>627.05626501453753</v>
      </c>
      <c r="C111">
        <f t="shared" si="5"/>
        <v>27.865364685514372</v>
      </c>
      <c r="D111">
        <f t="shared" si="6"/>
        <v>3.6181719594495352</v>
      </c>
    </row>
    <row r="112" spans="1:4" x14ac:dyDescent="0.35">
      <c r="A112">
        <f t="shared" si="7"/>
        <v>1.9775000000000091</v>
      </c>
      <c r="B112">
        <f t="shared" si="4"/>
        <v>626.97699115043952</v>
      </c>
      <c r="C112">
        <f t="shared" si="5"/>
        <v>27.933693896438442</v>
      </c>
      <c r="D112">
        <f t="shared" si="6"/>
        <v>3.6648685202333828</v>
      </c>
    </row>
    <row r="113" spans="1:4" x14ac:dyDescent="0.35">
      <c r="A113">
        <f t="shared" si="7"/>
        <v>1.9777500000000092</v>
      </c>
      <c r="B113">
        <f t="shared" si="4"/>
        <v>626.89773732776848</v>
      </c>
      <c r="C113">
        <f t="shared" si="5"/>
        <v>28.002718378392583</v>
      </c>
      <c r="D113">
        <f t="shared" si="6"/>
        <v>3.7124451571080237</v>
      </c>
    </row>
    <row r="114" spans="1:4" x14ac:dyDescent="0.35">
      <c r="A114">
        <f t="shared" si="7"/>
        <v>1.9780000000000093</v>
      </c>
      <c r="B114">
        <f t="shared" si="4"/>
        <v>626.81850353892526</v>
      </c>
      <c r="C114">
        <f t="shared" si="5"/>
        <v>28.072446297582971</v>
      </c>
      <c r="D114">
        <f t="shared" si="6"/>
        <v>3.7609233137829028</v>
      </c>
    </row>
    <row r="115" spans="1:4" x14ac:dyDescent="0.35">
      <c r="A115">
        <f t="shared" si="7"/>
        <v>1.9782500000000094</v>
      </c>
      <c r="B115">
        <f t="shared" si="4"/>
        <v>626.73928977631442</v>
      </c>
      <c r="C115">
        <f t="shared" si="5"/>
        <v>28.142885856137745</v>
      </c>
      <c r="D115">
        <f t="shared" si="6"/>
        <v>3.8103250629676633</v>
      </c>
    </row>
    <row r="116" spans="1:4" x14ac:dyDescent="0.35">
      <c r="A116">
        <f t="shared" si="7"/>
        <v>1.9785000000000095</v>
      </c>
      <c r="B116">
        <f t="shared" si="4"/>
        <v>626.66009603234477</v>
      </c>
      <c r="C116">
        <f t="shared" si="5"/>
        <v>28.21404528668284</v>
      </c>
      <c r="D116">
        <f t="shared" si="6"/>
        <v>3.8606731274508626</v>
      </c>
    </row>
    <row r="117" spans="1:4" x14ac:dyDescent="0.35">
      <c r="A117">
        <f t="shared" si="7"/>
        <v>1.9787500000000096</v>
      </c>
      <c r="B117">
        <f t="shared" si="4"/>
        <v>626.58092229942838</v>
      </c>
      <c r="C117">
        <f t="shared" si="5"/>
        <v>28.28593284643344</v>
      </c>
      <c r="D117">
        <f t="shared" si="6"/>
        <v>3.9119909019470653</v>
      </c>
    </row>
    <row r="118" spans="1:4" x14ac:dyDescent="0.35">
      <c r="A118">
        <f t="shared" si="7"/>
        <v>1.9790000000000096</v>
      </c>
      <c r="B118">
        <f t="shared" si="4"/>
        <v>626.50176856998178</v>
      </c>
      <c r="C118">
        <f t="shared" si="5"/>
        <v>28.358556810766316</v>
      </c>
      <c r="D118">
        <f t="shared" si="6"/>
        <v>3.9643024757404528</v>
      </c>
    </row>
    <row r="119" spans="1:4" x14ac:dyDescent="0.35">
      <c r="A119">
        <f t="shared" si="7"/>
        <v>1.9792500000000097</v>
      </c>
      <c r="B119">
        <f t="shared" si="4"/>
        <v>626.42263483642489</v>
      </c>
      <c r="C119">
        <f t="shared" si="5"/>
        <v>28.431925466236905</v>
      </c>
      <c r="D119">
        <f t="shared" si="6"/>
        <v>4.0176326561546105</v>
      </c>
    </row>
    <row r="120" spans="1:4" x14ac:dyDescent="0.35">
      <c r="A120">
        <f t="shared" si="7"/>
        <v>1.9795000000000098</v>
      </c>
      <c r="B120">
        <f t="shared" si="4"/>
        <v>626.34352109118151</v>
      </c>
      <c r="C120">
        <f t="shared" si="5"/>
        <v>28.506047103001833</v>
      </c>
      <c r="D120">
        <f t="shared" si="6"/>
        <v>4.0720069928787375</v>
      </c>
    </row>
    <row r="121" spans="1:4" x14ac:dyDescent="0.35">
      <c r="A121">
        <f t="shared" si="7"/>
        <v>1.9797500000000099</v>
      </c>
      <c r="B121">
        <f t="shared" si="4"/>
        <v>626.26442732667954</v>
      </c>
      <c r="C121">
        <f t="shared" si="5"/>
        <v>28.580930006605541</v>
      </c>
      <c r="D121">
        <f t="shared" si="6"/>
        <v>4.1274518031817466</v>
      </c>
    </row>
    <row r="122" spans="1:4" x14ac:dyDescent="0.35">
      <c r="A122">
        <f t="shared" si="7"/>
        <v>1.98000000000001</v>
      </c>
      <c r="B122">
        <f t="shared" si="4"/>
        <v>626.18535353535037</v>
      </c>
      <c r="C122">
        <f t="shared" si="5"/>
        <v>28.656582449085995</v>
      </c>
      <c r="D122">
        <f t="shared" si="6"/>
        <v>4.1839941980462543</v>
      </c>
    </row>
    <row r="123" spans="1:4" x14ac:dyDescent="0.35">
      <c r="A123">
        <f t="shared" si="7"/>
        <v>1.9802500000000101</v>
      </c>
      <c r="B123">
        <f t="shared" si="4"/>
        <v>626.10629970962941</v>
      </c>
      <c r="C123">
        <f t="shared" si="5"/>
        <v>28.733012679352349</v>
      </c>
      <c r="D123">
        <f t="shared" si="6"/>
        <v>4.2416621092559357</v>
      </c>
    </row>
    <row r="124" spans="1:4" x14ac:dyDescent="0.35">
      <c r="A124">
        <f t="shared" si="7"/>
        <v>1.9805000000000101</v>
      </c>
      <c r="B124">
        <f t="shared" si="4"/>
        <v>626.02726584195591</v>
      </c>
      <c r="C124">
        <f t="shared" si="5"/>
        <v>28.810228912783483</v>
      </c>
      <c r="D124">
        <f t="shared" si="6"/>
        <v>4.3004843174702589</v>
      </c>
    </row>
    <row r="125" spans="1:4" x14ac:dyDescent="0.35">
      <c r="A125">
        <f t="shared" si="7"/>
        <v>1.9807500000000102</v>
      </c>
      <c r="B125">
        <f t="shared" si="4"/>
        <v>625.94825192477276</v>
      </c>
      <c r="C125">
        <f t="shared" si="5"/>
        <v>28.888239319993389</v>
      </c>
      <c r="D125">
        <f t="shared" si="6"/>
        <v>4.3604904813218317</v>
      </c>
    </row>
    <row r="126" spans="1:4" x14ac:dyDescent="0.35">
      <c r="A126">
        <f t="shared" si="7"/>
        <v>1.9810000000000103</v>
      </c>
      <c r="B126">
        <f t="shared" si="4"/>
        <v>625.86925795052673</v>
      </c>
      <c r="C126">
        <f t="shared" si="5"/>
        <v>28.967052014704933</v>
      </c>
      <c r="D126">
        <f t="shared" si="6"/>
        <v>4.4217111675721101</v>
      </c>
    </row>
    <row r="127" spans="1:4" x14ac:dyDescent="0.35">
      <c r="A127">
        <f t="shared" si="7"/>
        <v>1.9812500000000104</v>
      </c>
      <c r="B127">
        <f t="shared" si="4"/>
        <v>625.79028391166867</v>
      </c>
      <c r="C127">
        <f t="shared" si="5"/>
        <v>29.046675040670646</v>
      </c>
      <c r="D127">
        <f t="shared" si="6"/>
        <v>4.4841778823627712</v>
      </c>
    </row>
    <row r="128" spans="1:4" x14ac:dyDescent="0.35">
      <c r="A128">
        <f t="shared" si="7"/>
        <v>1.9815000000000105</v>
      </c>
      <c r="B128">
        <f t="shared" si="4"/>
        <v>625.71132980065272</v>
      </c>
      <c r="C128">
        <f t="shared" si="5"/>
        <v>29.12711635757357</v>
      </c>
      <c r="D128">
        <f t="shared" si="6"/>
        <v>4.5479231035999899</v>
      </c>
    </row>
    <row r="129" spans="1:4" x14ac:dyDescent="0.35">
      <c r="A129">
        <f t="shared" si="7"/>
        <v>1.9817500000000106</v>
      </c>
      <c r="B129">
        <f t="shared" si="4"/>
        <v>625.63239560993736</v>
      </c>
      <c r="C129">
        <f t="shared" si="5"/>
        <v>29.2083838258383</v>
      </c>
      <c r="D129">
        <f t="shared" si="6"/>
        <v>4.6129803145108861</v>
      </c>
    </row>
    <row r="130" spans="1:4" x14ac:dyDescent="0.35">
      <c r="A130">
        <f t="shared" si="7"/>
        <v>1.9820000000000106</v>
      </c>
      <c r="B130">
        <f t="shared" ref="B130:B193" si="8">eV_to_nm/A130</f>
        <v>625.55348133198447</v>
      </c>
      <c r="C130">
        <f t="shared" ref="C130:C193" si="9">eb_WS2 + ((Ex_WS2^2 - A130^2)*f_WS2)/((Ex_WS2^2 - A130^2)^2 + (Gamma_WS2*A130)^2)</f>
        <v>29.290485190275774</v>
      </c>
      <c r="D130">
        <f t="shared" ref="D130:D193" si="10">(Gamma_WS2*A130*f_WS2)/((Ex_WS2^2 - A130^2)^2 + (Gamma_WS2*A130)^2)</f>
        <v>4.6793840384108236</v>
      </c>
    </row>
    <row r="131" spans="1:4" x14ac:dyDescent="0.35">
      <c r="A131">
        <f t="shared" ref="A131:A194" si="11">A130+step_WS2</f>
        <v>1.9822500000000107</v>
      </c>
      <c r="B131">
        <f t="shared" si="8"/>
        <v>625.47458695926002</v>
      </c>
      <c r="C131">
        <f t="shared" si="9"/>
        <v>29.373428062481739</v>
      </c>
      <c r="D131">
        <f t="shared" si="10"/>
        <v>4.7471698747222097</v>
      </c>
    </row>
    <row r="132" spans="1:4" x14ac:dyDescent="0.35">
      <c r="A132">
        <f t="shared" si="11"/>
        <v>1.9825000000000108</v>
      </c>
      <c r="B132">
        <f t="shared" si="8"/>
        <v>625.39571248423363</v>
      </c>
      <c r="C132">
        <f t="shared" si="9"/>
        <v>29.457219901902036</v>
      </c>
      <c r="D132">
        <f t="shared" si="10"/>
        <v>4.8163745362850419</v>
      </c>
    </row>
    <row r="133" spans="1:4" x14ac:dyDescent="0.35">
      <c r="A133">
        <f t="shared" si="11"/>
        <v>1.9827500000000109</v>
      </c>
      <c r="B133">
        <f t="shared" si="8"/>
        <v>625.31685789937876</v>
      </c>
      <c r="C133">
        <f t="shared" si="9"/>
        <v>29.541867995472927</v>
      </c>
      <c r="D133">
        <f t="shared" si="10"/>
        <v>4.8870358880007947</v>
      </c>
    </row>
    <row r="134" spans="1:4" x14ac:dyDescent="0.35">
      <c r="A134">
        <f t="shared" si="11"/>
        <v>1.983000000000011</v>
      </c>
      <c r="B134">
        <f t="shared" si="8"/>
        <v>625.23802319717254</v>
      </c>
      <c r="C134">
        <f t="shared" si="9"/>
        <v>29.627379435737684</v>
      </c>
      <c r="D134">
        <f t="shared" si="10"/>
        <v>4.9591929868511402</v>
      </c>
    </row>
    <row r="135" spans="1:4" x14ac:dyDescent="0.35">
      <c r="A135">
        <f t="shared" si="11"/>
        <v>1.9832500000000111</v>
      </c>
      <c r="B135">
        <f t="shared" si="8"/>
        <v>625.15920837009605</v>
      </c>
      <c r="C135">
        <f t="shared" si="9"/>
        <v>29.713761097334427</v>
      </c>
      <c r="D135">
        <f t="shared" si="10"/>
        <v>5.0328861233336877</v>
      </c>
    </row>
    <row r="136" spans="1:4" x14ac:dyDescent="0.35">
      <c r="A136">
        <f t="shared" si="11"/>
        <v>1.9835000000000111</v>
      </c>
      <c r="B136">
        <f t="shared" si="8"/>
        <v>625.08041341063426</v>
      </c>
      <c r="C136">
        <f t="shared" si="9"/>
        <v>29.801019611742394</v>
      </c>
      <c r="D136">
        <f t="shared" si="10"/>
        <v>5.1081568643566158</v>
      </c>
    </row>
    <row r="137" spans="1:4" x14ac:dyDescent="0.35">
      <c r="A137">
        <f t="shared" si="11"/>
        <v>1.9837500000000112</v>
      </c>
      <c r="B137">
        <f t="shared" si="8"/>
        <v>625.00163831127554</v>
      </c>
      <c r="C137">
        <f t="shared" si="9"/>
        <v>29.889161340166737</v>
      </c>
      <c r="D137">
        <f t="shared" si="10"/>
        <v>5.1850480976345761</v>
      </c>
    </row>
    <row r="138" spans="1:4" x14ac:dyDescent="0.35">
      <c r="A138">
        <f t="shared" si="11"/>
        <v>1.9840000000000113</v>
      </c>
      <c r="B138">
        <f t="shared" si="8"/>
        <v>624.92288306451258</v>
      </c>
      <c r="C138">
        <f t="shared" si="9"/>
        <v>29.978192344433637</v>
      </c>
      <c r="D138">
        <f t="shared" si="10"/>
        <v>5.2636040776279103</v>
      </c>
    </row>
    <row r="139" spans="1:4" x14ac:dyDescent="0.35">
      <c r="A139">
        <f t="shared" si="11"/>
        <v>1.9842500000000114</v>
      </c>
      <c r="B139">
        <f t="shared" si="8"/>
        <v>624.84414766284135</v>
      </c>
      <c r="C139">
        <f t="shared" si="9"/>
        <v>30.068118355757861</v>
      </c>
      <c r="D139">
        <f t="shared" si="10"/>
        <v>5.343870473066092</v>
      </c>
    </row>
    <row r="140" spans="1:4" x14ac:dyDescent="0.35">
      <c r="A140">
        <f t="shared" si="11"/>
        <v>1.9845000000000115</v>
      </c>
      <c r="B140">
        <f t="shared" si="8"/>
        <v>624.76543209876183</v>
      </c>
      <c r="C140">
        <f t="shared" si="9"/>
        <v>30.158944741237509</v>
      </c>
      <c r="D140">
        <f t="shared" si="10"/>
        <v>5.4258944160972806</v>
      </c>
    </row>
    <row r="141" spans="1:4" x14ac:dyDescent="0.35">
      <c r="A141">
        <f t="shared" si="11"/>
        <v>1.9847500000000116</v>
      </c>
      <c r="B141">
        <f t="shared" si="8"/>
        <v>624.68673636477786</v>
      </c>
      <c r="C141">
        <f t="shared" si="9"/>
        <v>30.250676467917838</v>
      </c>
      <c r="D141">
        <f t="shared" si="10"/>
        <v>5.509724553102342</v>
      </c>
    </row>
    <row r="142" spans="1:4" x14ac:dyDescent="0.35">
      <c r="A142">
        <f t="shared" si="11"/>
        <v>1.9850000000000116</v>
      </c>
      <c r="B142">
        <f t="shared" si="8"/>
        <v>624.60806045339677</v>
      </c>
      <c r="C142">
        <f t="shared" si="9"/>
        <v>30.343318064258625</v>
      </c>
      <c r="D142">
        <f t="shared" si="10"/>
        <v>5.5954110972132467</v>
      </c>
    </row>
    <row r="143" spans="1:4" x14ac:dyDescent="0.35">
      <c r="A143">
        <f t="shared" si="11"/>
        <v>1.9852500000000117</v>
      </c>
      <c r="B143">
        <f t="shared" si="8"/>
        <v>624.52940435713015</v>
      </c>
      <c r="C143">
        <f t="shared" si="9"/>
        <v>30.436873578825267</v>
      </c>
      <c r="D143">
        <f t="shared" si="10"/>
        <v>5.68300588257142</v>
      </c>
    </row>
    <row r="144" spans="1:4" x14ac:dyDescent="0.35">
      <c r="A144">
        <f t="shared" si="11"/>
        <v>1.9855000000000118</v>
      </c>
      <c r="B144">
        <f t="shared" si="8"/>
        <v>624.45076806849283</v>
      </c>
      <c r="C144">
        <f t="shared" si="9"/>
        <v>30.531346536013693</v>
      </c>
      <c r="D144">
        <f t="shared" si="10"/>
        <v>5.7725624203612176</v>
      </c>
    </row>
    <row r="145" spans="1:4" x14ac:dyDescent="0.35">
      <c r="A145">
        <f t="shared" si="11"/>
        <v>1.9857500000000119</v>
      </c>
      <c r="B145">
        <f t="shared" si="8"/>
        <v>624.37215158000379</v>
      </c>
      <c r="C145">
        <f t="shared" si="9"/>
        <v>30.626739888605172</v>
      </c>
      <c r="D145">
        <f t="shared" si="10"/>
        <v>5.8641359566500864</v>
      </c>
    </row>
    <row r="146" spans="1:4" x14ac:dyDescent="0.35">
      <c r="A146">
        <f t="shared" si="11"/>
        <v>1.986000000000012</v>
      </c>
      <c r="B146">
        <f t="shared" si="8"/>
        <v>624.2935548841856</v>
      </c>
      <c r="C146">
        <f t="shared" si="9"/>
        <v>30.723055966933977</v>
      </c>
      <c r="D146">
        <f t="shared" si="10"/>
        <v>5.9577835320642407</v>
      </c>
    </row>
    <row r="147" spans="1:4" x14ac:dyDescent="0.35">
      <c r="A147">
        <f t="shared" si="11"/>
        <v>1.9862500000000121</v>
      </c>
      <c r="B147">
        <f t="shared" si="8"/>
        <v>624.21497797356449</v>
      </c>
      <c r="C147">
        <f t="shared" si="9"/>
        <v>30.82029642443532</v>
      </c>
      <c r="D147">
        <f t="shared" si="10"/>
        <v>6.0535640433241094</v>
      </c>
    </row>
    <row r="148" spans="1:4" x14ac:dyDescent="0.35">
      <c r="A148">
        <f t="shared" si="11"/>
        <v>1.9865000000000121</v>
      </c>
      <c r="B148">
        <f t="shared" si="8"/>
        <v>624.13642084067078</v>
      </c>
      <c r="C148">
        <f t="shared" si="9"/>
        <v>30.91846217932671</v>
      </c>
      <c r="D148">
        <f t="shared" si="10"/>
        <v>6.1515383066602158</v>
      </c>
    </row>
    <row r="149" spans="1:4" x14ac:dyDescent="0.35">
      <c r="A149">
        <f t="shared" si="11"/>
        <v>1.9867500000000122</v>
      </c>
      <c r="B149">
        <f t="shared" si="8"/>
        <v>624.05788347803821</v>
      </c>
      <c r="C149">
        <f t="shared" si="9"/>
        <v>31.017553352157769</v>
      </c>
      <c r="D149">
        <f t="shared" si="10"/>
        <v>6.2517691231235224</v>
      </c>
    </row>
    <row r="150" spans="1:4" x14ac:dyDescent="0.35">
      <c r="A150">
        <f t="shared" si="11"/>
        <v>1.9870000000000123</v>
      </c>
      <c r="B150">
        <f t="shared" si="8"/>
        <v>623.97936587820448</v>
      </c>
      <c r="C150">
        <f t="shared" si="9"/>
        <v>31.117569198947052</v>
      </c>
      <c r="D150">
        <f t="shared" si="10"/>
        <v>6.3543213457989518</v>
      </c>
    </row>
    <row r="151" spans="1:4" x14ac:dyDescent="0.35">
      <c r="A151">
        <f t="shared" si="11"/>
        <v>1.9872500000000124</v>
      </c>
      <c r="B151">
        <f t="shared" si="8"/>
        <v>623.90086803371105</v>
      </c>
      <c r="C151">
        <f t="shared" si="9"/>
        <v>31.218508039605076</v>
      </c>
      <c r="D151">
        <f t="shared" si="10"/>
        <v>6.4592619489227561</v>
      </c>
    </row>
    <row r="152" spans="1:4" x14ac:dyDescent="0.35">
      <c r="A152">
        <f t="shared" si="11"/>
        <v>1.9875000000000125</v>
      </c>
      <c r="B152">
        <f t="shared" si="8"/>
        <v>623.82238993710303</v>
      </c>
      <c r="C152">
        <f t="shared" si="9"/>
        <v>31.320367181323196</v>
      </c>
      <c r="D152">
        <f t="shared" si="10"/>
        <v>6.5666600988963904</v>
      </c>
    </row>
    <row r="153" spans="1:4" x14ac:dyDescent="0.35">
      <c r="A153">
        <f t="shared" si="11"/>
        <v>1.9877500000000126</v>
      </c>
      <c r="B153">
        <f t="shared" si="8"/>
        <v>623.74393158092926</v>
      </c>
      <c r="C153">
        <f t="shared" si="9"/>
        <v>31.423142836585868</v>
      </c>
      <c r="D153">
        <f t="shared" si="10"/>
        <v>6.6765872271786639</v>
      </c>
    </row>
    <row r="154" spans="1:4" x14ac:dyDescent="0.35">
      <c r="A154">
        <f t="shared" si="11"/>
        <v>1.9880000000000126</v>
      </c>
      <c r="B154">
        <f t="shared" si="8"/>
        <v>623.66549295774246</v>
      </c>
      <c r="C154">
        <f t="shared" si="9"/>
        <v>31.52683003544362</v>
      </c>
      <c r="D154">
        <f t="shared" si="10"/>
        <v>6.7891171050288719</v>
      </c>
    </row>
    <row r="155" spans="1:4" x14ac:dyDescent="0.35">
      <c r="A155">
        <f t="shared" si="11"/>
        <v>1.9882500000000127</v>
      </c>
      <c r="B155">
        <f t="shared" si="8"/>
        <v>623.5870740600991</v>
      </c>
      <c r="C155">
        <f t="shared" si="9"/>
        <v>31.631422531656945</v>
      </c>
      <c r="D155">
        <f t="shared" si="10"/>
        <v>6.9043259200573619</v>
      </c>
    </row>
    <row r="156" spans="1:4" x14ac:dyDescent="0.35">
      <c r="A156">
        <f t="shared" si="11"/>
        <v>1.9885000000000128</v>
      </c>
      <c r="B156">
        <f t="shared" si="8"/>
        <v>623.50867488055917</v>
      </c>
      <c r="C156">
        <f t="shared" si="9"/>
        <v>31.736912702300124</v>
      </c>
      <c r="D156">
        <f t="shared" si="10"/>
        <v>7.0222923545291973</v>
      </c>
    </row>
    <row r="157" spans="1:4" x14ac:dyDescent="0.35">
      <c r="A157">
        <f t="shared" si="11"/>
        <v>1.9887500000000129</v>
      </c>
      <c r="B157">
        <f t="shared" si="8"/>
        <v>623.43029541168676</v>
      </c>
      <c r="C157">
        <f t="shared" si="9"/>
        <v>31.843291440384036</v>
      </c>
      <c r="D157">
        <f t="shared" si="10"/>
        <v>7.1430976653464544</v>
      </c>
    </row>
    <row r="158" spans="1:4" x14ac:dyDescent="0.35">
      <c r="A158">
        <f t="shared" si="11"/>
        <v>1.989000000000013</v>
      </c>
      <c r="B158">
        <f t="shared" si="8"/>
        <v>623.35193564604924</v>
      </c>
      <c r="C158">
        <f t="shared" si="9"/>
        <v>31.950548040031258</v>
      </c>
      <c r="D158">
        <f t="shared" si="10"/>
        <v>7.2668257656179422</v>
      </c>
    </row>
    <row r="159" spans="1:4" x14ac:dyDescent="0.35">
      <c r="A159">
        <f t="shared" si="11"/>
        <v>1.9892500000000131</v>
      </c>
      <c r="B159">
        <f t="shared" si="8"/>
        <v>623.2735955762181</v>
      </c>
      <c r="C159">
        <f t="shared" si="9"/>
        <v>32.05867007370648</v>
      </c>
      <c r="D159">
        <f t="shared" si="10"/>
        <v>7.3935633077030651</v>
      </c>
    </row>
    <row r="160" spans="1:4" x14ac:dyDescent="0.35">
      <c r="A160">
        <f t="shared" si="11"/>
        <v>1.9895000000000131</v>
      </c>
      <c r="B160">
        <f t="shared" si="8"/>
        <v>623.19527519476844</v>
      </c>
      <c r="C160">
        <f t="shared" si="9"/>
        <v>32.167643260973925</v>
      </c>
      <c r="D160">
        <f t="shared" si="10"/>
        <v>7.5233997675917559</v>
      </c>
    </row>
    <row r="161" spans="1:4" x14ac:dyDescent="0.35">
      <c r="A161">
        <f t="shared" si="11"/>
        <v>1.9897500000000132</v>
      </c>
      <c r="B161">
        <f t="shared" si="8"/>
        <v>623.11697449427902</v>
      </c>
      <c r="C161">
        <f t="shared" si="9"/>
        <v>32.27745132822168</v>
      </c>
      <c r="D161">
        <f t="shared" si="10"/>
        <v>7.6564275304561944</v>
      </c>
    </row>
    <row r="162" spans="1:4" x14ac:dyDescent="0.35">
      <c r="A162">
        <f t="shared" si="11"/>
        <v>1.9900000000000133</v>
      </c>
      <c r="B162">
        <f t="shared" si="8"/>
        <v>623.03869346733245</v>
      </c>
      <c r="C162">
        <f t="shared" si="9"/>
        <v>32.388075858758114</v>
      </c>
      <c r="D162">
        <f t="shared" si="10"/>
        <v>7.792741977178574</v>
      </c>
    </row>
    <row r="163" spans="1:4" x14ac:dyDescent="0.35">
      <c r="A163">
        <f t="shared" si="11"/>
        <v>1.9902500000000134</v>
      </c>
      <c r="B163">
        <f t="shared" si="8"/>
        <v>622.9604321065151</v>
      </c>
      <c r="C163">
        <f t="shared" si="9"/>
        <v>32.4994961326504</v>
      </c>
      <c r="D163">
        <f t="shared" si="10"/>
        <v>7.932441571625235</v>
      </c>
    </row>
    <row r="164" spans="1:4" x14ac:dyDescent="0.35">
      <c r="A164">
        <f t="shared" si="11"/>
        <v>1.9905000000000135</v>
      </c>
      <c r="B164">
        <f t="shared" si="8"/>
        <v>622.88219040441675</v>
      </c>
      <c r="C164">
        <f t="shared" si="9"/>
        <v>32.611688955637241</v>
      </c>
      <c r="D164">
        <f t="shared" si="10"/>
        <v>8.0756279483980027</v>
      </c>
    </row>
    <row r="165" spans="1:4" x14ac:dyDescent="0.35">
      <c r="A165">
        <f t="shared" si="11"/>
        <v>1.9907500000000136</v>
      </c>
      <c r="B165">
        <f t="shared" si="8"/>
        <v>622.80396835363126</v>
      </c>
      <c r="C165">
        <f t="shared" si="9"/>
        <v>32.724628476410203</v>
      </c>
      <c r="D165">
        <f t="shared" si="10"/>
        <v>8.2224060007513202</v>
      </c>
    </row>
    <row r="166" spans="1:4" x14ac:dyDescent="0.35">
      <c r="A166">
        <f t="shared" si="11"/>
        <v>1.9910000000000136</v>
      </c>
      <c r="B166">
        <f t="shared" si="8"/>
        <v>622.72576594675616</v>
      </c>
      <c r="C166">
        <f t="shared" si="9"/>
        <v>32.838285991517552</v>
      </c>
      <c r="D166">
        <f t="shared" si="10"/>
        <v>8.3728839683148522</v>
      </c>
    </row>
    <row r="167" spans="1:4" x14ac:dyDescent="0.35">
      <c r="A167">
        <f t="shared" si="11"/>
        <v>1.9912500000000137</v>
      </c>
      <c r="B167">
        <f t="shared" si="8"/>
        <v>622.64758317639246</v>
      </c>
      <c r="C167">
        <f t="shared" si="9"/>
        <v>32.952629737102768</v>
      </c>
      <c r="D167">
        <f t="shared" si="10"/>
        <v>8.5271735242064857</v>
      </c>
    </row>
    <row r="168" spans="1:4" x14ac:dyDescent="0.35">
      <c r="A168">
        <f t="shared" si="11"/>
        <v>1.9915000000000138</v>
      </c>
      <c r="B168">
        <f t="shared" si="8"/>
        <v>622.56942003514507</v>
      </c>
      <c r="C168">
        <f t="shared" si="9"/>
        <v>33.067624666648356</v>
      </c>
      <c r="D168">
        <f t="shared" si="10"/>
        <v>8.6853898610615765</v>
      </c>
    </row>
    <row r="169" spans="1:4" x14ac:dyDescent="0.35">
      <c r="A169">
        <f t="shared" si="11"/>
        <v>1.9917500000000139</v>
      </c>
      <c r="B169">
        <f t="shared" si="8"/>
        <v>622.49127651562264</v>
      </c>
      <c r="C169">
        <f t="shared" si="9"/>
        <v>33.183232213851952</v>
      </c>
      <c r="D169">
        <f t="shared" si="10"/>
        <v>8.8476517754363364</v>
      </c>
    </row>
    <row r="170" spans="1:4" x14ac:dyDescent="0.35">
      <c r="A170">
        <f t="shared" si="11"/>
        <v>1.992000000000014</v>
      </c>
      <c r="B170">
        <f t="shared" si="8"/>
        <v>622.41315261043735</v>
      </c>
      <c r="C170">
        <f t="shared" si="9"/>
        <v>33.299410039716719</v>
      </c>
      <c r="D170">
        <f t="shared" si="10"/>
        <v>9.0140817499679926</v>
      </c>
    </row>
    <row r="171" spans="1:4" x14ac:dyDescent="0.35">
      <c r="A171">
        <f t="shared" si="11"/>
        <v>1.9922500000000141</v>
      </c>
      <c r="B171">
        <f t="shared" si="8"/>
        <v>622.33504831220546</v>
      </c>
      <c r="C171">
        <f t="shared" si="9"/>
        <v>33.41611176289527</v>
      </c>
      <c r="D171">
        <f t="shared" si="10"/>
        <v>9.184806032592407</v>
      </c>
    </row>
    <row r="172" spans="1:4" x14ac:dyDescent="0.35">
      <c r="A172">
        <f t="shared" si="11"/>
        <v>1.9925000000000141</v>
      </c>
      <c r="B172">
        <f t="shared" si="8"/>
        <v>622.25696361354642</v>
      </c>
      <c r="C172">
        <f t="shared" si="9"/>
        <v>33.533286672280632</v>
      </c>
      <c r="D172">
        <f t="shared" si="10"/>
        <v>9.3599547120265782</v>
      </c>
    </row>
    <row r="173" spans="1:4" x14ac:dyDescent="0.35">
      <c r="A173">
        <f t="shared" si="11"/>
        <v>1.9927500000000142</v>
      </c>
      <c r="B173">
        <f t="shared" si="8"/>
        <v>622.17889850708377</v>
      </c>
      <c r="C173">
        <f t="shared" si="9"/>
        <v>33.650879420794624</v>
      </c>
      <c r="D173">
        <f t="shared" si="10"/>
        <v>9.5396617886220554</v>
      </c>
    </row>
    <row r="174" spans="1:4" x14ac:dyDescent="0.35">
      <c r="A174">
        <f t="shared" si="11"/>
        <v>1.9930000000000143</v>
      </c>
      <c r="B174">
        <f t="shared" si="8"/>
        <v>622.10085298544459</v>
      </c>
      <c r="C174">
        <f t="shared" si="9"/>
        <v>33.768829699280559</v>
      </c>
      <c r="D174">
        <f t="shared" si="10"/>
        <v>9.7240652395809146</v>
      </c>
    </row>
    <row r="175" spans="1:4" x14ac:dyDescent="0.35">
      <c r="A175">
        <f t="shared" si="11"/>
        <v>1.9932500000000144</v>
      </c>
      <c r="B175">
        <f t="shared" si="8"/>
        <v>622.0228270412598</v>
      </c>
      <c r="C175">
        <f t="shared" si="9"/>
        <v>33.887071889366901</v>
      </c>
      <c r="D175">
        <f t="shared" si="10"/>
        <v>9.9133070774024006</v>
      </c>
    </row>
    <row r="176" spans="1:4" x14ac:dyDescent="0.35">
      <c r="A176">
        <f t="shared" si="11"/>
        <v>1.9935000000000145</v>
      </c>
      <c r="B176">
        <f t="shared" si="8"/>
        <v>621.94482066716375</v>
      </c>
      <c r="C176">
        <f t="shared" si="9"/>
        <v>34.005534694129409</v>
      </c>
      <c r="D176">
        <f t="shared" si="10"/>
        <v>10.107533400289041</v>
      </c>
    </row>
    <row r="177" spans="1:4" x14ac:dyDescent="0.35">
      <c r="A177">
        <f t="shared" si="11"/>
        <v>1.9937500000000146</v>
      </c>
      <c r="B177">
        <f t="shared" si="8"/>
        <v>621.86683385579477</v>
      </c>
      <c r="C177">
        <f t="shared" si="9"/>
        <v>34.124140745345045</v>
      </c>
      <c r="D177">
        <f t="shared" si="10"/>
        <v>10.306894433089756</v>
      </c>
    </row>
    <row r="178" spans="1:4" x14ac:dyDescent="0.35">
      <c r="A178">
        <f t="shared" si="11"/>
        <v>1.9940000000000146</v>
      </c>
      <c r="B178">
        <f t="shared" si="8"/>
        <v>621.7888665997948</v>
      </c>
      <c r="C178">
        <f t="shared" si="9"/>
        <v>34.242806186099614</v>
      </c>
      <c r="D178">
        <f t="shared" si="10"/>
        <v>10.51154455718866</v>
      </c>
    </row>
    <row r="179" spans="1:4" x14ac:dyDescent="0.35">
      <c r="A179">
        <f t="shared" si="11"/>
        <v>1.9942500000000147</v>
      </c>
      <c r="B179">
        <f t="shared" si="8"/>
        <v>621.71091889180934</v>
      </c>
      <c r="C179">
        <f t="shared" si="9"/>
        <v>34.361440227489084</v>
      </c>
      <c r="D179">
        <f t="shared" si="10"/>
        <v>10.721642327566464</v>
      </c>
    </row>
    <row r="180" spans="1:4" x14ac:dyDescent="0.35">
      <c r="A180">
        <f t="shared" si="11"/>
        <v>1.9945000000000148</v>
      </c>
      <c r="B180">
        <f t="shared" si="8"/>
        <v>621.63299072448774</v>
      </c>
      <c r="C180">
        <f t="shared" si="9"/>
        <v>34.479944678135482</v>
      </c>
      <c r="D180">
        <f t="shared" si="10"/>
        <v>10.937350475056153</v>
      </c>
    </row>
    <row r="181" spans="1:4" x14ac:dyDescent="0.35">
      <c r="A181">
        <f t="shared" si="11"/>
        <v>1.9947500000000149</v>
      </c>
      <c r="B181">
        <f t="shared" si="8"/>
        <v>621.55508209048287</v>
      </c>
      <c r="C181">
        <f t="shared" si="9"/>
        <v>34.598213445234535</v>
      </c>
      <c r="D181">
        <f t="shared" si="10"/>
        <v>11.158835891597988</v>
      </c>
    </row>
    <row r="182" spans="1:4" x14ac:dyDescent="0.35">
      <c r="A182">
        <f t="shared" si="11"/>
        <v>1.995000000000015</v>
      </c>
      <c r="B182">
        <f t="shared" si="8"/>
        <v>621.47719298245147</v>
      </c>
      <c r="C182">
        <f t="shared" si="9"/>
        <v>34.716132005854462</v>
      </c>
      <c r="D182">
        <f t="shared" si="10"/>
        <v>11.386269596053017</v>
      </c>
    </row>
    <row r="183" spans="1:4" x14ac:dyDescent="0.35">
      <c r="A183">
        <f t="shared" si="11"/>
        <v>1.9952500000000151</v>
      </c>
      <c r="B183">
        <f t="shared" si="8"/>
        <v>621.39932339305381</v>
      </c>
      <c r="C183">
        <f t="shared" si="9"/>
        <v>34.833576847225572</v>
      </c>
      <c r="D183">
        <f t="shared" si="10"/>
        <v>11.61982667787272</v>
      </c>
    </row>
    <row r="184" spans="1:4" x14ac:dyDescent="0.35">
      <c r="A184">
        <f t="shared" si="11"/>
        <v>1.9955000000000152</v>
      </c>
      <c r="B184">
        <f t="shared" si="8"/>
        <v>621.32147331495389</v>
      </c>
      <c r="C184">
        <f t="shared" si="9"/>
        <v>34.950414874797438</v>
      </c>
      <c r="D184">
        <f t="shared" si="10"/>
        <v>11.859686215637709</v>
      </c>
    </row>
    <row r="185" spans="1:4" x14ac:dyDescent="0.35">
      <c r="A185">
        <f t="shared" si="11"/>
        <v>1.9957500000000152</v>
      </c>
      <c r="B185">
        <f t="shared" si="8"/>
        <v>621.2436427408195</v>
      </c>
      <c r="C185">
        <f t="shared" si="9"/>
        <v>35.066502786894617</v>
      </c>
      <c r="D185">
        <f t="shared" si="10"/>
        <v>12.106031167162964</v>
      </c>
    </row>
    <row r="186" spans="1:4" x14ac:dyDescent="0.35">
      <c r="A186">
        <f t="shared" si="11"/>
        <v>1.9960000000000153</v>
      </c>
      <c r="B186">
        <f t="shared" si="8"/>
        <v>621.16583166332191</v>
      </c>
      <c r="C186">
        <f t="shared" si="9"/>
        <v>35.18168641488505</v>
      </c>
      <c r="D186">
        <f t="shared" si="10"/>
        <v>12.359048227535187</v>
      </c>
    </row>
    <row r="187" spans="1:4" x14ac:dyDescent="0.35">
      <c r="A187">
        <f t="shared" si="11"/>
        <v>1.9962500000000154</v>
      </c>
      <c r="B187">
        <f t="shared" si="8"/>
        <v>621.08804007513606</v>
      </c>
      <c r="C187">
        <f t="shared" si="9"/>
        <v>35.295800027881768</v>
      </c>
      <c r="D187">
        <f t="shared" si="10"/>
        <v>12.618927651079886</v>
      </c>
    </row>
    <row r="188" spans="1:4" x14ac:dyDescent="0.35">
      <c r="A188">
        <f t="shared" si="11"/>
        <v>1.9965000000000155</v>
      </c>
      <c r="B188">
        <f t="shared" si="8"/>
        <v>621.01026796894087</v>
      </c>
      <c r="C188">
        <f t="shared" si="9"/>
        <v>35.408665601143483</v>
      </c>
      <c r="D188">
        <f t="shared" si="10"/>
        <v>12.885863032870203</v>
      </c>
    </row>
    <row r="189" spans="1:4" x14ac:dyDescent="0.35">
      <c r="A189">
        <f t="shared" si="11"/>
        <v>1.9967500000000156</v>
      </c>
      <c r="B189">
        <f t="shared" si="8"/>
        <v>620.93251533741841</v>
      </c>
      <c r="C189">
        <f t="shared" si="9"/>
        <v>35.520092047517849</v>
      </c>
      <c r="D189">
        <f t="shared" si="10"/>
        <v>13.16005104496595</v>
      </c>
    </row>
    <row r="190" spans="1:4" x14ac:dyDescent="0.35">
      <c r="A190">
        <f t="shared" si="11"/>
        <v>1.9970000000000157</v>
      </c>
      <c r="B190">
        <f t="shared" si="8"/>
        <v>620.85478217325499</v>
      </c>
      <c r="C190">
        <f t="shared" si="9"/>
        <v>35.629874411498406</v>
      </c>
      <c r="D190">
        <f t="shared" si="10"/>
        <v>13.441691122126377</v>
      </c>
    </row>
    <row r="191" spans="1:4" x14ac:dyDescent="0.35">
      <c r="A191">
        <f t="shared" si="11"/>
        <v>1.9972500000000157</v>
      </c>
      <c r="B191">
        <f t="shared" si="8"/>
        <v>620.7770684691402</v>
      </c>
      <c r="C191">
        <f t="shared" si="9"/>
        <v>35.737793025744146</v>
      </c>
      <c r="D191">
        <f t="shared" si="10"/>
        <v>13.73098509126817</v>
      </c>
    </row>
    <row r="192" spans="1:4" x14ac:dyDescent="0.35">
      <c r="A192">
        <f t="shared" si="11"/>
        <v>1.9975000000000158</v>
      </c>
      <c r="B192">
        <f t="shared" si="8"/>
        <v>620.69937421776729</v>
      </c>
      <c r="C192">
        <f t="shared" si="9"/>
        <v>35.843612630245708</v>
      </c>
      <c r="D192">
        <f t="shared" si="10"/>
        <v>14.028136738433378</v>
      </c>
    </row>
    <row r="193" spans="1:4" x14ac:dyDescent="0.35">
      <c r="A193">
        <f t="shared" si="11"/>
        <v>1.9977500000000159</v>
      </c>
      <c r="B193">
        <f t="shared" si="8"/>
        <v>620.62169941183333</v>
      </c>
      <c r="C193">
        <f t="shared" si="9"/>
        <v>35.947081454729044</v>
      </c>
      <c r="D193">
        <f t="shared" si="10"/>
        <v>14.333351306511291</v>
      </c>
    </row>
    <row r="194" spans="1:4" x14ac:dyDescent="0.35">
      <c r="A194">
        <f t="shared" si="11"/>
        <v>1.998000000000016</v>
      </c>
      <c r="B194">
        <f t="shared" ref="B194:B257" si="12">eV_to_nm/A194</f>
        <v>620.54404404403908</v>
      </c>
      <c r="C194">
        <f t="shared" ref="C194:C257" si="13">eb_WS2 + ((Ex_WS2^2 - A194^2)*f_WS2)/((Ex_WS2^2 - A194^2)^2 + (Gamma_WS2*A194)^2)</f>
        <v>36.047930265367526</v>
      </c>
      <c r="D194">
        <f t="shared" ref="D194:D257" si="14">(Gamma_WS2*A194*f_WS2)/((Ex_WS2^2 - A194^2)^2 + (Gamma_WS2*A194)^2)</f>
        <v>14.646834916404073</v>
      </c>
    </row>
    <row r="195" spans="1:4" x14ac:dyDescent="0.35">
      <c r="A195">
        <f t="shared" ref="A195:A258" si="15">A194+step_WS2</f>
        <v>1.9982500000000161</v>
      </c>
      <c r="B195">
        <f t="shared" si="12"/>
        <v>620.46640810708868</v>
      </c>
      <c r="C195">
        <f t="shared" si="13"/>
        <v>36.145871377444976</v>
      </c>
      <c r="D195">
        <f t="shared" si="14"/>
        <v>14.968793903764729</v>
      </c>
    </row>
    <row r="196" spans="1:4" x14ac:dyDescent="0.35">
      <c r="A196">
        <f t="shared" si="15"/>
        <v>1.9985000000000162</v>
      </c>
      <c r="B196">
        <f t="shared" si="12"/>
        <v>620.38879159369026</v>
      </c>
      <c r="C196">
        <f t="shared" si="13"/>
        <v>36.240597636278522</v>
      </c>
      <c r="D196">
        <f t="shared" si="14"/>
        <v>15.299434062849764</v>
      </c>
    </row>
    <row r="197" spans="1:4" x14ac:dyDescent="0.35">
      <c r="A197">
        <f t="shared" si="15"/>
        <v>1.9987500000000162</v>
      </c>
      <c r="B197">
        <f t="shared" si="12"/>
        <v>620.31119449655534</v>
      </c>
      <c r="C197">
        <f t="shared" si="13"/>
        <v>36.331781369489519</v>
      </c>
      <c r="D197">
        <f t="shared" si="14"/>
        <v>15.638959788444485</v>
      </c>
    </row>
    <row r="198" spans="1:4" x14ac:dyDescent="0.35">
      <c r="A198">
        <f t="shared" si="15"/>
        <v>1.9990000000000163</v>
      </c>
      <c r="B198">
        <f t="shared" si="12"/>
        <v>620.23361680839912</v>
      </c>
      <c r="C198">
        <f t="shared" si="13"/>
        <v>36.419073314613826</v>
      </c>
      <c r="D198">
        <f t="shared" si="14"/>
        <v>15.987573106237576</v>
      </c>
    </row>
    <row r="199" spans="1:4" x14ac:dyDescent="0.35">
      <c r="A199">
        <f t="shared" si="15"/>
        <v>1.9992500000000164</v>
      </c>
      <c r="B199">
        <f t="shared" si="12"/>
        <v>620.15605852194062</v>
      </c>
      <c r="C199">
        <f t="shared" si="13"/>
        <v>36.502101527079979</v>
      </c>
      <c r="D199">
        <f t="shared" si="14"/>
        <v>16.345472581445016</v>
      </c>
    </row>
    <row r="200" spans="1:4" x14ac:dyDescent="0.35">
      <c r="A200">
        <f t="shared" si="15"/>
        <v>1.9995000000000165</v>
      </c>
      <c r="B200">
        <f t="shared" si="12"/>
        <v>620.0785196299023</v>
      </c>
      <c r="C200">
        <f t="shared" si="13"/>
        <v>36.58047027477491</v>
      </c>
      <c r="D200">
        <f t="shared" si="14"/>
        <v>16.712852094947596</v>
      </c>
    </row>
    <row r="201" spans="1:4" x14ac:dyDescent="0.35">
      <c r="A201">
        <f t="shared" si="15"/>
        <v>1.9997500000000166</v>
      </c>
      <c r="B201">
        <f t="shared" si="12"/>
        <v>620.00100012501048</v>
      </c>
      <c r="C201">
        <f t="shared" si="13"/>
        <v>36.653758926770678</v>
      </c>
      <c r="D201">
        <f t="shared" si="14"/>
        <v>17.089899475703511</v>
      </c>
    </row>
    <row r="202" spans="1:4" x14ac:dyDescent="0.35">
      <c r="A202">
        <f t="shared" si="15"/>
        <v>2.0000000000000164</v>
      </c>
      <c r="B202">
        <f t="shared" si="12"/>
        <v>619.92349999999487</v>
      </c>
      <c r="C202">
        <f t="shared" si="13"/>
        <v>36.721520845320235</v>
      </c>
      <c r="D202">
        <f t="shared" si="14"/>
        <v>17.476794977769551</v>
      </c>
    </row>
    <row r="203" spans="1:4" x14ac:dyDescent="0.35">
      <c r="A203">
        <f t="shared" si="15"/>
        <v>2.0002500000000163</v>
      </c>
      <c r="B203">
        <f t="shared" si="12"/>
        <v>619.84601924758897</v>
      </c>
      <c r="C203">
        <f t="shared" si="13"/>
        <v>36.783282291957221</v>
      </c>
      <c r="D203">
        <f t="shared" si="14"/>
        <v>17.873709589922729</v>
      </c>
    </row>
    <row r="204" spans="1:4" x14ac:dyDescent="0.35">
      <c r="A204">
        <f t="shared" si="15"/>
        <v>2.0005000000000162</v>
      </c>
      <c r="B204">
        <f t="shared" si="12"/>
        <v>619.76855786052988</v>
      </c>
      <c r="C204">
        <f t="shared" si="13"/>
        <v>36.838541360466948</v>
      </c>
      <c r="D204">
        <f t="shared" si="14"/>
        <v>18.280803165650291</v>
      </c>
    </row>
    <row r="205" spans="1:4" x14ac:dyDescent="0.35">
      <c r="A205">
        <f t="shared" si="15"/>
        <v>2.000750000000016</v>
      </c>
      <c r="B205">
        <f t="shared" si="12"/>
        <v>619.69111583155825</v>
      </c>
      <c r="C205">
        <f t="shared" si="13"/>
        <v>36.886766951645967</v>
      </c>
      <c r="D205">
        <f t="shared" si="14"/>
        <v>18.698222361211918</v>
      </c>
    </row>
    <row r="206" spans="1:4" x14ac:dyDescent="0.35">
      <c r="A206">
        <f t="shared" si="15"/>
        <v>2.0010000000000159</v>
      </c>
      <c r="B206">
        <f t="shared" si="12"/>
        <v>619.61369315341835</v>
      </c>
      <c r="C206">
        <f t="shared" si="13"/>
        <v>36.927397807142825</v>
      </c>
      <c r="D206">
        <f t="shared" si="14"/>
        <v>19.126098369608048</v>
      </c>
    </row>
    <row r="207" spans="1:4" x14ac:dyDescent="0.35">
      <c r="A207">
        <f t="shared" si="15"/>
        <v>2.0012500000000157</v>
      </c>
      <c r="B207">
        <f t="shared" si="12"/>
        <v>619.53628981885834</v>
      </c>
      <c r="C207">
        <f t="shared" si="13"/>
        <v>36.959841622276571</v>
      </c>
      <c r="D207">
        <f t="shared" si="14"/>
        <v>19.56454443865066</v>
      </c>
    </row>
    <row r="208" spans="1:4" x14ac:dyDescent="0.35">
      <c r="A208">
        <f t="shared" si="15"/>
        <v>2.0015000000000156</v>
      </c>
      <c r="B208">
        <f t="shared" si="12"/>
        <v>619.45890582062964</v>
      </c>
      <c r="C208">
        <f t="shared" si="13"/>
        <v>36.983474260565735</v>
      </c>
      <c r="D208">
        <f t="shared" si="14"/>
        <v>20.013653161999819</v>
      </c>
    </row>
    <row r="209" spans="1:4" x14ac:dyDescent="0.35">
      <c r="A209">
        <f t="shared" si="15"/>
        <v>2.0017500000000155</v>
      </c>
      <c r="B209">
        <f t="shared" si="12"/>
        <v>619.38154115148768</v>
      </c>
      <c r="C209">
        <f t="shared" si="13"/>
        <v>36.997639095758821</v>
      </c>
      <c r="D209">
        <f t="shared" si="14"/>
        <v>20.47349353303845</v>
      </c>
    </row>
    <row r="210" spans="1:4" x14ac:dyDescent="0.35">
      <c r="A210">
        <f t="shared" si="15"/>
        <v>2.0020000000000153</v>
      </c>
      <c r="B210">
        <f t="shared" si="12"/>
        <v>619.30419580419107</v>
      </c>
      <c r="C210">
        <f t="shared" si="13"/>
        <v>37.001646510425118</v>
      </c>
      <c r="D210">
        <f t="shared" si="14"/>
        <v>20.944107752891739</v>
      </c>
    </row>
    <row r="211" spans="1:4" x14ac:dyDescent="0.35">
      <c r="A211">
        <f t="shared" si="15"/>
        <v>2.0022500000000152</v>
      </c>
      <c r="B211">
        <f t="shared" si="12"/>
        <v>619.22686977150238</v>
      </c>
      <c r="C211">
        <f t="shared" si="13"/>
        <v>36.994773583616407</v>
      </c>
      <c r="D211">
        <f t="shared" si="14"/>
        <v>21.425507785818386</v>
      </c>
    </row>
    <row r="212" spans="1:4" x14ac:dyDescent="0.35">
      <c r="A212">
        <f t="shared" si="15"/>
        <v>2.002500000000015</v>
      </c>
      <c r="B212">
        <f t="shared" si="12"/>
        <v>619.14956304618761</v>
      </c>
      <c r="C212">
        <f t="shared" si="13"/>
        <v>36.976264003707939</v>
      </c>
      <c r="D212">
        <f t="shared" si="14"/>
        <v>21.917671657676511</v>
      </c>
    </row>
    <row r="213" spans="1:4" x14ac:dyDescent="0.35">
      <c r="A213">
        <f t="shared" si="15"/>
        <v>2.0027500000000149</v>
      </c>
      <c r="B213">
        <f t="shared" si="12"/>
        <v>619.0722756210165</v>
      </c>
      <c r="C213">
        <f t="shared" si="13"/>
        <v>36.945328246220093</v>
      </c>
      <c r="D213">
        <f t="shared" si="14"/>
        <v>22.420539496317424</v>
      </c>
    </row>
    <row r="214" spans="1:4" x14ac:dyDescent="0.35">
      <c r="A214">
        <f t="shared" si="15"/>
        <v>2.0030000000000148</v>
      </c>
      <c r="B214">
        <f t="shared" si="12"/>
        <v>618.99500748876233</v>
      </c>
      <c r="C214">
        <f t="shared" si="13"/>
        <v>36.901144060137611</v>
      </c>
      <c r="D214">
        <f t="shared" si="14"/>
        <v>22.934009316618809</v>
      </c>
    </row>
    <row r="215" spans="1:4" x14ac:dyDescent="0.35">
      <c r="A215">
        <f t="shared" si="15"/>
        <v>2.0032500000000146</v>
      </c>
      <c r="B215">
        <f t="shared" si="12"/>
        <v>618.91775864220187</v>
      </c>
      <c r="C215">
        <f t="shared" si="13"/>
        <v>36.842857309892459</v>
      </c>
      <c r="D215">
        <f t="shared" si="14"/>
        <v>23.457932557557285</v>
      </c>
    </row>
    <row r="216" spans="1:4" x14ac:dyDescent="0.35">
      <c r="A216">
        <f t="shared" si="15"/>
        <v>2.0035000000000145</v>
      </c>
      <c r="B216">
        <f t="shared" si="12"/>
        <v>618.84052907411581</v>
      </c>
      <c r="C216">
        <f t="shared" si="13"/>
        <v>36.76958322364365</v>
      </c>
      <c r="D216">
        <f t="shared" si="14"/>
        <v>23.992109384314968</v>
      </c>
    </row>
    <row r="217" spans="1:4" x14ac:dyDescent="0.35">
      <c r="A217">
        <f t="shared" si="15"/>
        <v>2.0037500000000144</v>
      </c>
      <c r="B217">
        <f t="shared" si="12"/>
        <v>618.76331877728808</v>
      </c>
      <c r="C217">
        <f t="shared" si="13"/>
        <v>36.680408101632352</v>
      </c>
      <c r="D217">
        <f t="shared" si="14"/>
        <v>24.536283774979907</v>
      </c>
    </row>
    <row r="218" spans="1:4" x14ac:dyDescent="0.35">
      <c r="A218">
        <f t="shared" si="15"/>
        <v>2.0040000000000142</v>
      </c>
      <c r="B218">
        <f t="shared" si="12"/>
        <v>618.68612774450662</v>
      </c>
      <c r="C218">
        <f t="shared" si="13"/>
        <v>36.574391541042317</v>
      </c>
      <c r="D218">
        <f t="shared" si="14"/>
        <v>25.09013841902296</v>
      </c>
    </row>
    <row r="219" spans="1:4" x14ac:dyDescent="0.35">
      <c r="A219">
        <f t="shared" si="15"/>
        <v>2.0042500000000141</v>
      </c>
      <c r="B219">
        <f t="shared" si="12"/>
        <v>618.60895596856244</v>
      </c>
      <c r="C219">
        <f t="shared" si="13"/>
        <v>36.450569235757435</v>
      </c>
      <c r="D219">
        <f t="shared" si="14"/>
        <v>25.653289463427047</v>
      </c>
    </row>
    <row r="220" spans="1:4" x14ac:dyDescent="0.35">
      <c r="A220">
        <f t="shared" si="15"/>
        <v>2.0045000000000139</v>
      </c>
      <c r="B220">
        <f t="shared" si="12"/>
        <v>618.53180344225063</v>
      </c>
      <c r="C220">
        <f t="shared" si="13"/>
        <v>36.307956410441847</v>
      </c>
      <c r="D220">
        <f t="shared" si="14"/>
        <v>26.225281152181942</v>
      </c>
    </row>
    <row r="221" spans="1:4" x14ac:dyDescent="0.35">
      <c r="A221">
        <f t="shared" si="15"/>
        <v>2.0047500000000138</v>
      </c>
      <c r="B221">
        <f t="shared" si="12"/>
        <v>618.45467015836959</v>
      </c>
      <c r="C221">
        <f t="shared" si="13"/>
        <v>36.145551948221517</v>
      </c>
      <c r="D221">
        <f t="shared" si="14"/>
        <v>26.805580415748707</v>
      </c>
    </row>
    <row r="222" spans="1:4" x14ac:dyDescent="0.35">
      <c r="A222">
        <f t="shared" si="15"/>
        <v>2.0050000000000137</v>
      </c>
      <c r="B222">
        <f t="shared" si="12"/>
        <v>618.37755610972147</v>
      </c>
      <c r="C222">
        <f t="shared" si="13"/>
        <v>35.96234326960878</v>
      </c>
      <c r="D222">
        <f t="shared" si="14"/>
        <v>27.393571479092991</v>
      </c>
    </row>
    <row r="223" spans="1:4" x14ac:dyDescent="0.35">
      <c r="A223">
        <f t="shared" si="15"/>
        <v>2.0052500000000135</v>
      </c>
      <c r="B223">
        <f t="shared" si="12"/>
        <v>618.30046128911192</v>
      </c>
      <c r="C223">
        <f t="shared" si="13"/>
        <v>35.757312016894517</v>
      </c>
      <c r="D223">
        <f t="shared" si="14"/>
        <v>27.988550569730986</v>
      </c>
    </row>
    <row r="224" spans="1:4" x14ac:dyDescent="0.35">
      <c r="A224">
        <f t="shared" si="15"/>
        <v>2.0055000000000134</v>
      </c>
      <c r="B224">
        <f t="shared" si="12"/>
        <v>618.22338568935015</v>
      </c>
      <c r="C224">
        <f t="shared" si="13"/>
        <v>35.529440592670085</v>
      </c>
      <c r="D224">
        <f t="shared" si="14"/>
        <v>28.589720820895188</v>
      </c>
    </row>
    <row r="225" spans="1:4" x14ac:dyDescent="0.35">
      <c r="A225">
        <f t="shared" si="15"/>
        <v>2.0057500000000132</v>
      </c>
      <c r="B225">
        <f t="shared" si="12"/>
        <v>618.1463293032491</v>
      </c>
      <c r="C225">
        <f t="shared" si="13"/>
        <v>35.277719593118057</v>
      </c>
      <c r="D225">
        <f t="shared" si="14"/>
        <v>29.196187479029938</v>
      </c>
    </row>
    <row r="226" spans="1:4" x14ac:dyDescent="0.35">
      <c r="A226">
        <f t="shared" si="15"/>
        <v>2.0060000000000131</v>
      </c>
      <c r="B226">
        <f t="shared" si="12"/>
        <v>618.06929212362502</v>
      </c>
      <c r="C226">
        <f t="shared" si="13"/>
        <v>35.001156165887721</v>
      </c>
      <c r="D226">
        <f t="shared" si="14"/>
        <v>29.806953539066757</v>
      </c>
    </row>
    <row r="227" spans="1:4" x14ac:dyDescent="0.35">
      <c r="A227">
        <f t="shared" si="15"/>
        <v>2.006250000000013</v>
      </c>
      <c r="B227">
        <f t="shared" si="12"/>
        <v>617.99227414329823</v>
      </c>
      <c r="C227">
        <f t="shared" si="13"/>
        <v>34.698783308429441</v>
      </c>
      <c r="D227">
        <f t="shared" si="14"/>
        <v>30.420915944882271</v>
      </c>
    </row>
    <row r="228" spans="1:4" x14ac:dyDescent="0.35">
      <c r="A228">
        <f t="shared" si="15"/>
        <v>2.0065000000000128</v>
      </c>
      <c r="B228">
        <f t="shared" si="12"/>
        <v>617.91527535509192</v>
      </c>
      <c r="C228">
        <f t="shared" si="13"/>
        <v>34.369670105365898</v>
      </c>
      <c r="D228">
        <f t="shared" si="14"/>
        <v>31.03686250539333</v>
      </c>
    </row>
    <row r="229" spans="1:4" x14ac:dyDescent="0.35">
      <c r="A229">
        <f t="shared" si="15"/>
        <v>2.0067500000000127</v>
      </c>
      <c r="B229">
        <f t="shared" si="12"/>
        <v>617.83829575183358</v>
      </c>
      <c r="C229">
        <f t="shared" si="13"/>
        <v>34.012932882645281</v>
      </c>
      <c r="D229">
        <f t="shared" si="14"/>
        <v>31.653469688258799</v>
      </c>
    </row>
    <row r="230" spans="1:4" x14ac:dyDescent="0.35">
      <c r="A230">
        <f t="shared" si="15"/>
        <v>2.0070000000000126</v>
      </c>
      <c r="B230">
        <f t="shared" si="12"/>
        <v>617.7613353263539</v>
      </c>
      <c r="C230">
        <f t="shared" si="13"/>
        <v>33.627747231765738</v>
      </c>
      <c r="D230">
        <f t="shared" si="14"/>
        <v>32.269301462397408</v>
      </c>
    </row>
    <row r="231" spans="1:4" x14ac:dyDescent="0.35">
      <c r="A231">
        <f t="shared" si="15"/>
        <v>2.0072500000000124</v>
      </c>
      <c r="B231">
        <f t="shared" si="12"/>
        <v>617.68439407148696</v>
      </c>
      <c r="C231">
        <f t="shared" si="13"/>
        <v>33.213360829385529</v>
      </c>
      <c r="D231">
        <f t="shared" si="14"/>
        <v>32.882809366578641</v>
      </c>
    </row>
    <row r="232" spans="1:4" x14ac:dyDescent="0.35">
      <c r="A232">
        <f t="shared" si="15"/>
        <v>2.0075000000000123</v>
      </c>
      <c r="B232">
        <f t="shared" si="12"/>
        <v>617.60747198007095</v>
      </c>
      <c r="C232">
        <f t="shared" si="13"/>
        <v>32.769106946390444</v>
      </c>
      <c r="D232">
        <f t="shared" si="14"/>
        <v>33.492333983290692</v>
      </c>
    </row>
    <row r="233" spans="1:4" x14ac:dyDescent="0.35">
      <c r="A233">
        <f t="shared" si="15"/>
        <v>2.0077500000000121</v>
      </c>
      <c r="B233">
        <f t="shared" si="12"/>
        <v>617.53056904494713</v>
      </c>
      <c r="C233">
        <f t="shared" si="13"/>
        <v>32.294418506411454</v>
      </c>
      <c r="D233">
        <f t="shared" si="14"/>
        <v>34.096107994025772</v>
      </c>
    </row>
    <row r="234" spans="1:4" x14ac:dyDescent="0.35">
      <c r="A234">
        <f t="shared" si="15"/>
        <v>2.008000000000012</v>
      </c>
      <c r="B234">
        <f t="shared" si="12"/>
        <v>617.45368525896049</v>
      </c>
      <c r="C234">
        <f t="shared" si="13"/>
        <v>31.788842517670311</v>
      </c>
      <c r="D234">
        <f t="shared" si="14"/>
        <v>34.692260982954544</v>
      </c>
    </row>
    <row r="235" spans="1:4" x14ac:dyDescent="0.35">
      <c r="A235">
        <f t="shared" si="15"/>
        <v>2.0082500000000119</v>
      </c>
      <c r="B235">
        <f t="shared" si="12"/>
        <v>617.37682061495957</v>
      </c>
      <c r="C235">
        <f t="shared" si="13"/>
        <v>31.252054664758013</v>
      </c>
      <c r="D235">
        <f t="shared" si="14"/>
        <v>35.278826139959193</v>
      </c>
    </row>
    <row r="236" spans="1:4" x14ac:dyDescent="0.35">
      <c r="A236">
        <f t="shared" si="15"/>
        <v>2.0085000000000117</v>
      </c>
      <c r="B236">
        <f t="shared" si="12"/>
        <v>617.29997510579676</v>
      </c>
      <c r="C236">
        <f t="shared" si="13"/>
        <v>30.683873809884535</v>
      </c>
      <c r="D236">
        <f t="shared" si="14"/>
        <v>35.85374899023855</v>
      </c>
    </row>
    <row r="237" spans="1:4" x14ac:dyDescent="0.35">
      <c r="A237">
        <f t="shared" si="15"/>
        <v>2.0087500000000116</v>
      </c>
      <c r="B237">
        <f t="shared" si="12"/>
        <v>617.22314872432753</v>
      </c>
      <c r="C237">
        <f t="shared" si="13"/>
        <v>30.084276117728983</v>
      </c>
      <c r="D237">
        <f t="shared" si="14"/>
        <v>36.414898245757392</v>
      </c>
    </row>
    <row r="238" spans="1:4" x14ac:dyDescent="0.35">
      <c r="A238">
        <f t="shared" si="15"/>
        <v>2.0090000000000114</v>
      </c>
      <c r="B238">
        <f t="shared" si="12"/>
        <v>617.14634146341109</v>
      </c>
      <c r="C238">
        <f t="shared" si="13"/>
        <v>29.453408486110224</v>
      </c>
      <c r="D238">
        <f t="shared" si="14"/>
        <v>36.960078833342521</v>
      </c>
    </row>
    <row r="239" spans="1:4" x14ac:dyDescent="0.35">
      <c r="A239">
        <f t="shared" si="15"/>
        <v>2.0092500000000113</v>
      </c>
      <c r="B239">
        <f t="shared" si="12"/>
        <v>617.06955331591041</v>
      </c>
      <c r="C239">
        <f t="shared" si="13"/>
        <v>28.791600938213541</v>
      </c>
      <c r="D239">
        <f t="shared" si="14"/>
        <v>37.487047105412252</v>
      </c>
    </row>
    <row r="240" spans="1:4" x14ac:dyDescent="0.35">
      <c r="A240">
        <f t="shared" si="15"/>
        <v>2.0095000000000112</v>
      </c>
      <c r="B240">
        <f t="shared" si="12"/>
        <v>616.99278427469176</v>
      </c>
      <c r="C240">
        <f t="shared" si="13"/>
        <v>28.099377613167064</v>
      </c>
      <c r="D240">
        <f t="shared" si="14"/>
        <v>37.993528182704189</v>
      </c>
    </row>
    <row r="241" spans="1:4" x14ac:dyDescent="0.35">
      <c r="A241">
        <f t="shared" si="15"/>
        <v>2.009750000000011</v>
      </c>
      <c r="B241">
        <f t="shared" si="12"/>
        <v>616.91603433262503</v>
      </c>
      <c r="C241">
        <f t="shared" si="13"/>
        <v>27.377465982430998</v>
      </c>
      <c r="D241">
        <f t="shared" si="14"/>
        <v>38.477235315062252</v>
      </c>
    </row>
    <row r="242" spans="1:4" x14ac:dyDescent="0.35">
      <c r="A242">
        <f t="shared" si="15"/>
        <v>2.0100000000000109</v>
      </c>
      <c r="B242">
        <f t="shared" si="12"/>
        <v>616.83930348258366</v>
      </c>
      <c r="C242">
        <f t="shared" si="13"/>
        <v>26.626803921723983</v>
      </c>
      <c r="D242">
        <f t="shared" si="14"/>
        <v>38.935891078000495</v>
      </c>
    </row>
    <row r="243" spans="1:4" x14ac:dyDescent="0.35">
      <c r="A243">
        <f t="shared" si="15"/>
        <v>2.0102500000000108</v>
      </c>
      <c r="B243">
        <f t="shared" si="12"/>
        <v>616.76259171744482</v>
      </c>
      <c r="C243">
        <f t="shared" si="13"/>
        <v>25.848544283777805</v>
      </c>
      <c r="D243">
        <f t="shared" si="14"/>
        <v>39.367250151580521</v>
      </c>
    </row>
    <row r="244" spans="1:4" x14ac:dyDescent="0.35">
      <c r="A244">
        <f t="shared" si="15"/>
        <v>2.0105000000000106</v>
      </c>
      <c r="B244">
        <f t="shared" si="12"/>
        <v>616.68589903008876</v>
      </c>
      <c r="C244">
        <f t="shared" si="13"/>
        <v>25.044056647253168</v>
      </c>
      <c r="D244">
        <f t="shared" si="14"/>
        <v>39.769123356917738</v>
      </c>
    </row>
    <row r="245" spans="1:4" x14ac:dyDescent="0.35">
      <c r="A245">
        <f t="shared" si="15"/>
        <v>2.0107500000000105</v>
      </c>
      <c r="B245">
        <f t="shared" si="12"/>
        <v>616.60922541339971</v>
      </c>
      <c r="C245">
        <f t="shared" si="13"/>
        <v>24.21492596248186</v>
      </c>
      <c r="D245">
        <f t="shared" si="14"/>
        <v>40.139402557433073</v>
      </c>
    </row>
    <row r="246" spans="1:4" x14ac:dyDescent="0.35">
      <c r="A246">
        <f t="shared" si="15"/>
        <v>2.0110000000000103</v>
      </c>
      <c r="B246">
        <f t="shared" si="12"/>
        <v>616.53257086026531</v>
      </c>
      <c r="C246">
        <f t="shared" si="13"/>
        <v>23.362947875050267</v>
      </c>
      <c r="D246">
        <f t="shared" si="14"/>
        <v>40.476085970387793</v>
      </c>
    </row>
    <row r="247" spans="1:4" x14ac:dyDescent="0.35">
      <c r="A247">
        <f t="shared" si="15"/>
        <v>2.0112500000000102</v>
      </c>
      <c r="B247">
        <f t="shared" si="12"/>
        <v>616.45593536357671</v>
      </c>
      <c r="C247">
        <f t="shared" si="13"/>
        <v>22.490120582853788</v>
      </c>
      <c r="D247">
        <f t="shared" si="14"/>
        <v>40.77730338274592</v>
      </c>
    </row>
    <row r="248" spans="1:4" x14ac:dyDescent="0.35">
      <c r="A248">
        <f t="shared" si="15"/>
        <v>2.0115000000000101</v>
      </c>
      <c r="B248">
        <f t="shared" si="12"/>
        <v>616.37931891622861</v>
      </c>
      <c r="C248">
        <f t="shared" si="13"/>
        <v>21.598633169171485</v>
      </c>
      <c r="D248">
        <f t="shared" si="14"/>
        <v>41.041340727548977</v>
      </c>
    </row>
    <row r="249" spans="1:4" x14ac:dyDescent="0.35">
      <c r="A249">
        <f t="shared" si="15"/>
        <v>2.0117500000000099</v>
      </c>
      <c r="B249">
        <f t="shared" si="12"/>
        <v>616.3027215111191</v>
      </c>
      <c r="C249">
        <f t="shared" si="13"/>
        <v>20.690850450832379</v>
      </c>
      <c r="D249">
        <f t="shared" si="14"/>
        <v>41.266663455837829</v>
      </c>
    </row>
    <row r="250" spans="1:4" x14ac:dyDescent="0.35">
      <c r="A250">
        <f t="shared" si="15"/>
        <v>2.0120000000000098</v>
      </c>
      <c r="B250">
        <f t="shared" si="12"/>
        <v>616.22614314115003</v>
      </c>
      <c r="C250">
        <f t="shared" si="13"/>
        <v>19.769294483115058</v>
      </c>
      <c r="D250">
        <f t="shared" si="14"/>
        <v>41.451938137213219</v>
      </c>
    </row>
    <row r="251" spans="1:4" x14ac:dyDescent="0.35">
      <c r="A251">
        <f t="shared" si="15"/>
        <v>2.0122500000000096</v>
      </c>
      <c r="B251">
        <f t="shared" si="12"/>
        <v>616.14958379922678</v>
      </c>
      <c r="C251">
        <f t="shared" si="13"/>
        <v>18.836622967310799</v>
      </c>
      <c r="D251">
        <f t="shared" si="14"/>
        <v>41.59605174105711</v>
      </c>
    </row>
    <row r="252" spans="1:4" x14ac:dyDescent="0.35">
      <c r="A252">
        <f t="shared" si="15"/>
        <v>2.0125000000000095</v>
      </c>
      <c r="B252">
        <f t="shared" si="12"/>
        <v>616.073043478258</v>
      </c>
      <c r="C252">
        <f t="shared" si="13"/>
        <v>17.895604908259351</v>
      </c>
      <c r="D252">
        <f t="shared" si="14"/>
        <v>41.698128090817974</v>
      </c>
    </row>
    <row r="253" spans="1:4" x14ac:dyDescent="0.35">
      <c r="A253">
        <f t="shared" si="15"/>
        <v>2.0127500000000094</v>
      </c>
      <c r="B253">
        <f t="shared" si="12"/>
        <v>615.99652217115602</v>
      </c>
      <c r="C253">
        <f t="shared" si="13"/>
        <v>16.949093962668154</v>
      </c>
      <c r="D253">
        <f t="shared" si="14"/>
        <v>41.75754104504184</v>
      </c>
    </row>
    <row r="254" spans="1:4" x14ac:dyDescent="0.35">
      <c r="A254">
        <f t="shared" si="15"/>
        <v>2.0130000000000092</v>
      </c>
      <c r="B254">
        <f t="shared" si="12"/>
        <v>615.92001987083665</v>
      </c>
      <c r="C254">
        <f t="shared" si="13"/>
        <v>15.999999999963975</v>
      </c>
      <c r="D254">
        <f t="shared" si="14"/>
        <v>41.773924039199564</v>
      </c>
    </row>
    <row r="255" spans="1:4" x14ac:dyDescent="0.35">
      <c r="A255">
        <f t="shared" si="15"/>
        <v>2.0132500000000091</v>
      </c>
      <c r="B255">
        <f t="shared" si="12"/>
        <v>615.8435365702195</v>
      </c>
      <c r="C255">
        <f t="shared" si="13"/>
        <v>15.0512594614981</v>
      </c>
      <c r="D255">
        <f t="shared" si="14"/>
        <v>41.747175718855111</v>
      </c>
    </row>
    <row r="256" spans="1:4" x14ac:dyDescent="0.35">
      <c r="A256">
        <f t="shared" si="15"/>
        <v>2.0135000000000089</v>
      </c>
      <c r="B256">
        <f t="shared" si="12"/>
        <v>615.7670722622272</v>
      </c>
      <c r="C256">
        <f t="shared" si="13"/>
        <v>14.105805147682197</v>
      </c>
      <c r="D256">
        <f t="shared" si="14"/>
        <v>41.677461503340943</v>
      </c>
    </row>
    <row r="257" spans="1:4" x14ac:dyDescent="0.35">
      <c r="A257">
        <f t="shared" si="15"/>
        <v>2.0137500000000088</v>
      </c>
      <c r="B257">
        <f t="shared" si="12"/>
        <v>615.69062693978628</v>
      </c>
      <c r="C257">
        <f t="shared" si="13"/>
        <v>13.166536083672238</v>
      </c>
      <c r="D257">
        <f t="shared" si="14"/>
        <v>41.565211035067648</v>
      </c>
    </row>
    <row r="258" spans="1:4" x14ac:dyDescent="0.35">
      <c r="A258">
        <f t="shared" si="15"/>
        <v>2.0140000000000087</v>
      </c>
      <c r="B258">
        <f t="shared" ref="B258:B321" si="16">eV_to_nm/A258</f>
        <v>615.61420059582656</v>
      </c>
      <c r="C258">
        <f t="shared" ref="C258:C321" si="17">eb_WS2 + ((Ex_WS2^2 - A258^2)*f_WS2)/((Ex_WS2^2 - A258^2)^2 + (Gamma_WS2*A258)^2)</f>
        <v>12.236288111293975</v>
      </c>
      <c r="D258">
        <f t="shared" ref="D258:D321" si="18">(Gamma_WS2*A258*f_WS2)/((Ex_WS2^2 - A258^2)^2 + (Gamma_WS2*A258)^2)</f>
        <v>41.411111587614883</v>
      </c>
    </row>
    <row r="259" spans="1:4" x14ac:dyDescent="0.35">
      <c r="A259">
        <f t="shared" ref="A259:A322" si="19">A258+step_WS2</f>
        <v>2.0142500000000085</v>
      </c>
      <c r="B259">
        <f t="shared" si="16"/>
        <v>615.53779322328148</v>
      </c>
      <c r="C259">
        <f t="shared" si="17"/>
        <v>11.317805828275086</v>
      </c>
      <c r="D259">
        <f t="shared" si="18"/>
        <v>41.216097620414253</v>
      </c>
    </row>
    <row r="260" spans="1:4" x14ac:dyDescent="0.35">
      <c r="A260">
        <f t="shared" si="19"/>
        <v>2.0145000000000084</v>
      </c>
      <c r="B260">
        <f t="shared" si="16"/>
        <v>615.46140481508803</v>
      </c>
      <c r="C260">
        <f t="shared" si="17"/>
        <v>10.413716446962086</v>
      </c>
      <c r="D260">
        <f t="shared" si="18"/>
        <v>40.981336773957189</v>
      </c>
    </row>
    <row r="261" spans="1:4" x14ac:dyDescent="0.35">
      <c r="A261">
        <f t="shared" si="19"/>
        <v>2.0147500000000083</v>
      </c>
      <c r="B261">
        <f t="shared" si="16"/>
        <v>615.38503536418659</v>
      </c>
      <c r="C261">
        <f t="shared" si="17"/>
        <v>9.5265060761641465</v>
      </c>
      <c r="D261">
        <f t="shared" si="18"/>
        <v>40.708212692399094</v>
      </c>
    </row>
    <row r="262" spans="1:4" x14ac:dyDescent="0.35">
      <c r="A262">
        <f t="shared" si="19"/>
        <v>2.0150000000000081</v>
      </c>
      <c r="B262">
        <f t="shared" si="16"/>
        <v>615.30868486352108</v>
      </c>
      <c r="C262">
        <f t="shared" si="17"/>
        <v>8.6584988454637433</v>
      </c>
      <c r="D262">
        <f t="shared" si="18"/>
        <v>40.398305136449416</v>
      </c>
    </row>
    <row r="263" spans="1:4" x14ac:dyDescent="0.35">
      <c r="A263">
        <f t="shared" si="19"/>
        <v>2.015250000000008</v>
      </c>
      <c r="B263">
        <f t="shared" si="16"/>
        <v>615.23235330603904</v>
      </c>
      <c r="C263">
        <f t="shared" si="17"/>
        <v>7.8118391954305473</v>
      </c>
      <c r="D263">
        <f t="shared" si="18"/>
        <v>40.053367905796954</v>
      </c>
    </row>
    <row r="264" spans="1:4" x14ac:dyDescent="0.35">
      <c r="A264">
        <f t="shared" si="19"/>
        <v>2.0155000000000078</v>
      </c>
      <c r="B264">
        <f t="shared" si="16"/>
        <v>615.15604068469122</v>
      </c>
      <c r="C264">
        <f t="shared" si="17"/>
        <v>6.9884775546993971</v>
      </c>
      <c r="D264">
        <f t="shared" si="18"/>
        <v>39.6753051255603</v>
      </c>
    </row>
    <row r="265" spans="1:4" x14ac:dyDescent="0.35">
      <c r="A265">
        <f t="shared" si="19"/>
        <v>2.0157500000000077</v>
      </c>
      <c r="B265">
        <f t="shared" si="16"/>
        <v>615.07974699243221</v>
      </c>
      <c r="C265">
        <f t="shared" si="17"/>
        <v>6.1901595205527933</v>
      </c>
      <c r="D265">
        <f t="shared" si="18"/>
        <v>39.266146465061716</v>
      </c>
    </row>
    <row r="266" spans="1:4" x14ac:dyDescent="0.35">
      <c r="A266">
        <f t="shared" si="19"/>
        <v>2.0160000000000076</v>
      </c>
      <c r="B266">
        <f t="shared" si="16"/>
        <v>615.0034722222199</v>
      </c>
      <c r="C266">
        <f t="shared" si="17"/>
        <v>5.41841855817297</v>
      </c>
      <c r="D266">
        <f t="shared" si="18"/>
        <v>38.828021850475729</v>
      </c>
    </row>
    <row r="267" spans="1:4" x14ac:dyDescent="0.35">
      <c r="A267">
        <f t="shared" si="19"/>
        <v>2.0162500000000074</v>
      </c>
      <c r="B267">
        <f t="shared" si="16"/>
        <v>614.92721636701572</v>
      </c>
      <c r="C267">
        <f t="shared" si="17"/>
        <v>4.6745721392272213</v>
      </c>
      <c r="D267">
        <f t="shared" si="18"/>
        <v>38.363136207486548</v>
      </c>
    </row>
    <row r="268" spans="1:4" x14ac:dyDescent="0.35">
      <c r="A268">
        <f t="shared" si="19"/>
        <v>2.0165000000000073</v>
      </c>
      <c r="B268">
        <f t="shared" si="16"/>
        <v>614.85097941978449</v>
      </c>
      <c r="C268">
        <f t="shared" si="17"/>
        <v>3.9597211562499979</v>
      </c>
      <c r="D268">
        <f t="shared" si="18"/>
        <v>37.873744728636836</v>
      </c>
    </row>
    <row r="269" spans="1:4" x14ac:dyDescent="0.35">
      <c r="A269">
        <f t="shared" si="19"/>
        <v>2.0167500000000071</v>
      </c>
      <c r="B269">
        <f t="shared" si="16"/>
        <v>614.77476137349481</v>
      </c>
      <c r="C269">
        <f t="shared" si="17"/>
        <v>3.2747523779971122</v>
      </c>
      <c r="D269">
        <f t="shared" si="18"/>
        <v>37.362129105823783</v>
      </c>
    </row>
    <row r="270" spans="1:4" x14ac:dyDescent="0.35">
      <c r="A270">
        <f t="shared" si="19"/>
        <v>2.017000000000007</v>
      </c>
      <c r="B270">
        <f t="shared" si="16"/>
        <v>614.69856222111832</v>
      </c>
      <c r="C270">
        <f t="shared" si="17"/>
        <v>2.6203436541262271</v>
      </c>
      <c r="D270">
        <f t="shared" si="18"/>
        <v>36.830575104883906</v>
      </c>
    </row>
    <row r="271" spans="1:4" x14ac:dyDescent="0.35">
      <c r="A271">
        <f t="shared" si="19"/>
        <v>2.0172500000000069</v>
      </c>
      <c r="B271">
        <f t="shared" si="16"/>
        <v>614.62238195563054</v>
      </c>
      <c r="C271">
        <f t="shared" si="17"/>
        <v>1.9969715359491822</v>
      </c>
      <c r="D271">
        <f t="shared" si="18"/>
        <v>36.281351789989159</v>
      </c>
    </row>
    <row r="272" spans="1:4" x14ac:dyDescent="0.35">
      <c r="A272">
        <f t="shared" si="19"/>
        <v>2.0175000000000067</v>
      </c>
      <c r="B272">
        <f t="shared" si="16"/>
        <v>614.54622057001029</v>
      </c>
      <c r="C272">
        <f t="shared" si="17"/>
        <v>1.4049209535098637</v>
      </c>
      <c r="D272">
        <f t="shared" si="18"/>
        <v>35.716692634079799</v>
      </c>
    </row>
    <row r="273" spans="1:4" x14ac:dyDescent="0.35">
      <c r="A273">
        <f t="shared" si="19"/>
        <v>2.0177500000000066</v>
      </c>
      <c r="B273">
        <f t="shared" si="16"/>
        <v>614.47007805724002</v>
      </c>
      <c r="C273">
        <f t="shared" si="17"/>
        <v>0.84429657701692662</v>
      </c>
      <c r="D273">
        <f t="shared" si="18"/>
        <v>35.138778680836687</v>
      </c>
    </row>
    <row r="274" spans="1:4" x14ac:dyDescent="0.35">
      <c r="A274">
        <f t="shared" si="19"/>
        <v>2.0180000000000065</v>
      </c>
      <c r="B274">
        <f t="shared" si="16"/>
        <v>614.39395441030524</v>
      </c>
      <c r="C274">
        <f t="shared" si="17"/>
        <v>0.31503549134663622</v>
      </c>
      <c r="D274">
        <f t="shared" si="18"/>
        <v>34.549723856376033</v>
      </c>
    </row>
    <row r="275" spans="1:4" x14ac:dyDescent="0.35">
      <c r="A275">
        <f t="shared" si="19"/>
        <v>2.0182500000000063</v>
      </c>
      <c r="B275">
        <f t="shared" si="16"/>
        <v>614.31784962219547</v>
      </c>
      <c r="C275">
        <f t="shared" si="17"/>
        <v>-0.18307917583295463</v>
      </c>
      <c r="D275">
        <f t="shared" si="18"/>
        <v>33.951562467029127</v>
      </c>
    </row>
    <row r="276" spans="1:4" x14ac:dyDescent="0.35">
      <c r="A276">
        <f t="shared" si="19"/>
        <v>2.0185000000000062</v>
      </c>
      <c r="B276">
        <f t="shared" si="16"/>
        <v>614.24176368590349</v>
      </c>
      <c r="C276">
        <f t="shared" si="17"/>
        <v>-0.65040401082064747</v>
      </c>
      <c r="D276">
        <f t="shared" si="18"/>
        <v>33.346238864742972</v>
      </c>
    </row>
    <row r="277" spans="1:4" x14ac:dyDescent="0.35">
      <c r="A277">
        <f t="shared" si="19"/>
        <v>2.018750000000006</v>
      </c>
      <c r="B277">
        <f t="shared" si="16"/>
        <v>614.16569659442541</v>
      </c>
      <c r="C277">
        <f t="shared" si="17"/>
        <v>-1.0874207660575905</v>
      </c>
      <c r="D277">
        <f t="shared" si="18"/>
        <v>32.735599214784855</v>
      </c>
    </row>
    <row r="278" spans="1:4" x14ac:dyDescent="0.35">
      <c r="A278">
        <f t="shared" si="19"/>
        <v>2.0190000000000059</v>
      </c>
      <c r="B278">
        <f t="shared" si="16"/>
        <v>614.08964834076096</v>
      </c>
      <c r="C278">
        <f t="shared" si="17"/>
        <v>-1.4947217853131285</v>
      </c>
      <c r="D278">
        <f t="shared" si="18"/>
        <v>32.121385262039659</v>
      </c>
    </row>
    <row r="279" spans="1:4" x14ac:dyDescent="0.35">
      <c r="A279">
        <f t="shared" si="19"/>
        <v>2.0192500000000058</v>
      </c>
      <c r="B279">
        <f t="shared" si="16"/>
        <v>614.01361891791328</v>
      </c>
      <c r="C279">
        <f t="shared" si="17"/>
        <v>-1.8729956435351411</v>
      </c>
      <c r="D279">
        <f t="shared" si="18"/>
        <v>31.505229962222295</v>
      </c>
    </row>
    <row r="280" spans="1:4" x14ac:dyDescent="0.35">
      <c r="A280">
        <f t="shared" si="19"/>
        <v>2.0195000000000056</v>
      </c>
      <c r="B280">
        <f t="shared" si="16"/>
        <v>613.93760831888915</v>
      </c>
      <c r="C280">
        <f t="shared" si="17"/>
        <v>-2.2230132057431895</v>
      </c>
      <c r="D280">
        <f t="shared" si="18"/>
        <v>30.88865482253787</v>
      </c>
    </row>
    <row r="281" spans="1:4" x14ac:dyDescent="0.35">
      <c r="A281">
        <f t="shared" si="19"/>
        <v>2.0197500000000055</v>
      </c>
      <c r="B281">
        <f t="shared" si="16"/>
        <v>613.86161653669842</v>
      </c>
      <c r="C281">
        <f t="shared" si="17"/>
        <v>-2.5456142722828723</v>
      </c>
      <c r="D281">
        <f t="shared" si="18"/>
        <v>30.273068781979504</v>
      </c>
    </row>
    <row r="282" spans="1:4" x14ac:dyDescent="0.35">
      <c r="A282">
        <f t="shared" si="19"/>
        <v>2.0200000000000053</v>
      </c>
      <c r="B282">
        <f t="shared" si="16"/>
        <v>613.78564356435481</v>
      </c>
      <c r="C282">
        <f t="shared" si="17"/>
        <v>-2.8416949420103386</v>
      </c>
      <c r="D282">
        <f t="shared" si="18"/>
        <v>29.659768453908331</v>
      </c>
    </row>
    <row r="283" spans="1:4" x14ac:dyDescent="0.35">
      <c r="A283">
        <f t="shared" si="19"/>
        <v>2.0202500000000052</v>
      </c>
      <c r="B283">
        <f t="shared" si="16"/>
        <v>613.70968939487523</v>
      </c>
      <c r="C283">
        <f t="shared" si="17"/>
        <v>-3.1121957915625167</v>
      </c>
      <c r="D283">
        <f t="shared" si="18"/>
        <v>29.049939551726538</v>
      </c>
    </row>
    <row r="284" spans="1:4" x14ac:dyDescent="0.35">
      <c r="A284">
        <f t="shared" si="19"/>
        <v>2.0205000000000051</v>
      </c>
      <c r="B284">
        <f t="shared" si="16"/>
        <v>613.63375402128031</v>
      </c>
      <c r="C284">
        <f t="shared" si="17"/>
        <v>-3.3580909383515269</v>
      </c>
      <c r="D284">
        <f t="shared" si="18"/>
        <v>28.444659321517548</v>
      </c>
    </row>
    <row r="285" spans="1:4" x14ac:dyDescent="0.35">
      <c r="A285">
        <f t="shared" si="19"/>
        <v>2.0207500000000049</v>
      </c>
      <c r="B285">
        <f t="shared" si="16"/>
        <v>613.55783743659379</v>
      </c>
      <c r="C285">
        <f t="shared" si="17"/>
        <v>-3.5803780277882069</v>
      </c>
      <c r="D285">
        <f t="shared" si="18"/>
        <v>27.844899812406897</v>
      </c>
    </row>
    <row r="286" spans="1:4" x14ac:dyDescent="0.35">
      <c r="A286">
        <f t="shared" si="19"/>
        <v>2.0210000000000048</v>
      </c>
      <c r="B286">
        <f t="shared" si="16"/>
        <v>613.48193963384313</v>
      </c>
      <c r="C286">
        <f t="shared" si="17"/>
        <v>-3.780069161652122</v>
      </c>
      <c r="D286">
        <f t="shared" si="18"/>
        <v>27.25153182526109</v>
      </c>
    </row>
    <row r="287" spans="1:4" x14ac:dyDescent="0.35">
      <c r="A287">
        <f t="shared" si="19"/>
        <v>2.0212500000000047</v>
      </c>
      <c r="B287">
        <f t="shared" si="16"/>
        <v>613.40606060605921</v>
      </c>
      <c r="C287">
        <f t="shared" si="17"/>
        <v>-3.958182764552415</v>
      </c>
      <c r="D287">
        <f t="shared" si="18"/>
        <v>26.665329392296972</v>
      </c>
    </row>
    <row r="288" spans="1:4" x14ac:dyDescent="0.35">
      <c r="A288">
        <f t="shared" si="19"/>
        <v>2.0215000000000045</v>
      </c>
      <c r="B288">
        <f t="shared" si="16"/>
        <v>613.33020034627611</v>
      </c>
      <c r="C288">
        <f t="shared" si="17"/>
        <v>-4.1157363689546429</v>
      </c>
      <c r="D288">
        <f t="shared" si="18"/>
        <v>26.086974653496853</v>
      </c>
    </row>
    <row r="289" spans="1:4" x14ac:dyDescent="0.35">
      <c r="A289">
        <f t="shared" si="19"/>
        <v>2.0217500000000044</v>
      </c>
      <c r="B289">
        <f t="shared" si="16"/>
        <v>613.25435884753176</v>
      </c>
      <c r="C289">
        <f t="shared" si="17"/>
        <v>-4.2537402860832856</v>
      </c>
      <c r="D289">
        <f t="shared" si="18"/>
        <v>25.517063009790597</v>
      </c>
    </row>
    <row r="290" spans="1:4" x14ac:dyDescent="0.35">
      <c r="A290">
        <f t="shared" si="19"/>
        <v>2.0220000000000042</v>
      </c>
      <c r="B290">
        <f t="shared" si="16"/>
        <v>613.17853610286716</v>
      </c>
      <c r="C290">
        <f t="shared" si="17"/>
        <v>-4.3731921198873209</v>
      </c>
      <c r="D290">
        <f t="shared" si="18"/>
        <v>24.956108447215303</v>
      </c>
    </row>
    <row r="291" spans="1:4" x14ac:dyDescent="0.35">
      <c r="A291">
        <f t="shared" si="19"/>
        <v>2.0222500000000041</v>
      </c>
      <c r="B291">
        <f t="shared" si="16"/>
        <v>613.10273210532694</v>
      </c>
      <c r="C291">
        <f t="shared" si="17"/>
        <v>-4.4750720738567331</v>
      </c>
      <c r="D291">
        <f t="shared" si="18"/>
        <v>24.404548940286379</v>
      </c>
    </row>
    <row r="292" spans="1:4" x14ac:dyDescent="0.35">
      <c r="A292">
        <f t="shared" si="19"/>
        <v>2.022500000000004</v>
      </c>
      <c r="B292">
        <f t="shared" si="16"/>
        <v>613.02694684795927</v>
      </c>
      <c r="C292">
        <f t="shared" si="17"/>
        <v>-4.5603389954631375</v>
      </c>
      <c r="D292">
        <f t="shared" si="18"/>
        <v>23.862751856294846</v>
      </c>
    </row>
    <row r="293" spans="1:4" x14ac:dyDescent="0.35">
      <c r="A293">
        <f t="shared" si="19"/>
        <v>2.0227500000000038</v>
      </c>
      <c r="B293">
        <f t="shared" si="16"/>
        <v>612.95118032381538</v>
      </c>
      <c r="C293">
        <f t="shared" si="17"/>
        <v>-4.6299271000356192</v>
      </c>
      <c r="D293">
        <f t="shared" si="18"/>
        <v>23.331019294917503</v>
      </c>
    </row>
    <row r="294" spans="1:4" x14ac:dyDescent="0.35">
      <c r="A294">
        <f t="shared" si="19"/>
        <v>2.0230000000000037</v>
      </c>
      <c r="B294">
        <f t="shared" si="16"/>
        <v>612.87543252595049</v>
      </c>
      <c r="C294">
        <f t="shared" si="17"/>
        <v>-4.6847433146363571</v>
      </c>
      <c r="D294">
        <f t="shared" si="18"/>
        <v>22.809593309238078</v>
      </c>
    </row>
    <row r="295" spans="1:4" x14ac:dyDescent="0.35">
      <c r="A295">
        <f t="shared" si="19"/>
        <v>2.0232500000000035</v>
      </c>
      <c r="B295">
        <f t="shared" si="16"/>
        <v>612.79970344742264</v>
      </c>
      <c r="C295">
        <f t="shared" si="17"/>
        <v>-4.7256651826592559</v>
      </c>
      <c r="D295">
        <f t="shared" si="18"/>
        <v>22.298660964946595</v>
      </c>
    </row>
    <row r="296" spans="1:4" x14ac:dyDescent="0.35">
      <c r="A296">
        <f t="shared" si="19"/>
        <v>2.0235000000000034</v>
      </c>
      <c r="B296">
        <f t="shared" si="16"/>
        <v>612.72399308129377</v>
      </c>
      <c r="C296">
        <f t="shared" si="17"/>
        <v>-4.7535392711578233</v>
      </c>
      <c r="D296">
        <f t="shared" si="18"/>
        <v>21.798359204020873</v>
      </c>
    </row>
    <row r="297" spans="1:4" x14ac:dyDescent="0.35">
      <c r="A297">
        <f t="shared" si="19"/>
        <v>2.0237500000000033</v>
      </c>
      <c r="B297">
        <f t="shared" si="16"/>
        <v>612.64830142062897</v>
      </c>
      <c r="C297">
        <f t="shared" si="17"/>
        <v>-4.7691800250536005</v>
      </c>
      <c r="D297">
        <f t="shared" si="18"/>
        <v>21.308779487646657</v>
      </c>
    </row>
    <row r="298" spans="1:4" x14ac:dyDescent="0.35">
      <c r="A298">
        <f t="shared" si="19"/>
        <v>2.0240000000000031</v>
      </c>
      <c r="B298">
        <f t="shared" si="16"/>
        <v>612.57262845849709</v>
      </c>
      <c r="C298">
        <f t="shared" si="17"/>
        <v>-4.77336901516545</v>
      </c>
      <c r="D298">
        <f t="shared" si="18"/>
        <v>20.829972200486409</v>
      </c>
    </row>
    <row r="299" spans="1:4" x14ac:dyDescent="0.35">
      <c r="A299">
        <f t="shared" si="19"/>
        <v>2.024250000000003</v>
      </c>
      <c r="B299">
        <f t="shared" si="16"/>
        <v>612.49697418796995</v>
      </c>
      <c r="C299">
        <f t="shared" si="17"/>
        <v>-4.7668545302365004</v>
      </c>
      <c r="D299">
        <f t="shared" si="18"/>
        <v>20.36195080473145</v>
      </c>
    </row>
    <row r="300" spans="1:4" x14ac:dyDescent="0.35">
      <c r="A300">
        <f t="shared" si="19"/>
        <v>2.0245000000000029</v>
      </c>
      <c r="B300">
        <f t="shared" si="16"/>
        <v>612.42133860212311</v>
      </c>
      <c r="C300">
        <f t="shared" si="17"/>
        <v>-4.7503514666579285</v>
      </c>
      <c r="D300">
        <f t="shared" si="18"/>
        <v>19.904695737746486</v>
      </c>
    </row>
    <row r="301" spans="1:4" x14ac:dyDescent="0.35">
      <c r="A301">
        <f t="shared" si="19"/>
        <v>2.0247500000000027</v>
      </c>
      <c r="B301">
        <f t="shared" si="16"/>
        <v>612.34572169403543</v>
      </c>
      <c r="C301">
        <f t="shared" si="17"/>
        <v>-4.7245414732637308</v>
      </c>
      <c r="D301">
        <f t="shared" si="18"/>
        <v>19.458158051591859</v>
      </c>
    </row>
    <row r="302" spans="1:4" x14ac:dyDescent="0.35">
      <c r="A302">
        <f t="shared" si="19"/>
        <v>2.0250000000000026</v>
      </c>
      <c r="B302">
        <f t="shared" si="16"/>
        <v>612.27012345678929</v>
      </c>
      <c r="C302">
        <f t="shared" si="17"/>
        <v>-4.6900733122885399</v>
      </c>
      <c r="D302">
        <f t="shared" si="18"/>
        <v>19.022262796397538</v>
      </c>
    </row>
    <row r="303" spans="1:4" x14ac:dyDescent="0.35">
      <c r="A303">
        <f t="shared" si="19"/>
        <v>2.0252500000000024</v>
      </c>
      <c r="B303">
        <f t="shared" si="16"/>
        <v>612.19454388347037</v>
      </c>
      <c r="C303">
        <f t="shared" si="17"/>
        <v>-4.6475634012555851</v>
      </c>
      <c r="D303">
        <f t="shared" si="18"/>
        <v>18.596912152530301</v>
      </c>
    </row>
    <row r="304" spans="1:4" x14ac:dyDescent="0.35">
      <c r="A304">
        <f t="shared" si="19"/>
        <v>2.0255000000000023</v>
      </c>
      <c r="B304">
        <f t="shared" si="16"/>
        <v>612.11898296716788</v>
      </c>
      <c r="C304">
        <f t="shared" si="17"/>
        <v>-4.5975965041291644</v>
      </c>
      <c r="D304">
        <f t="shared" si="18"/>
        <v>18.181988318837398</v>
      </c>
    </row>
    <row r="305" spans="1:4" x14ac:dyDescent="0.35">
      <c r="A305">
        <f t="shared" si="19"/>
        <v>2.0257500000000022</v>
      </c>
      <c r="B305">
        <f t="shared" si="16"/>
        <v>612.04344070097432</v>
      </c>
      <c r="C305">
        <f t="shared" si="17"/>
        <v>-4.5407265434771205</v>
      </c>
      <c r="D305">
        <f t="shared" si="18"/>
        <v>17.777356166057096</v>
      </c>
    </row>
    <row r="306" spans="1:4" x14ac:dyDescent="0.35">
      <c r="A306">
        <f t="shared" si="19"/>
        <v>2.026000000000002</v>
      </c>
      <c r="B306">
        <f t="shared" si="16"/>
        <v>611.96791707798559</v>
      </c>
      <c r="C306">
        <f t="shared" si="17"/>
        <v>-4.4774775086062242</v>
      </c>
      <c r="D306">
        <f t="shared" si="18"/>
        <v>17.382865665786234</v>
      </c>
    </row>
    <row r="307" spans="1:4" x14ac:dyDescent="0.35">
      <c r="A307">
        <f t="shared" si="19"/>
        <v>2.0262500000000019</v>
      </c>
      <c r="B307">
        <f t="shared" si="16"/>
        <v>611.89241209130114</v>
      </c>
      <c r="C307">
        <f t="shared" si="17"/>
        <v>-4.4083444376419898</v>
      </c>
      <c r="D307">
        <f t="shared" si="18"/>
        <v>16.99835410634735</v>
      </c>
    </row>
    <row r="308" spans="1:4" x14ac:dyDescent="0.35">
      <c r="A308">
        <f t="shared" si="19"/>
        <v>2.0265000000000017</v>
      </c>
      <c r="B308">
        <f t="shared" si="16"/>
        <v>611.8169257340237</v>
      </c>
      <c r="C308">
        <f t="shared" si="17"/>
        <v>-4.3337944543019127</v>
      </c>
      <c r="D308">
        <f t="shared" si="18"/>
        <v>16.623648107457704</v>
      </c>
    </row>
    <row r="309" spans="1:4" x14ac:dyDescent="0.35">
      <c r="A309">
        <f t="shared" si="19"/>
        <v>2.0267500000000016</v>
      </c>
      <c r="B309">
        <f t="shared" si="16"/>
        <v>611.74145799925941</v>
      </c>
      <c r="C309">
        <f t="shared" si="17"/>
        <v>-4.2542678426626459</v>
      </c>
      <c r="D309">
        <f t="shared" si="18"/>
        <v>16.258565445925626</v>
      </c>
    </row>
    <row r="310" spans="1:4" x14ac:dyDescent="0.35">
      <c r="A310">
        <f t="shared" si="19"/>
        <v>2.0270000000000015</v>
      </c>
      <c r="B310">
        <f t="shared" si="16"/>
        <v>611.66600888011794</v>
      </c>
      <c r="C310">
        <f t="shared" si="17"/>
        <v>-4.1701791455410309</v>
      </c>
      <c r="D310">
        <f t="shared" si="18"/>
        <v>15.902916704670364</v>
      </c>
    </row>
    <row r="311" spans="1:4" x14ac:dyDescent="0.35">
      <c r="A311">
        <f t="shared" si="19"/>
        <v>2.0272500000000013</v>
      </c>
      <c r="B311">
        <f t="shared" si="16"/>
        <v>611.59057836971226</v>
      </c>
      <c r="C311">
        <f t="shared" si="17"/>
        <v>-4.0819182742048739</v>
      </c>
      <c r="D311">
        <f t="shared" si="18"/>
        <v>15.556506757251718</v>
      </c>
    </row>
    <row r="312" spans="1:4" x14ac:dyDescent="0.35">
      <c r="A312">
        <f t="shared" si="19"/>
        <v>2.0275000000000012</v>
      </c>
      <c r="B312">
        <f t="shared" si="16"/>
        <v>611.51516646115874</v>
      </c>
      <c r="C312">
        <f t="shared" si="17"/>
        <v>-3.9898516190131872</v>
      </c>
      <c r="D312">
        <f t="shared" si="18"/>
        <v>15.219136099851013</v>
      </c>
    </row>
    <row r="313" spans="1:4" x14ac:dyDescent="0.35">
      <c r="A313">
        <f t="shared" si="19"/>
        <v>2.0277500000000011</v>
      </c>
      <c r="B313">
        <f t="shared" si="16"/>
        <v>611.43977314757706</v>
      </c>
      <c r="C313">
        <f t="shared" si="17"/>
        <v>-3.8943231522629596</v>
      </c>
      <c r="D313">
        <f t="shared" si="18"/>
        <v>14.890602042269853</v>
      </c>
    </row>
    <row r="314" spans="1:4" x14ac:dyDescent="0.35">
      <c r="A314">
        <f t="shared" si="19"/>
        <v>2.0280000000000009</v>
      </c>
      <c r="B314">
        <f t="shared" si="16"/>
        <v>611.3643984220904</v>
      </c>
      <c r="C314">
        <f t="shared" si="17"/>
        <v>-3.7956555160109815</v>
      </c>
      <c r="D314">
        <f t="shared" si="18"/>
        <v>14.570699769071634</v>
      </c>
    </row>
    <row r="315" spans="1:4" x14ac:dyDescent="0.35">
      <c r="A315">
        <f t="shared" si="19"/>
        <v>2.0282500000000008</v>
      </c>
      <c r="B315">
        <f t="shared" si="16"/>
        <v>611.2890422778255</v>
      </c>
      <c r="C315">
        <f t="shared" si="17"/>
        <v>-3.6941510889521822</v>
      </c>
      <c r="D315">
        <f t="shared" si="18"/>
        <v>14.259223281477306</v>
      </c>
    </row>
    <row r="316" spans="1:4" x14ac:dyDescent="0.35">
      <c r="A316">
        <f t="shared" si="19"/>
        <v>2.0285000000000006</v>
      </c>
      <c r="B316">
        <f t="shared" si="16"/>
        <v>611.21370470791203</v>
      </c>
      <c r="C316">
        <f t="shared" si="17"/>
        <v>-3.590093027587379</v>
      </c>
      <c r="D316">
        <f t="shared" si="18"/>
        <v>13.955966230074193</v>
      </c>
    </row>
    <row r="317" spans="1:4" x14ac:dyDescent="0.35">
      <c r="A317">
        <f t="shared" si="19"/>
        <v>2.0287500000000005</v>
      </c>
      <c r="B317">
        <f t="shared" si="16"/>
        <v>611.13838570548353</v>
      </c>
      <c r="C317">
        <f t="shared" si="17"/>
        <v>-3.4837462779195754</v>
      </c>
      <c r="D317">
        <f t="shared" si="18"/>
        <v>13.66072264782685</v>
      </c>
    </row>
    <row r="318" spans="1:4" x14ac:dyDescent="0.35">
      <c r="A318">
        <f t="shared" si="19"/>
        <v>2.0290000000000004</v>
      </c>
      <c r="B318">
        <f t="shared" si="16"/>
        <v>611.06308526367661</v>
      </c>
      <c r="C318">
        <f t="shared" si="17"/>
        <v>-3.3753585547885336</v>
      </c>
      <c r="D318">
        <f t="shared" si="18"/>
        <v>13.373287592290591</v>
      </c>
    </row>
    <row r="319" spans="1:4" x14ac:dyDescent="0.35">
      <c r="A319">
        <f t="shared" si="19"/>
        <v>2.0292500000000002</v>
      </c>
      <c r="B319">
        <f t="shared" si="16"/>
        <v>610.9878033756313</v>
      </c>
      <c r="C319">
        <f t="shared" si="17"/>
        <v>-3.2651612867033997</v>
      </c>
      <c r="D319">
        <f t="shared" si="18"/>
        <v>13.093457705339999</v>
      </c>
    </row>
    <row r="320" spans="1:4" x14ac:dyDescent="0.35">
      <c r="A320">
        <f t="shared" si="19"/>
        <v>2.0295000000000001</v>
      </c>
      <c r="B320">
        <f t="shared" si="16"/>
        <v>610.91254003449126</v>
      </c>
      <c r="C320">
        <f t="shared" si="17"/>
        <v>-3.1533705246782944</v>
      </c>
      <c r="D320">
        <f t="shared" si="18"/>
        <v>12.821031698151758</v>
      </c>
    </row>
    <row r="321" spans="1:4" x14ac:dyDescent="0.35">
      <c r="A321">
        <f t="shared" si="19"/>
        <v>2.0297499999999999</v>
      </c>
      <c r="B321">
        <f t="shared" si="16"/>
        <v>610.8372952334031</v>
      </c>
      <c r="C321">
        <f t="shared" si="17"/>
        <v>-3.0401878141224969</v>
      </c>
      <c r="D321">
        <f t="shared" si="18"/>
        <v>12.555810768615277</v>
      </c>
    </row>
    <row r="322" spans="1:4" x14ac:dyDescent="0.35">
      <c r="A322">
        <f t="shared" si="19"/>
        <v>2.0299999999999998</v>
      </c>
      <c r="B322">
        <f t="shared" ref="B322:B385" si="20">eV_to_nm/A322</f>
        <v>610.7620689655173</v>
      </c>
      <c r="C322">
        <f t="shared" ref="C322:C385" si="21">eb_WS2 + ((Ex_WS2^2 - A322^2)*f_WS2)/((Ex_WS2^2 - A322^2)^2 + (Gamma_WS2*A322)^2)</f>
        <v>-2.9258010292984338</v>
      </c>
      <c r="D322">
        <f t="shared" ref="D322:D385" si="22">(Gamma_WS2*A322*f_WS2)/((Ex_WS2^2 - A322^2)^2 + (Gamma_WS2*A322)^2)</f>
        <v>12.29759895779884</v>
      </c>
    </row>
    <row r="323" spans="1:4" x14ac:dyDescent="0.35">
      <c r="A323">
        <f t="shared" ref="A323:A386" si="23">A322+step_WS2</f>
        <v>2.0302499999999997</v>
      </c>
      <c r="B323">
        <f t="shared" si="20"/>
        <v>610.68686122398731</v>
      </c>
      <c r="C323">
        <f t="shared" si="21"/>
        <v>-2.8103851702501288</v>
      </c>
      <c r="D323">
        <f t="shared" si="22"/>
        <v>12.046203451582889</v>
      </c>
    </row>
    <row r="324" spans="1:4" x14ac:dyDescent="0.35">
      <c r="A324">
        <f t="shared" si="23"/>
        <v>2.0304999999999995</v>
      </c>
      <c r="B324">
        <f t="shared" si="20"/>
        <v>610.61167200197008</v>
      </c>
      <c r="C324">
        <f t="shared" si="21"/>
        <v>-2.6941031224257905</v>
      </c>
      <c r="D324">
        <f t="shared" si="22"/>
        <v>11.801434833074593</v>
      </c>
    </row>
    <row r="325" spans="1:4" x14ac:dyDescent="0.35">
      <c r="A325">
        <f t="shared" si="23"/>
        <v>2.0307499999999994</v>
      </c>
      <c r="B325">
        <f t="shared" si="20"/>
        <v>610.5365012926261</v>
      </c>
      <c r="C325">
        <f t="shared" si="21"/>
        <v>-2.5771063794814602</v>
      </c>
      <c r="D325">
        <f t="shared" si="22"/>
        <v>11.563107290947814</v>
      </c>
    </row>
    <row r="326" spans="1:4" x14ac:dyDescent="0.35">
      <c r="A326">
        <f t="shared" si="23"/>
        <v>2.0309999999999993</v>
      </c>
      <c r="B326">
        <f t="shared" si="20"/>
        <v>610.46134908911893</v>
      </c>
      <c r="C326">
        <f t="shared" si="21"/>
        <v>-2.4595357299695664</v>
      </c>
      <c r="D326">
        <f t="shared" si="22"/>
        <v>11.331038788417997</v>
      </c>
    </row>
    <row r="327" spans="1:4" x14ac:dyDescent="0.35">
      <c r="A327">
        <f t="shared" si="23"/>
        <v>2.0312499999999991</v>
      </c>
      <c r="B327">
        <f t="shared" si="20"/>
        <v>610.38621538461564</v>
      </c>
      <c r="C327">
        <f t="shared" si="21"/>
        <v>-2.3415219087843866</v>
      </c>
      <c r="D327">
        <f t="shared" si="22"/>
        <v>11.105051197143016</v>
      </c>
    </row>
    <row r="328" spans="1:4" x14ac:dyDescent="0.35">
      <c r="A328">
        <f t="shared" si="23"/>
        <v>2.031499999999999</v>
      </c>
      <c r="B328">
        <f t="shared" si="20"/>
        <v>610.31110017228684</v>
      </c>
      <c r="C328">
        <f t="shared" si="21"/>
        <v>-2.2231862143724079</v>
      </c>
      <c r="D328">
        <f t="shared" si="22"/>
        <v>10.884970399962288</v>
      </c>
    </row>
    <row r="329" spans="1:4" x14ac:dyDescent="0.35">
      <c r="A329">
        <f t="shared" si="23"/>
        <v>2.0317499999999988</v>
      </c>
      <c r="B329">
        <f t="shared" si="20"/>
        <v>610.2360034453061</v>
      </c>
      <c r="C329">
        <f t="shared" si="21"/>
        <v>-2.1046410928167205</v>
      </c>
      <c r="D329">
        <f t="shared" si="22"/>
        <v>10.670626366027593</v>
      </c>
    </row>
    <row r="330" spans="1:4" x14ac:dyDescent="0.35">
      <c r="A330">
        <f t="shared" si="23"/>
        <v>2.0319999999999987</v>
      </c>
      <c r="B330">
        <f t="shared" si="20"/>
        <v>610.16092519685083</v>
      </c>
      <c r="C330">
        <f t="shared" si="21"/>
        <v>-1.9859906899770721</v>
      </c>
      <c r="D330">
        <f t="shared" si="22"/>
        <v>10.461853201545503</v>
      </c>
    </row>
    <row r="331" spans="1:4" x14ac:dyDescent="0.35">
      <c r="A331">
        <f t="shared" si="23"/>
        <v>2.0322499999999986</v>
      </c>
      <c r="B331">
        <f t="shared" si="20"/>
        <v>610.0858654201013</v>
      </c>
      <c r="C331">
        <f t="shared" si="21"/>
        <v>-1.8673313729234451</v>
      </c>
      <c r="D331">
        <f t="shared" si="22"/>
        <v>10.258489179055136</v>
      </c>
    </row>
    <row r="332" spans="1:4" x14ac:dyDescent="0.35">
      <c r="A332">
        <f t="shared" si="23"/>
        <v>2.0324999999999984</v>
      </c>
      <c r="B332">
        <f t="shared" si="20"/>
        <v>610.01082410824154</v>
      </c>
      <c r="C332">
        <f t="shared" si="21"/>
        <v>-1.7487522219253009</v>
      </c>
      <c r="D332">
        <f t="shared" si="22"/>
        <v>10.060376747870535</v>
      </c>
    </row>
    <row r="333" spans="1:4" x14ac:dyDescent="0.35">
      <c r="A333">
        <f t="shared" si="23"/>
        <v>2.0327499999999983</v>
      </c>
      <c r="B333">
        <f t="shared" si="20"/>
        <v>609.93580125445874</v>
      </c>
      <c r="C333">
        <f t="shared" si="21"/>
        <v>-1.6303354942825301</v>
      </c>
      <c r="D333">
        <f t="shared" si="22"/>
        <v>9.8673625280740218</v>
      </c>
    </row>
    <row r="334" spans="1:4" x14ac:dyDescent="0.35">
      <c r="A334">
        <f t="shared" si="23"/>
        <v>2.0329999999999981</v>
      </c>
      <c r="B334">
        <f t="shared" si="20"/>
        <v>609.86079685194352</v>
      </c>
      <c r="C334">
        <f t="shared" si="21"/>
        <v>-1.5121570612792681</v>
      </c>
      <c r="D334">
        <f t="shared" si="22"/>
        <v>9.6792972901982886</v>
      </c>
    </row>
    <row r="335" spans="1:4" x14ac:dyDescent="0.35">
      <c r="A335">
        <f t="shared" si="23"/>
        <v>2.033249999999998</v>
      </c>
      <c r="B335">
        <f t="shared" si="20"/>
        <v>609.78581089388967</v>
      </c>
      <c r="C335">
        <f t="shared" si="21"/>
        <v>-1.39428681953504</v>
      </c>
      <c r="D335">
        <f t="shared" si="22"/>
        <v>9.4960359225235624</v>
      </c>
    </row>
    <row r="336" spans="1:4" x14ac:dyDescent="0.35">
      <c r="A336">
        <f t="shared" si="23"/>
        <v>2.0334999999999979</v>
      </c>
      <c r="B336">
        <f t="shared" si="20"/>
        <v>609.71084337349464</v>
      </c>
      <c r="C336">
        <f t="shared" si="21"/>
        <v>-1.2767890780119515</v>
      </c>
      <c r="D336">
        <f t="shared" si="22"/>
        <v>9.3174373877225243</v>
      </c>
    </row>
    <row r="337" spans="1:4" x14ac:dyDescent="0.35">
      <c r="A337">
        <f t="shared" si="23"/>
        <v>2.0337499999999977</v>
      </c>
      <c r="B337">
        <f t="shared" si="20"/>
        <v>609.63589428395892</v>
      </c>
      <c r="C337">
        <f t="shared" si="21"/>
        <v>-1.1597229219042795</v>
      </c>
      <c r="D337">
        <f t="shared" si="22"/>
        <v>9.1433646703952025</v>
      </c>
    </row>
    <row r="338" spans="1:4" x14ac:dyDescent="0.35">
      <c r="A338">
        <f t="shared" si="23"/>
        <v>2.0339999999999976</v>
      </c>
      <c r="B338">
        <f t="shared" si="20"/>
        <v>609.56096361848643</v>
      </c>
      <c r="C338">
        <f t="shared" si="21"/>
        <v>-1.04314255461383</v>
      </c>
      <c r="D338">
        <f t="shared" si="22"/>
        <v>8.9736847168853959</v>
      </c>
    </row>
    <row r="339" spans="1:4" x14ac:dyDescent="0.35">
      <c r="A339">
        <f t="shared" si="23"/>
        <v>2.0342499999999974</v>
      </c>
      <c r="B339">
        <f t="shared" si="20"/>
        <v>609.4860513702846</v>
      </c>
      <c r="C339">
        <f t="shared" si="21"/>
        <v>-0.92709761897099341</v>
      </c>
      <c r="D339">
        <f t="shared" si="22"/>
        <v>8.8082683686099728</v>
      </c>
    </row>
    <row r="340" spans="1:4" x14ac:dyDescent="0.35">
      <c r="A340">
        <f t="shared" si="23"/>
        <v>2.0344999999999973</v>
      </c>
      <c r="B340">
        <f t="shared" si="20"/>
        <v>609.41115753256406</v>
      </c>
      <c r="C340">
        <f t="shared" si="21"/>
        <v>-0.81163349882744029</v>
      </c>
      <c r="D340">
        <f t="shared" si="22"/>
        <v>8.6469902900050961</v>
      </c>
    </row>
    <row r="341" spans="1:4" x14ac:dyDescent="0.35">
      <c r="A341">
        <f t="shared" si="23"/>
        <v>2.0347499999999972</v>
      </c>
      <c r="B341">
        <f t="shared" si="20"/>
        <v>609.33628209853873</v>
      </c>
      <c r="C341">
        <f t="shared" si="21"/>
        <v>-0.69679160210266744</v>
      </c>
      <c r="D341">
        <f t="shared" si="22"/>
        <v>8.4897288920683867</v>
      </c>
    </row>
    <row r="342" spans="1:4" x14ac:dyDescent="0.35">
      <c r="A342">
        <f t="shared" si="23"/>
        <v>2.034999999999997</v>
      </c>
      <c r="B342">
        <f t="shared" si="20"/>
        <v>609.26142506142594</v>
      </c>
      <c r="C342">
        <f t="shared" si="21"/>
        <v>-0.58260962632306956</v>
      </c>
      <c r="D342">
        <f t="shared" si="22"/>
        <v>8.3363662523645452</v>
      </c>
    </row>
    <row r="343" spans="1:4" x14ac:dyDescent="0.35">
      <c r="A343">
        <f t="shared" si="23"/>
        <v>2.0352499999999969</v>
      </c>
      <c r="B343">
        <f t="shared" si="20"/>
        <v>609.18658641444631</v>
      </c>
      <c r="C343">
        <f t="shared" si="21"/>
        <v>-0.46912180765009737</v>
      </c>
      <c r="D343">
        <f t="shared" si="22"/>
        <v>8.1867880322656514</v>
      </c>
    </row>
    <row r="344" spans="1:4" x14ac:dyDescent="0.35">
      <c r="A344">
        <f t="shared" si="23"/>
        <v>2.0354999999999968</v>
      </c>
      <c r="B344">
        <f t="shared" si="20"/>
        <v>609.11176615082388</v>
      </c>
      <c r="C344">
        <f t="shared" si="21"/>
        <v>-0.35635915434722421</v>
      </c>
      <c r="D344">
        <f t="shared" si="22"/>
        <v>8.0408833921032272</v>
      </c>
    </row>
    <row r="345" spans="1:4" x14ac:dyDescent="0.35">
      <c r="A345">
        <f t="shared" si="23"/>
        <v>2.0357499999999966</v>
      </c>
      <c r="B345">
        <f t="shared" si="20"/>
        <v>609.03696426378588</v>
      </c>
      <c r="C345">
        <f t="shared" si="21"/>
        <v>-0.24434966559311633</v>
      </c>
      <c r="D345">
        <f t="shared" si="22"/>
        <v>7.898544904831553</v>
      </c>
    </row>
    <row r="346" spans="1:4" x14ac:dyDescent="0.35">
      <c r="A346">
        <f t="shared" si="23"/>
        <v>2.0359999999999965</v>
      </c>
      <c r="B346">
        <f t="shared" si="20"/>
        <v>608.96218074656292</v>
      </c>
      <c r="C346">
        <f t="shared" si="21"/>
        <v>-0.13311853650369088</v>
      </c>
      <c r="D346">
        <f t="shared" si="22"/>
        <v>7.7596684687273907</v>
      </c>
    </row>
    <row r="347" spans="1:4" x14ac:dyDescent="0.35">
      <c r="A347">
        <f t="shared" si="23"/>
        <v>2.0362499999999963</v>
      </c>
      <c r="B347">
        <f t="shared" si="20"/>
        <v>608.88741559238906</v>
      </c>
      <c r="C347">
        <f t="shared" si="21"/>
        <v>-2.2688350181770289E-2</v>
      </c>
      <c r="D347">
        <f t="shared" si="22"/>
        <v>7.6241532195846693</v>
      </c>
    </row>
    <row r="348" spans="1:4" x14ac:dyDescent="0.35">
      <c r="A348">
        <f t="shared" si="23"/>
        <v>2.0364999999999962</v>
      </c>
      <c r="B348">
        <f t="shared" si="20"/>
        <v>608.81266879450152</v>
      </c>
      <c r="C348">
        <f t="shared" si="21"/>
        <v>8.6920742427508912E-2</v>
      </c>
      <c r="D348">
        <f t="shared" si="22"/>
        <v>7.4919014428062054</v>
      </c>
    </row>
    <row r="349" spans="1:4" x14ac:dyDescent="0.35">
      <c r="A349">
        <f t="shared" si="23"/>
        <v>2.0367499999999961</v>
      </c>
      <c r="B349">
        <f t="shared" si="20"/>
        <v>608.73794034614082</v>
      </c>
      <c r="C349">
        <f t="shared" si="21"/>
        <v>0.19569085413919574</v>
      </c>
      <c r="D349">
        <f t="shared" si="22"/>
        <v>7.3628184857405872</v>
      </c>
    </row>
    <row r="350" spans="1:4" x14ac:dyDescent="0.35">
      <c r="A350">
        <f t="shared" si="23"/>
        <v>2.0369999999999959</v>
      </c>
      <c r="B350">
        <f t="shared" si="20"/>
        <v>608.663230240551</v>
      </c>
      <c r="C350">
        <f t="shared" si="21"/>
        <v>0.30360620389315507</v>
      </c>
      <c r="D350">
        <f t="shared" si="22"/>
        <v>7.2368126705642677</v>
      </c>
    </row>
    <row r="351" spans="1:4" x14ac:dyDescent="0.35">
      <c r="A351">
        <f t="shared" si="23"/>
        <v>2.0372499999999958</v>
      </c>
      <c r="B351">
        <f t="shared" si="20"/>
        <v>608.5885384709793</v>
      </c>
      <c r="C351">
        <f t="shared" si="21"/>
        <v>0.41065296922160677</v>
      </c>
      <c r="D351">
        <f t="shared" si="22"/>
        <v>7.1137952079688329</v>
      </c>
    </row>
    <row r="352" spans="1:4" x14ac:dyDescent="0.35">
      <c r="A352">
        <f t="shared" si="23"/>
        <v>2.0374999999999956</v>
      </c>
      <c r="B352">
        <f t="shared" si="20"/>
        <v>608.51386503067613</v>
      </c>
      <c r="C352">
        <f t="shared" si="21"/>
        <v>0.51681914819807417</v>
      </c>
      <c r="D352">
        <f t="shared" si="22"/>
        <v>6.9936801118747134</v>
      </c>
    </row>
    <row r="353" spans="1:4" x14ac:dyDescent="0.35">
      <c r="A353">
        <f t="shared" si="23"/>
        <v>2.0377499999999955</v>
      </c>
      <c r="B353">
        <f t="shared" si="20"/>
        <v>608.43920991289542</v>
      </c>
      <c r="C353">
        <f t="shared" si="21"/>
        <v>0.62209443028239519</v>
      </c>
      <c r="D353">
        <f t="shared" si="22"/>
        <v>6.8763841153580243</v>
      </c>
    </row>
    <row r="354" spans="1:4" x14ac:dyDescent="0.35">
      <c r="A354">
        <f t="shared" si="23"/>
        <v>2.0379999999999954</v>
      </c>
      <c r="B354">
        <f t="shared" si="20"/>
        <v>608.36457311089441</v>
      </c>
      <c r="C354">
        <f t="shared" si="21"/>
        <v>0.72647007550779996</v>
      </c>
      <c r="D354">
        <f t="shared" si="22"/>
        <v>6.7618265879501873</v>
      </c>
    </row>
    <row r="355" spans="1:4" x14ac:dyDescent="0.35">
      <c r="A355">
        <f t="shared" si="23"/>
        <v>2.0382499999999952</v>
      </c>
      <c r="B355">
        <f t="shared" si="20"/>
        <v>608.28995461793352</v>
      </c>
      <c r="C355">
        <f t="shared" si="21"/>
        <v>0.82993880149174792</v>
      </c>
      <c r="D355">
        <f t="shared" si="22"/>
        <v>6.6499294544395244</v>
      </c>
    </row>
    <row r="356" spans="1:4" x14ac:dyDescent="0.35">
      <c r="A356">
        <f t="shared" si="23"/>
        <v>2.0384999999999951</v>
      </c>
      <c r="B356">
        <f t="shared" si="20"/>
        <v>608.21535442727645</v>
      </c>
      <c r="C356">
        <f t="shared" si="21"/>
        <v>0.93249467777790684</v>
      </c>
      <c r="D356">
        <f t="shared" si="22"/>
        <v>6.5406171152859738</v>
      </c>
    </row>
    <row r="357" spans="1:4" x14ac:dyDescent="0.35">
      <c r="A357">
        <f t="shared" si="23"/>
        <v>2.038749999999995</v>
      </c>
      <c r="B357">
        <f t="shared" si="20"/>
        <v>608.14077253219034</v>
      </c>
      <c r="C357">
        <f t="shared" si="21"/>
        <v>1.0341330270523859</v>
      </c>
      <c r="D357">
        <f t="shared" si="22"/>
        <v>6.4338163687320371</v>
      </c>
    </row>
    <row r="358" spans="1:4" x14ac:dyDescent="0.35">
      <c r="A358">
        <f t="shared" si="23"/>
        <v>2.0389999999999948</v>
      </c>
      <c r="B358">
        <f t="shared" si="20"/>
        <v>608.0662089259456</v>
      </c>
      <c r="C358">
        <f t="shared" si="21"/>
        <v>1.134850332797587</v>
      </c>
      <c r="D358">
        <f t="shared" si="22"/>
        <v>6.329456334682722</v>
      </c>
    </row>
    <row r="359" spans="1:4" x14ac:dyDescent="0.35">
      <c r="A359">
        <f t="shared" si="23"/>
        <v>2.0392499999999947</v>
      </c>
      <c r="B359">
        <f t="shared" si="20"/>
        <v>607.99166360181596</v>
      </c>
      <c r="C359">
        <f t="shared" si="21"/>
        <v>1.2346441529797794</v>
      </c>
      <c r="D359">
        <f t="shared" si="22"/>
        <v>6.2274683804040123</v>
      </c>
    </row>
    <row r="360" spans="1:4" x14ac:dyDescent="0.35">
      <c r="A360">
        <f t="shared" si="23"/>
        <v>2.0394999999999945</v>
      </c>
      <c r="B360">
        <f t="shared" si="20"/>
        <v>607.91713655307831</v>
      </c>
      <c r="C360">
        <f t="shared" si="21"/>
        <v>1.3335130393863697</v>
      </c>
      <c r="D360">
        <f t="shared" si="22"/>
        <v>6.1277860480802806</v>
      </c>
    </row>
    <row r="361" spans="1:4" x14ac:dyDescent="0.35">
      <c r="A361">
        <f t="shared" si="23"/>
        <v>2.0397499999999944</v>
      </c>
      <c r="B361">
        <f t="shared" si="20"/>
        <v>607.84262777301308</v>
      </c>
      <c r="C361">
        <f t="shared" si="21"/>
        <v>1.4314564622556976</v>
      </c>
      <c r="D361">
        <f t="shared" si="22"/>
        <v>6.0303449842550725</v>
      </c>
    </row>
    <row r="362" spans="1:4" x14ac:dyDescent="0.35">
      <c r="A362">
        <f t="shared" si="23"/>
        <v>2.0399999999999943</v>
      </c>
      <c r="B362">
        <f t="shared" si="20"/>
        <v>607.76813725490365</v>
      </c>
      <c r="C362">
        <f t="shared" si="21"/>
        <v>1.5284747398619682</v>
      </c>
      <c r="D362">
        <f t="shared" si="22"/>
        <v>5.9350828711711108</v>
      </c>
    </row>
    <row r="363" spans="1:4" x14ac:dyDescent="0.35">
      <c r="A363">
        <f t="shared" si="23"/>
        <v>2.0402499999999941</v>
      </c>
      <c r="B363">
        <f t="shared" si="20"/>
        <v>607.69366499203704</v>
      </c>
      <c r="C363">
        <f t="shared" si="21"/>
        <v>1.624568972739608</v>
      </c>
      <c r="D363">
        <f t="shared" si="22"/>
        <v>5.8419393600150169</v>
      </c>
    </row>
    <row r="364" spans="1:4" x14ac:dyDescent="0.35">
      <c r="A364">
        <f t="shared" si="23"/>
        <v>2.040499999999994</v>
      </c>
      <c r="B364">
        <f t="shared" si="20"/>
        <v>607.61921097770335</v>
      </c>
      <c r="C364">
        <f t="shared" si="21"/>
        <v>1.7197409822518352</v>
      </c>
      <c r="D364">
        <f t="shared" si="22"/>
        <v>5.7508560060631604</v>
      </c>
    </row>
    <row r="365" spans="1:4" x14ac:dyDescent="0.35">
      <c r="A365">
        <f t="shared" si="23"/>
        <v>2.0407499999999938</v>
      </c>
      <c r="B365">
        <f t="shared" si="20"/>
        <v>607.54477520519595</v>
      </c>
      <c r="C365">
        <f t="shared" si="21"/>
        <v>1.8139932532250587</v>
      </c>
      <c r="D365">
        <f t="shared" si="22"/>
        <v>5.6617762057195717</v>
      </c>
    </row>
    <row r="366" spans="1:4" x14ac:dyDescent="0.35">
      <c r="A366">
        <f t="shared" si="23"/>
        <v>2.0409999999999937</v>
      </c>
      <c r="B366">
        <f t="shared" si="20"/>
        <v>607.47035766781175</v>
      </c>
      <c r="C366">
        <f t="shared" si="21"/>
        <v>1.9073288803890218</v>
      </c>
      <c r="D366">
        <f t="shared" si="22"/>
        <v>5.574645135429809</v>
      </c>
    </row>
    <row r="367" spans="1:4" x14ac:dyDescent="0.35">
      <c r="A367">
        <f t="shared" si="23"/>
        <v>2.0412499999999936</v>
      </c>
      <c r="B367">
        <f t="shared" si="20"/>
        <v>607.39595835885063</v>
      </c>
      <c r="C367">
        <f t="shared" si="21"/>
        <v>1.9997515183796395</v>
      </c>
      <c r="D367">
        <f t="shared" si="22"/>
        <v>5.4894096924488691</v>
      </c>
    </row>
    <row r="368" spans="1:4" x14ac:dyDescent="0.35">
      <c r="A368">
        <f t="shared" si="23"/>
        <v>2.0414999999999934</v>
      </c>
      <c r="B368">
        <f t="shared" si="20"/>
        <v>607.32157727161598</v>
      </c>
      <c r="C368">
        <f t="shared" si="21"/>
        <v>2.091265335075347</v>
      </c>
      <c r="D368">
        <f t="shared" si="22"/>
        <v>5.4060184374381528</v>
      </c>
    </row>
    <row r="369" spans="1:4" x14ac:dyDescent="0.35">
      <c r="A369">
        <f t="shared" si="23"/>
        <v>2.0417499999999933</v>
      </c>
      <c r="B369">
        <f t="shared" si="20"/>
        <v>607.24721439941425</v>
      </c>
      <c r="C369">
        <f t="shared" si="21"/>
        <v>2.1818749680530569</v>
      </c>
      <c r="D369">
        <f t="shared" si="22"/>
        <v>5.3244215388620395</v>
      </c>
    </row>
    <row r="370" spans="1:4" x14ac:dyDescent="0.35">
      <c r="A370">
        <f t="shared" si="23"/>
        <v>2.0419999999999932</v>
      </c>
      <c r="B370">
        <f t="shared" si="20"/>
        <v>607.17286973555542</v>
      </c>
      <c r="C370">
        <f t="shared" si="21"/>
        <v>2.2715854839641025</v>
      </c>
      <c r="D370">
        <f t="shared" si="22"/>
        <v>5.2445707191507811</v>
      </c>
    </row>
    <row r="371" spans="1:4" x14ac:dyDescent="0.35">
      <c r="A371">
        <f t="shared" si="23"/>
        <v>2.042249999999993</v>
      </c>
      <c r="B371">
        <f t="shared" si="20"/>
        <v>607.09854327335256</v>
      </c>
      <c r="C371">
        <f t="shared" si="21"/>
        <v>2.3604023406412686</v>
      </c>
      <c r="D371">
        <f t="shared" si="22"/>
        <v>5.1664192025957494</v>
      </c>
    </row>
    <row r="372" spans="1:4" x14ac:dyDescent="0.35">
      <c r="A372">
        <f t="shared" si="23"/>
        <v>2.0424999999999929</v>
      </c>
      <c r="B372">
        <f t="shared" si="20"/>
        <v>607.02423500612201</v>
      </c>
      <c r="C372">
        <f t="shared" si="21"/>
        <v>2.4483313517624392</v>
      </c>
      <c r="D372">
        <f t="shared" si="22"/>
        <v>5.0899216649387711</v>
      </c>
    </row>
    <row r="373" spans="1:4" x14ac:dyDescent="0.35">
      <c r="A373">
        <f t="shared" si="23"/>
        <v>2.0427499999999927</v>
      </c>
      <c r="B373">
        <f t="shared" si="20"/>
        <v>606.94994492718365</v>
      </c>
      <c r="C373">
        <f t="shared" si="21"/>
        <v>2.5353786539053864</v>
      </c>
      <c r="D373">
        <f t="shared" si="22"/>
        <v>5.0150341846175186</v>
      </c>
    </row>
    <row r="374" spans="1:4" x14ac:dyDescent="0.35">
      <c r="A374">
        <f t="shared" si="23"/>
        <v>2.0429999999999926</v>
      </c>
      <c r="B374">
        <f t="shared" si="20"/>
        <v>606.8756730298602</v>
      </c>
      <c r="C374">
        <f t="shared" si="21"/>
        <v>2.6215506758401546</v>
      </c>
      <c r="D374">
        <f t="shared" si="22"/>
        <v>4.9417141956265054</v>
      </c>
    </row>
    <row r="375" spans="1:4" x14ac:dyDescent="0.35">
      <c r="A375">
        <f t="shared" si="23"/>
        <v>2.0432499999999925</v>
      </c>
      <c r="B375">
        <f t="shared" si="20"/>
        <v>606.80141930747811</v>
      </c>
      <c r="C375">
        <f t="shared" si="21"/>
        <v>2.7068541099144827</v>
      </c>
      <c r="D375">
        <f t="shared" si="22"/>
        <v>4.8699204419529813</v>
      </c>
    </row>
    <row r="376" spans="1:4" x14ac:dyDescent="0.35">
      <c r="A376">
        <f t="shared" si="23"/>
        <v>2.0434999999999923</v>
      </c>
      <c r="B376">
        <f t="shared" si="20"/>
        <v>606.7271837533666</v>
      </c>
      <c r="C376">
        <f t="shared" si="21"/>
        <v>2.7912958853975578</v>
      </c>
      <c r="D376">
        <f t="shared" si="22"/>
        <v>4.7996129335458573</v>
      </c>
    </row>
    <row r="377" spans="1:4" x14ac:dyDescent="0.35">
      <c r="A377">
        <f t="shared" si="23"/>
        <v>2.0437499999999922</v>
      </c>
      <c r="B377">
        <f t="shared" si="20"/>
        <v>606.65296636085861</v>
      </c>
      <c r="C377">
        <f t="shared" si="21"/>
        <v>2.8748831436561613</v>
      </c>
      <c r="D377">
        <f t="shared" si="22"/>
        <v>4.7307529037752962</v>
      </c>
    </row>
    <row r="378" spans="1:4" x14ac:dyDescent="0.35">
      <c r="A378">
        <f t="shared" si="23"/>
        <v>2.043999999999992</v>
      </c>
      <c r="B378">
        <f t="shared" si="20"/>
        <v>606.57876712329005</v>
      </c>
      <c r="C378">
        <f t="shared" si="21"/>
        <v>2.9576232150436201</v>
      </c>
      <c r="D378">
        <f t="shared" si="22"/>
        <v>4.6633027683419517</v>
      </c>
    </row>
    <row r="379" spans="1:4" x14ac:dyDescent="0.35">
      <c r="A379">
        <f t="shared" si="23"/>
        <v>2.0442499999999919</v>
      </c>
      <c r="B379">
        <f t="shared" si="20"/>
        <v>606.50458603400023</v>
      </c>
      <c r="C379">
        <f t="shared" si="21"/>
        <v>3.0395235973921384</v>
      </c>
      <c r="D379">
        <f t="shared" si="22"/>
        <v>4.5972260855926104</v>
      </c>
    </row>
    <row r="380" spans="1:4" x14ac:dyDescent="0.35">
      <c r="A380">
        <f t="shared" si="23"/>
        <v>2.0444999999999918</v>
      </c>
      <c r="B380">
        <f t="shared" si="20"/>
        <v>606.43042308633164</v>
      </c>
      <c r="C380">
        <f t="shared" si="21"/>
        <v>3.1205919360048924</v>
      </c>
      <c r="D380">
        <f t="shared" si="22"/>
        <v>4.5324875182003446</v>
      </c>
    </row>
    <row r="381" spans="1:4" x14ac:dyDescent="0.35">
      <c r="A381">
        <f t="shared" si="23"/>
        <v>2.0447499999999916</v>
      </c>
      <c r="B381">
        <f t="shared" si="20"/>
        <v>606.3562782736301</v>
      </c>
      <c r="C381">
        <f t="shared" si="21"/>
        <v>3.2008360050496982</v>
      </c>
      <c r="D381">
        <f t="shared" si="22"/>
        <v>4.4690527961686053</v>
      </c>
    </row>
    <row r="382" spans="1:4" x14ac:dyDescent="0.35">
      <c r="A382">
        <f t="shared" si="23"/>
        <v>2.0449999999999915</v>
      </c>
      <c r="B382">
        <f t="shared" si="20"/>
        <v>606.28215158924456</v>
      </c>
      <c r="C382">
        <f t="shared" si="21"/>
        <v>3.2802636902647393</v>
      </c>
      <c r="D382">
        <f t="shared" si="22"/>
        <v>4.4068886811170742</v>
      </c>
    </row>
    <row r="383" spans="1:4" x14ac:dyDescent="0.35">
      <c r="A383">
        <f t="shared" si="23"/>
        <v>2.0452499999999914</v>
      </c>
      <c r="B383">
        <f t="shared" si="20"/>
        <v>606.20804302652743</v>
      </c>
      <c r="C383">
        <f t="shared" si="21"/>
        <v>3.3588829728914877</v>
      </c>
      <c r="D383">
        <f t="shared" si="22"/>
        <v>4.3459629318086934</v>
      </c>
    </row>
    <row r="384" spans="1:4" x14ac:dyDescent="0.35">
      <c r="A384">
        <f t="shared" si="23"/>
        <v>2.0454999999999912</v>
      </c>
      <c r="B384">
        <f t="shared" si="20"/>
        <v>606.13395257883417</v>
      </c>
      <c r="C384">
        <f t="shared" si="21"/>
        <v>3.4367019147536233</v>
      </c>
      <c r="D384">
        <f t="shared" si="22"/>
        <v>4.286244270879318</v>
      </c>
    </row>
    <row r="385" spans="1:4" x14ac:dyDescent="0.35">
      <c r="A385">
        <f t="shared" si="23"/>
        <v>2.0457499999999911</v>
      </c>
      <c r="B385">
        <f t="shared" si="20"/>
        <v>606.05988023952364</v>
      </c>
      <c r="C385">
        <f t="shared" si="21"/>
        <v>3.5137286444102962</v>
      </c>
      <c r="D385">
        <f t="shared" si="22"/>
        <v>4.2277023527286213</v>
      </c>
    </row>
    <row r="386" spans="1:4" x14ac:dyDescent="0.35">
      <c r="A386">
        <f t="shared" si="23"/>
        <v>2.0459999999999909</v>
      </c>
      <c r="B386">
        <f t="shared" ref="B386:B449" si="24">eV_to_nm/A386</f>
        <v>605.98582600195766</v>
      </c>
      <c r="C386">
        <f t="shared" ref="C386:C449" si="25">eb_WS2 + ((Ex_WS2^2 - A386^2)*f_WS2)/((Ex_WS2^2 - A386^2)^2 + (Gamma_WS2*A386)^2)</f>
        <v>3.5899713443112695</v>
      </c>
      <c r="D386">
        <f t="shared" ref="D386:D449" si="26">(Gamma_WS2*A386*f_WS2)/((Ex_WS2^2 - A386^2)^2 + (Gamma_WS2*A386)^2)</f>
        <v>4.17030773253608</v>
      </c>
    </row>
    <row r="387" spans="1:4" x14ac:dyDescent="0.35">
      <c r="A387">
        <f t="shared" ref="A387:A450" si="27">A386+step_WS2</f>
        <v>2.0462499999999908</v>
      </c>
      <c r="B387">
        <f t="shared" si="24"/>
        <v>605.91178985950182</v>
      </c>
      <c r="C387">
        <f t="shared" si="25"/>
        <v>3.6654382388910065</v>
      </c>
      <c r="D387">
        <f t="shared" si="26"/>
        <v>4.1140318363627619</v>
      </c>
    </row>
    <row r="388" spans="1:4" x14ac:dyDescent="0.35">
      <c r="A388">
        <f t="shared" si="27"/>
        <v>2.0464999999999907</v>
      </c>
      <c r="B388">
        <f t="shared" si="24"/>
        <v>605.83777180552443</v>
      </c>
      <c r="C388">
        <f t="shared" si="25"/>
        <v>3.7401375835391129</v>
      </c>
      <c r="D388">
        <f t="shared" si="26"/>
        <v>4.0588469323034033</v>
      </c>
    </row>
    <row r="389" spans="1:4" x14ac:dyDescent="0.35">
      <c r="A389">
        <f t="shared" si="27"/>
        <v>2.0467499999999905</v>
      </c>
      <c r="B389">
        <f t="shared" si="24"/>
        <v>605.76377183339719</v>
      </c>
      <c r="C389">
        <f t="shared" si="25"/>
        <v>3.8140776543915766</v>
      </c>
      <c r="D389">
        <f t="shared" si="26"/>
        <v>4.0047261026518433</v>
      </c>
    </row>
    <row r="390" spans="1:4" x14ac:dyDescent="0.35">
      <c r="A390">
        <f t="shared" si="27"/>
        <v>2.0469999999999904</v>
      </c>
      <c r="B390">
        <f t="shared" si="24"/>
        <v>605.68978993649523</v>
      </c>
      <c r="C390">
        <f t="shared" si="25"/>
        <v>3.8872667388872841</v>
      </c>
      <c r="D390">
        <f t="shared" si="26"/>
        <v>3.9516432170465174</v>
      </c>
    </row>
    <row r="391" spans="1:4" x14ac:dyDescent="0.35">
      <c r="A391">
        <f t="shared" si="27"/>
        <v>2.0472499999999902</v>
      </c>
      <c r="B391">
        <f t="shared" si="24"/>
        <v>605.61582610819676</v>
      </c>
      <c r="C391">
        <f t="shared" si="25"/>
        <v>3.9597131270424342</v>
      </c>
      <c r="D391">
        <f t="shared" si="26"/>
        <v>3.8995729065600733</v>
      </c>
    </row>
    <row r="392" spans="1:4" x14ac:dyDescent="0.35">
      <c r="A392">
        <f t="shared" si="27"/>
        <v>2.0474999999999901</v>
      </c>
      <c r="B392">
        <f t="shared" si="24"/>
        <v>605.54188034188326</v>
      </c>
      <c r="C392">
        <f t="shared" si="25"/>
        <v>4.0314251033935005</v>
      </c>
      <c r="D392">
        <f t="shared" si="26"/>
        <v>3.8484905387020505</v>
      </c>
    </row>
    <row r="393" spans="1:4" x14ac:dyDescent="0.35">
      <c r="A393">
        <f t="shared" si="27"/>
        <v>2.04774999999999</v>
      </c>
      <c r="B393">
        <f t="shared" si="24"/>
        <v>605.46795263093929</v>
      </c>
      <c r="C393">
        <f t="shared" si="25"/>
        <v>4.1024109395664183</v>
      </c>
      <c r="D393">
        <f t="shared" si="26"/>
        <v>3.798372193301391</v>
      </c>
    </row>
    <row r="394" spans="1:4" x14ac:dyDescent="0.35">
      <c r="A394">
        <f t="shared" si="27"/>
        <v>2.0479999999999898</v>
      </c>
      <c r="B394">
        <f t="shared" si="24"/>
        <v>605.39404296875296</v>
      </c>
      <c r="C394">
        <f t="shared" si="25"/>
        <v>4.1726788874310259</v>
      </c>
      <c r="D394">
        <f t="shared" si="26"/>
        <v>3.7491946392377633</v>
      </c>
    </row>
    <row r="395" spans="1:4" x14ac:dyDescent="0.35">
      <c r="A395">
        <f t="shared" si="27"/>
        <v>2.0482499999999897</v>
      </c>
      <c r="B395">
        <f t="shared" si="24"/>
        <v>605.3201513487154</v>
      </c>
      <c r="C395">
        <f t="shared" si="25"/>
        <v>4.2422371728011168</v>
      </c>
      <c r="D395">
        <f t="shared" si="26"/>
        <v>3.700935311992366</v>
      </c>
    </row>
    <row r="396" spans="1:4" x14ac:dyDescent="0.35">
      <c r="A396">
        <f t="shared" si="27"/>
        <v>2.0484999999999896</v>
      </c>
      <c r="B396">
        <f t="shared" si="24"/>
        <v>605.24627776422085</v>
      </c>
      <c r="C396">
        <f t="shared" si="25"/>
        <v>4.3110939896453608</v>
      </c>
      <c r="D396">
        <f t="shared" si="26"/>
        <v>3.6535722919881799</v>
      </c>
    </row>
    <row r="397" spans="1:4" x14ac:dyDescent="0.35">
      <c r="A397">
        <f t="shared" si="27"/>
        <v>2.0487499999999894</v>
      </c>
      <c r="B397">
        <f t="shared" si="24"/>
        <v>605.17242220866694</v>
      </c>
      <c r="C397">
        <f t="shared" si="25"/>
        <v>4.3792574947753806</v>
      </c>
      <c r="D397">
        <f t="shared" si="26"/>
        <v>3.6070842836913966</v>
      </c>
    </row>
    <row r="398" spans="1:4" x14ac:dyDescent="0.35">
      <c r="A398">
        <f t="shared" si="27"/>
        <v>2.0489999999999893</v>
      </c>
      <c r="B398">
        <f t="shared" si="24"/>
        <v>605.09858467545462</v>
      </c>
      <c r="C398">
        <f t="shared" si="25"/>
        <v>4.4467358029780844</v>
      </c>
      <c r="D398">
        <f t="shared" si="26"/>
        <v>3.5614505954476789</v>
      </c>
    </row>
    <row r="399" spans="1:4" x14ac:dyDescent="0.35">
      <c r="A399">
        <f t="shared" si="27"/>
        <v>2.0492499999999891</v>
      </c>
      <c r="B399">
        <f t="shared" si="24"/>
        <v>605.02476515798787</v>
      </c>
      <c r="C399">
        <f t="shared" si="25"/>
        <v>4.5135369825650553</v>
      </c>
      <c r="D399">
        <f t="shared" si="26"/>
        <v>3.5166511200251507</v>
      </c>
    </row>
    <row r="400" spans="1:4" x14ac:dyDescent="0.35">
      <c r="A400">
        <f t="shared" si="27"/>
        <v>2.049499999999989</v>
      </c>
      <c r="B400">
        <f t="shared" si="24"/>
        <v>604.95096364967389</v>
      </c>
      <c r="C400">
        <f t="shared" si="25"/>
        <v>4.5796690513089988</v>
      </c>
      <c r="D400">
        <f t="shared" si="26"/>
        <v>3.4726663158401987</v>
      </c>
    </row>
    <row r="401" spans="1:4" x14ac:dyDescent="0.35">
      <c r="A401">
        <f t="shared" si="27"/>
        <v>2.0497499999999889</v>
      </c>
      <c r="B401">
        <f t="shared" si="24"/>
        <v>604.87718014392328</v>
      </c>
      <c r="C401">
        <f t="shared" si="25"/>
        <v>4.6451399727431397</v>
      </c>
      <c r="D401">
        <f t="shared" si="26"/>
        <v>3.4294771888401185</v>
      </c>
    </row>
    <row r="402" spans="1:4" x14ac:dyDescent="0.35">
      <c r="A402">
        <f t="shared" si="27"/>
        <v>2.0499999999999887</v>
      </c>
      <c r="B402">
        <f t="shared" si="24"/>
        <v>604.8034146341497</v>
      </c>
      <c r="C402">
        <f t="shared" si="25"/>
        <v>4.7099576527985363</v>
      </c>
      <c r="D402">
        <f t="shared" si="26"/>
        <v>3.3870652750193786</v>
      </c>
    </row>
    <row r="403" spans="1:4" x14ac:dyDescent="0.35">
      <c r="A403">
        <f t="shared" si="27"/>
        <v>2.0502499999999886</v>
      </c>
      <c r="B403">
        <f t="shared" si="24"/>
        <v>604.72966711377001</v>
      </c>
      <c r="C403">
        <f t="shared" si="25"/>
        <v>4.7741299367566299</v>
      </c>
      <c r="D403">
        <f t="shared" si="26"/>
        <v>3.3454126235463715</v>
      </c>
    </row>
    <row r="404" spans="1:4" x14ac:dyDescent="0.35">
      <c r="A404">
        <f t="shared" si="27"/>
        <v>2.0504999999999884</v>
      </c>
      <c r="B404">
        <f t="shared" si="24"/>
        <v>604.65593757620434</v>
      </c>
      <c r="C404">
        <f t="shared" si="25"/>
        <v>4.8376646064960962</v>
      </c>
      <c r="D404">
        <f t="shared" si="26"/>
        <v>3.3045017804782812</v>
      </c>
    </row>
    <row r="405" spans="1:4" x14ac:dyDescent="0.35">
      <c r="A405">
        <f t="shared" si="27"/>
        <v>2.0507499999999883</v>
      </c>
      <c r="B405">
        <f t="shared" si="24"/>
        <v>604.58222601487603</v>
      </c>
      <c r="C405">
        <f t="shared" si="25"/>
        <v>4.9005693780143389</v>
      </c>
      <c r="D405">
        <f t="shared" si="26"/>
        <v>3.264315773042417</v>
      </c>
    </row>
    <row r="406" spans="1:4" x14ac:dyDescent="0.35">
      <c r="A406">
        <f t="shared" si="27"/>
        <v>2.0509999999999882</v>
      </c>
      <c r="B406">
        <f t="shared" si="24"/>
        <v>604.5085324232117</v>
      </c>
      <c r="C406">
        <f t="shared" si="25"/>
        <v>4.9628518992040149</v>
      </c>
      <c r="D406">
        <f t="shared" si="26"/>
        <v>3.2248380944640265</v>
      </c>
    </row>
    <row r="407" spans="1:4" x14ac:dyDescent="0.35">
      <c r="A407">
        <f t="shared" si="27"/>
        <v>2.051249999999988</v>
      </c>
      <c r="B407">
        <f t="shared" si="24"/>
        <v>604.43485679464095</v>
      </c>
      <c r="C407">
        <f t="shared" si="25"/>
        <v>5.024519747868462</v>
      </c>
      <c r="D407">
        <f t="shared" si="26"/>
        <v>3.1860526893197432</v>
      </c>
    </row>
    <row r="408" spans="1:4" x14ac:dyDescent="0.35">
      <c r="A408">
        <f t="shared" si="27"/>
        <v>2.0514999999999879</v>
      </c>
      <c r="B408">
        <f t="shared" si="24"/>
        <v>604.36119912259676</v>
      </c>
      <c r="C408">
        <f t="shared" si="25"/>
        <v>5.0855804299586254</v>
      </c>
      <c r="D408">
        <f t="shared" si="26"/>
        <v>3.1479439393981674</v>
      </c>
    </row>
    <row r="409" spans="1:4" x14ac:dyDescent="0.35">
      <c r="A409">
        <f t="shared" si="27"/>
        <v>2.0517499999999878</v>
      </c>
      <c r="B409">
        <f t="shared" si="24"/>
        <v>604.28755940051531</v>
      </c>
      <c r="C409">
        <f t="shared" si="25"/>
        <v>5.1460413780170455</v>
      </c>
      <c r="D409">
        <f t="shared" si="26"/>
        <v>3.1104966500484981</v>
      </c>
    </row>
    <row r="410" spans="1:4" x14ac:dyDescent="0.35">
      <c r="A410">
        <f t="shared" si="27"/>
        <v>2.0519999999999876</v>
      </c>
      <c r="B410">
        <f t="shared" si="24"/>
        <v>604.21393762183595</v>
      </c>
      <c r="C410">
        <f t="shared" si="25"/>
        <v>5.2059099498140604</v>
      </c>
      <c r="D410">
        <f t="shared" si="26"/>
        <v>3.0736960369996846</v>
      </c>
    </row>
    <row r="411" spans="1:4" x14ac:dyDescent="0.35">
      <c r="A411">
        <f t="shared" si="27"/>
        <v>2.0522499999999875</v>
      </c>
      <c r="B411">
        <f t="shared" si="24"/>
        <v>604.14033378000124</v>
      </c>
      <c r="C411">
        <f t="shared" si="25"/>
        <v>5.2651934271628651</v>
      </c>
      <c r="D411">
        <f t="shared" si="26"/>
        <v>3.0375277136329002</v>
      </c>
    </row>
    <row r="412" spans="1:4" x14ac:dyDescent="0.35">
      <c r="A412">
        <f t="shared" si="27"/>
        <v>2.0524999999999873</v>
      </c>
      <c r="B412">
        <f t="shared" si="24"/>
        <v>604.06674786845679</v>
      </c>
      <c r="C412">
        <f t="shared" si="25"/>
        <v>5.3238990149013361</v>
      </c>
      <c r="D412">
        <f t="shared" si="26"/>
        <v>3.0019776786904457</v>
      </c>
    </row>
    <row r="413" spans="1:4" x14ac:dyDescent="0.35">
      <c r="A413">
        <f t="shared" si="27"/>
        <v>2.0527499999999872</v>
      </c>
      <c r="B413">
        <f t="shared" si="24"/>
        <v>603.99317988065172</v>
      </c>
      <c r="C413">
        <f t="shared" si="25"/>
        <v>5.3820338400284218</v>
      </c>
      <c r="D413">
        <f t="shared" si="26"/>
        <v>2.9670323044054414</v>
      </c>
    </row>
    <row r="414" spans="1:4" x14ac:dyDescent="0.35">
      <c r="A414">
        <f t="shared" si="27"/>
        <v>2.0529999999999871</v>
      </c>
      <c r="B414">
        <f t="shared" si="24"/>
        <v>603.91962981003792</v>
      </c>
      <c r="C414">
        <f t="shared" si="25"/>
        <v>5.4396049509841315</v>
      </c>
      <c r="D414">
        <f t="shared" si="26"/>
        <v>2.9326783250369055</v>
      </c>
    </row>
    <row r="415" spans="1:4" x14ac:dyDescent="0.35">
      <c r="A415">
        <f t="shared" si="27"/>
        <v>2.0532499999999869</v>
      </c>
      <c r="B415">
        <f t="shared" si="24"/>
        <v>603.84609765007076</v>
      </c>
      <c r="C415">
        <f t="shared" si="25"/>
        <v>5.4966193170633044</v>
      </c>
      <c r="D415">
        <f t="shared" si="26"/>
        <v>2.8989028257951293</v>
      </c>
    </row>
    <row r="416" spans="1:4" x14ac:dyDescent="0.35">
      <c r="A416">
        <f t="shared" si="27"/>
        <v>2.0534999999999868</v>
      </c>
      <c r="B416">
        <f t="shared" si="24"/>
        <v>603.77258339420894</v>
      </c>
      <c r="C416">
        <f t="shared" si="25"/>
        <v>5.5530838279528236</v>
      </c>
      <c r="D416">
        <f t="shared" si="26"/>
        <v>2.8656932321435447</v>
      </c>
    </row>
    <row r="417" spans="1:4" x14ac:dyDescent="0.35">
      <c r="A417">
        <f t="shared" si="27"/>
        <v>2.0537499999999866</v>
      </c>
      <c r="B417">
        <f t="shared" si="24"/>
        <v>603.69908703591386</v>
      </c>
      <c r="C417">
        <f t="shared" si="25"/>
        <v>5.6090052933839676</v>
      </c>
      <c r="D417">
        <f t="shared" si="26"/>
        <v>2.8330372994629358</v>
      </c>
    </row>
    <row r="418" spans="1:4" x14ac:dyDescent="0.35">
      <c r="A418">
        <f t="shared" si="27"/>
        <v>2.0539999999999865</v>
      </c>
      <c r="B418">
        <f t="shared" si="24"/>
        <v>603.62560856865048</v>
      </c>
      <c r="C418">
        <f t="shared" si="25"/>
        <v>5.6643904428909391</v>
      </c>
      <c r="D418">
        <f t="shared" si="26"/>
        <v>2.8009231030650952</v>
      </c>
    </row>
    <row r="419" spans="1:4" x14ac:dyDescent="0.35">
      <c r="A419">
        <f t="shared" si="27"/>
        <v>2.0542499999999864</v>
      </c>
      <c r="B419">
        <f t="shared" si="24"/>
        <v>603.5521479858869</v>
      </c>
      <c r="C419">
        <f t="shared" si="25"/>
        <v>5.7192459256679751</v>
      </c>
      <c r="D419">
        <f t="shared" si="26"/>
        <v>2.769339028543075</v>
      </c>
    </row>
    <row r="420" spans="1:4" x14ac:dyDescent="0.35">
      <c r="A420">
        <f t="shared" si="27"/>
        <v>2.0544999999999862</v>
      </c>
      <c r="B420">
        <f t="shared" si="24"/>
        <v>603.47870528109434</v>
      </c>
      <c r="C420">
        <f t="shared" si="25"/>
        <v>5.7735783105173937</v>
      </c>
      <c r="D420">
        <f t="shared" si="26"/>
        <v>2.738273762445913</v>
      </c>
    </row>
    <row r="421" spans="1:4" x14ac:dyDescent="0.35">
      <c r="A421">
        <f t="shared" si="27"/>
        <v>2.0547499999999861</v>
      </c>
      <c r="B421">
        <f t="shared" si="24"/>
        <v>603.40528044774715</v>
      </c>
      <c r="C421">
        <f t="shared" si="25"/>
        <v>5.8273940858818722</v>
      </c>
      <c r="D421">
        <f t="shared" si="26"/>
        <v>2.7077162832659738</v>
      </c>
    </row>
    <row r="422" spans="1:4" x14ac:dyDescent="0.35">
      <c r="A422">
        <f t="shared" si="27"/>
        <v>2.0549999999999859</v>
      </c>
      <c r="B422">
        <f t="shared" si="24"/>
        <v>603.33187347932289</v>
      </c>
      <c r="C422">
        <f t="shared" si="25"/>
        <v>5.8806996599547414</v>
      </c>
      <c r="D422">
        <f t="shared" si="26"/>
        <v>2.6776558527274199</v>
      </c>
    </row>
    <row r="423" spans="1:4" x14ac:dyDescent="0.35">
      <c r="A423">
        <f t="shared" si="27"/>
        <v>2.0552499999999858</v>
      </c>
      <c r="B423">
        <f t="shared" si="24"/>
        <v>603.25848436930232</v>
      </c>
      <c r="C423">
        <f t="shared" si="25"/>
        <v>5.9335013608613973</v>
      </c>
      <c r="D423">
        <f t="shared" si="26"/>
        <v>2.6480820073654203</v>
      </c>
    </row>
    <row r="424" spans="1:4" x14ac:dyDescent="0.35">
      <c r="A424">
        <f t="shared" si="27"/>
        <v>2.0554999999999857</v>
      </c>
      <c r="B424">
        <f t="shared" si="24"/>
        <v>603.18511311116936</v>
      </c>
      <c r="C424">
        <f t="shared" si="25"/>
        <v>5.985805436906972</v>
      </c>
      <c r="D424">
        <f t="shared" si="26"/>
        <v>2.6189845503851221</v>
      </c>
    </row>
    <row r="425" spans="1:4" x14ac:dyDescent="0.35">
      <c r="A425">
        <f t="shared" si="27"/>
        <v>2.0557499999999855</v>
      </c>
      <c r="B425">
        <f t="shared" si="24"/>
        <v>603.11175969841111</v>
      </c>
      <c r="C425">
        <f t="shared" si="25"/>
        <v>6.0376180568849787</v>
      </c>
      <c r="D425">
        <f t="shared" si="26"/>
        <v>2.5903535437903202</v>
      </c>
    </row>
    <row r="426" spans="1:4" x14ac:dyDescent="0.35">
      <c r="A426">
        <f t="shared" si="27"/>
        <v>2.0559999999999854</v>
      </c>
      <c r="B426">
        <f t="shared" si="24"/>
        <v>603.03842412451786</v>
      </c>
      <c r="C426">
        <f t="shared" si="25"/>
        <v>6.0889453104411668</v>
      </c>
      <c r="D426">
        <f t="shared" si="26"/>
        <v>2.5621793007725633</v>
      </c>
    </row>
    <row r="427" spans="1:4" x14ac:dyDescent="0.35">
      <c r="A427">
        <f t="shared" si="27"/>
        <v>2.0562499999999853</v>
      </c>
      <c r="B427">
        <f t="shared" si="24"/>
        <v>602.96510638298298</v>
      </c>
      <c r="C427">
        <f t="shared" si="25"/>
        <v>6.1397932084887543</v>
      </c>
      <c r="D427">
        <f t="shared" si="26"/>
        <v>2.5344523783508945</v>
      </c>
    </row>
    <row r="428" spans="1:4" x14ac:dyDescent="0.35">
      <c r="A428">
        <f t="shared" si="27"/>
        <v>2.0564999999999851</v>
      </c>
      <c r="B428">
        <f t="shared" si="24"/>
        <v>602.89180646730313</v>
      </c>
      <c r="C428">
        <f t="shared" si="25"/>
        <v>6.190167683670758</v>
      </c>
      <c r="D428">
        <f t="shared" si="26"/>
        <v>2.5071635702532484</v>
      </c>
    </row>
    <row r="429" spans="1:4" x14ac:dyDescent="0.35">
      <c r="A429">
        <f t="shared" si="27"/>
        <v>2.056749999999985</v>
      </c>
      <c r="B429">
        <f t="shared" si="24"/>
        <v>602.81852437097803</v>
      </c>
      <c r="C429">
        <f t="shared" si="25"/>
        <v>6.2400745908644879</v>
      </c>
      <c r="D429">
        <f t="shared" si="26"/>
        <v>2.4803039000312972</v>
      </c>
    </row>
    <row r="430" spans="1:4" x14ac:dyDescent="0.35">
      <c r="A430">
        <f t="shared" si="27"/>
        <v>2.0569999999999848</v>
      </c>
      <c r="B430">
        <f t="shared" si="24"/>
        <v>602.74526008751047</v>
      </c>
      <c r="C430">
        <f t="shared" si="25"/>
        <v>6.2895197077253666</v>
      </c>
      <c r="D430">
        <f t="shared" si="26"/>
        <v>2.453864614399953</v>
      </c>
    </row>
    <row r="431" spans="1:4" x14ac:dyDescent="0.35">
      <c r="A431">
        <f t="shared" si="27"/>
        <v>2.0572499999999847</v>
      </c>
      <c r="B431">
        <f t="shared" si="24"/>
        <v>602.67201361040668</v>
      </c>
      <c r="C431">
        <f t="shared" si="25"/>
        <v>6.3385087352662204</v>
      </c>
      <c r="D431">
        <f t="shared" si="26"/>
        <v>2.4278371767936684</v>
      </c>
    </row>
    <row r="432" spans="1:4" x14ac:dyDescent="0.35">
      <c r="A432">
        <f t="shared" si="27"/>
        <v>2.0574999999999846</v>
      </c>
      <c r="B432">
        <f t="shared" si="24"/>
        <v>602.59878493317581</v>
      </c>
      <c r="C432">
        <f t="shared" si="25"/>
        <v>6.3870472984685822</v>
      </c>
      <c r="D432">
        <f t="shared" si="26"/>
        <v>2.4022132611319207</v>
      </c>
    </row>
    <row r="433" spans="1:4" x14ac:dyDescent="0.35">
      <c r="A433">
        <f t="shared" si="27"/>
        <v>2.0577499999999844</v>
      </c>
      <c r="B433">
        <f t="shared" si="24"/>
        <v>602.52557404933032</v>
      </c>
      <c r="C433">
        <f t="shared" si="25"/>
        <v>6.4351409469231502</v>
      </c>
      <c r="D433">
        <f t="shared" si="26"/>
        <v>2.3769847457863529</v>
      </c>
    </row>
    <row r="434" spans="1:4" x14ac:dyDescent="0.35">
      <c r="A434">
        <f t="shared" si="27"/>
        <v>2.0579999999999843</v>
      </c>
      <c r="B434">
        <f t="shared" si="24"/>
        <v>602.45238095238551</v>
      </c>
      <c r="C434">
        <f t="shared" si="25"/>
        <v>6.4827951554963068</v>
      </c>
      <c r="D434">
        <f t="shared" si="26"/>
        <v>2.3521437077425431</v>
      </c>
    </row>
    <row r="435" spans="1:4" x14ac:dyDescent="0.35">
      <c r="A435">
        <f t="shared" si="27"/>
        <v>2.0582499999999841</v>
      </c>
      <c r="B435">
        <f t="shared" si="24"/>
        <v>602.37920563586033</v>
      </c>
      <c r="C435">
        <f t="shared" si="25"/>
        <v>6.5300153250202229</v>
      </c>
      <c r="D435">
        <f t="shared" si="26"/>
        <v>2.3276824169494352</v>
      </c>
    </row>
    <row r="436" spans="1:4" x14ac:dyDescent="0.35">
      <c r="A436">
        <f t="shared" si="27"/>
        <v>2.058499999999984</v>
      </c>
      <c r="B436">
        <f t="shared" si="24"/>
        <v>602.30604809327644</v>
      </c>
      <c r="C436">
        <f t="shared" si="25"/>
        <v>6.5768067830042174</v>
      </c>
      <c r="D436">
        <f t="shared" si="26"/>
        <v>2.3035933308497136</v>
      </c>
    </row>
    <row r="437" spans="1:4" x14ac:dyDescent="0.35">
      <c r="A437">
        <f t="shared" si="27"/>
        <v>2.0587499999999839</v>
      </c>
      <c r="B437">
        <f t="shared" si="24"/>
        <v>602.23290831815893</v>
      </c>
      <c r="C437">
        <f t="shared" si="25"/>
        <v>6.6231747843643198</v>
      </c>
      <c r="D437">
        <f t="shared" si="26"/>
        <v>2.2798690890851692</v>
      </c>
    </row>
    <row r="438" spans="1:4" x14ac:dyDescent="0.35">
      <c r="A438">
        <f t="shared" si="27"/>
        <v>2.0589999999999837</v>
      </c>
      <c r="B438">
        <f t="shared" si="24"/>
        <v>602.15978630403583</v>
      </c>
      <c r="C438">
        <f t="shared" si="25"/>
        <v>6.6691245121697715</v>
      </c>
      <c r="D438">
        <f t="shared" si="26"/>
        <v>2.256502508370418</v>
      </c>
    </row>
    <row r="439" spans="1:4" x14ac:dyDescent="0.35">
      <c r="A439">
        <f t="shared" si="27"/>
        <v>2.0592499999999836</v>
      </c>
      <c r="B439">
        <f t="shared" si="24"/>
        <v>602.08668204443848</v>
      </c>
      <c r="C439">
        <f t="shared" si="25"/>
        <v>6.714661078403692</v>
      </c>
      <c r="D439">
        <f t="shared" si="26"/>
        <v>2.2334865775295039</v>
      </c>
    </row>
    <row r="440" spans="1:4" x14ac:dyDescent="0.35">
      <c r="A440">
        <f t="shared" si="27"/>
        <v>2.0594999999999835</v>
      </c>
      <c r="B440">
        <f t="shared" si="24"/>
        <v>602.01359553290115</v>
      </c>
      <c r="C440">
        <f t="shared" si="25"/>
        <v>6.7597895247366058</v>
      </c>
      <c r="D440">
        <f t="shared" si="26"/>
        <v>2.2108144526893896</v>
      </c>
    </row>
    <row r="441" spans="1:4" x14ac:dyDescent="0.35">
      <c r="A441">
        <f t="shared" si="27"/>
        <v>2.0597499999999833</v>
      </c>
      <c r="B441">
        <f t="shared" si="24"/>
        <v>601.94052676296155</v>
      </c>
      <c r="C441">
        <f t="shared" si="25"/>
        <v>6.8045148233106776</v>
      </c>
      <c r="D441">
        <f t="shared" si="26"/>
        <v>2.1884794526250815</v>
      </c>
    </row>
    <row r="442" spans="1:4" x14ac:dyDescent="0.35">
      <c r="A442">
        <f t="shared" si="27"/>
        <v>2.0599999999999832</v>
      </c>
      <c r="B442">
        <f t="shared" si="24"/>
        <v>601.86747572816023</v>
      </c>
      <c r="C442">
        <f t="shared" si="25"/>
        <v>6.8488418775330597</v>
      </c>
      <c r="D442">
        <f t="shared" si="26"/>
        <v>2.1664750542511251</v>
      </c>
    </row>
    <row r="443" spans="1:4" x14ac:dyDescent="0.35">
      <c r="A443">
        <f t="shared" si="27"/>
        <v>2.060249999999983</v>
      </c>
      <c r="B443">
        <f t="shared" si="24"/>
        <v>601.79444242204113</v>
      </c>
      <c r="C443">
        <f t="shared" si="25"/>
        <v>6.8927755228771996</v>
      </c>
      <c r="D443">
        <f t="shared" si="26"/>
        <v>2.1447948882542076</v>
      </c>
    </row>
    <row r="444" spans="1:4" x14ac:dyDescent="0.35">
      <c r="A444">
        <f t="shared" si="27"/>
        <v>2.0604999999999829</v>
      </c>
      <c r="B444">
        <f t="shared" si="24"/>
        <v>601.72142683815105</v>
      </c>
      <c r="C444">
        <f t="shared" si="25"/>
        <v>6.9363205276900519</v>
      </c>
      <c r="D444">
        <f t="shared" si="26"/>
        <v>2.1234327348623134</v>
      </c>
    </row>
    <row r="445" spans="1:4" x14ac:dyDescent="0.35">
      <c r="A445">
        <f t="shared" si="27"/>
        <v>2.0607499999999828</v>
      </c>
      <c r="B445">
        <f t="shared" si="24"/>
        <v>601.64842897004019</v>
      </c>
      <c r="C445">
        <f t="shared" si="25"/>
        <v>6.9794815940047901</v>
      </c>
      <c r="D445">
        <f t="shared" si="26"/>
        <v>2.1023825197453125</v>
      </c>
    </row>
    <row r="446" spans="1:4" x14ac:dyDescent="0.35">
      <c r="A446">
        <f t="shared" si="27"/>
        <v>2.0609999999999826</v>
      </c>
      <c r="B446">
        <f t="shared" si="24"/>
        <v>601.57544881126171</v>
      </c>
      <c r="C446">
        <f t="shared" si="25"/>
        <v>7.0222633583565273</v>
      </c>
      <c r="D446">
        <f t="shared" si="26"/>
        <v>2.0816383100430698</v>
      </c>
    </row>
    <row r="447" spans="1:4" x14ac:dyDescent="0.35">
      <c r="A447">
        <f t="shared" si="27"/>
        <v>2.0612499999999825</v>
      </c>
      <c r="B447">
        <f t="shared" si="24"/>
        <v>601.50248635537196</v>
      </c>
      <c r="C447">
        <f t="shared" si="25"/>
        <v>7.0646703926014993</v>
      </c>
      <c r="D447">
        <f t="shared" si="26"/>
        <v>2.0611943105159543</v>
      </c>
    </row>
    <row r="448" spans="1:4" x14ac:dyDescent="0.35">
      <c r="A448">
        <f t="shared" si="27"/>
        <v>2.0614999999999823</v>
      </c>
      <c r="B448">
        <f t="shared" si="24"/>
        <v>601.42954159593046</v>
      </c>
      <c r="C448">
        <f t="shared" si="25"/>
        <v>7.1067072047371145</v>
      </c>
      <c r="D448">
        <f t="shared" si="26"/>
        <v>2.0410448598143156</v>
      </c>
    </row>
    <row r="449" spans="1:4" x14ac:dyDescent="0.35">
      <c r="A449">
        <f t="shared" si="27"/>
        <v>2.0617499999999822</v>
      </c>
      <c r="B449">
        <f t="shared" si="24"/>
        <v>601.3566145264997</v>
      </c>
      <c r="C449">
        <f t="shared" si="25"/>
        <v>7.1483782397230886</v>
      </c>
      <c r="D449">
        <f t="shared" si="26"/>
        <v>2.0211844268623071</v>
      </c>
    </row>
    <row r="450" spans="1:4" x14ac:dyDescent="0.35">
      <c r="A450">
        <f t="shared" si="27"/>
        <v>2.0619999999999821</v>
      </c>
      <c r="B450">
        <f t="shared" ref="B450:B513" si="28">eV_to_nm/A450</f>
        <v>601.28370514064534</v>
      </c>
      <c r="C450">
        <f t="shared" ref="C450:C513" si="29">eb_WS2 + ((Ex_WS2^2 - A450^2)*f_WS2)/((Ex_WS2^2 - A450^2)^2 + (Gamma_WS2*A450)^2)</f>
        <v>7.189687880301987</v>
      </c>
      <c r="D450">
        <f t="shared" ref="D450:D513" si="30">(Gamma_WS2*A450*f_WS2)/((Ex_WS2^2 - A450^2)^2 + (Gamma_WS2*A450)^2)</f>
        <v>2.0016076073525624</v>
      </c>
    </row>
    <row r="451" spans="1:4" x14ac:dyDescent="0.35">
      <c r="A451">
        <f t="shared" ref="A451:A514" si="31">A450+step_WS2</f>
        <v>2.0622499999999819</v>
      </c>
      <c r="B451">
        <f t="shared" si="28"/>
        <v>601.21081343193634</v>
      </c>
      <c r="C451">
        <f t="shared" si="29"/>
        <v>7.2306404478188995</v>
      </c>
      <c r="D451">
        <f t="shared" si="30"/>
        <v>1.9823091203476866</v>
      </c>
    </row>
    <row r="452" spans="1:4" x14ac:dyDescent="0.35">
      <c r="A452">
        <f t="shared" si="31"/>
        <v>2.0624999999999818</v>
      </c>
      <c r="B452">
        <f t="shared" si="28"/>
        <v>601.13793939394463</v>
      </c>
      <c r="C452">
        <f t="shared" si="29"/>
        <v>7.2712402030390955</v>
      </c>
      <c r="D452">
        <f t="shared" si="30"/>
        <v>1.9632838049851691</v>
      </c>
    </row>
    <row r="453" spans="1:4" x14ac:dyDescent="0.35">
      <c r="A453">
        <f t="shared" si="31"/>
        <v>2.0627499999999817</v>
      </c>
      <c r="B453">
        <f t="shared" si="28"/>
        <v>601.06508302024531</v>
      </c>
      <c r="C453">
        <f t="shared" si="29"/>
        <v>7.3114913469631926</v>
      </c>
      <c r="D453">
        <f t="shared" si="30"/>
        <v>1.9445266172821032</v>
      </c>
    </row>
    <row r="454" spans="1:4" x14ac:dyDescent="0.35">
      <c r="A454">
        <f t="shared" si="31"/>
        <v>2.0629999999999815</v>
      </c>
      <c r="B454">
        <f t="shared" si="28"/>
        <v>600.99224430441643</v>
      </c>
      <c r="C454">
        <f t="shared" si="29"/>
        <v>7.3513980216389871</v>
      </c>
      <c r="D454">
        <f t="shared" si="30"/>
        <v>1.9260326270364789</v>
      </c>
    </row>
    <row r="455" spans="1:4" x14ac:dyDescent="0.35">
      <c r="A455">
        <f t="shared" si="31"/>
        <v>2.0632499999999814</v>
      </c>
      <c r="B455">
        <f t="shared" si="28"/>
        <v>600.91942324003935</v>
      </c>
      <c r="C455">
        <f t="shared" si="29"/>
        <v>7.3909643109695118</v>
      </c>
      <c r="D455">
        <f t="shared" si="30"/>
        <v>1.9077970148217258</v>
      </c>
    </row>
    <row r="456" spans="1:4" x14ac:dyDescent="0.35">
      <c r="A456">
        <f t="shared" si="31"/>
        <v>2.0634999999999812</v>
      </c>
      <c r="B456">
        <f t="shared" si="28"/>
        <v>600.84661982069849</v>
      </c>
      <c r="C456">
        <f t="shared" si="29"/>
        <v>7.4301942415169737</v>
      </c>
      <c r="D456">
        <f t="shared" si="30"/>
        <v>1.8898150690713185</v>
      </c>
    </row>
    <row r="457" spans="1:4" x14ac:dyDescent="0.35">
      <c r="A457">
        <f t="shared" si="31"/>
        <v>2.0637499999999811</v>
      </c>
      <c r="B457">
        <f t="shared" si="28"/>
        <v>600.77383403998124</v>
      </c>
      <c r="C457">
        <f t="shared" si="29"/>
        <v>7.4690917833014154</v>
      </c>
      <c r="D457">
        <f t="shared" si="30"/>
        <v>1.8720821832507402</v>
      </c>
    </row>
    <row r="458" spans="1:4" x14ac:dyDescent="0.35">
      <c r="A458">
        <f t="shared" si="31"/>
        <v>2.063999999999981</v>
      </c>
      <c r="B458">
        <f t="shared" si="28"/>
        <v>600.70106589147838</v>
      </c>
      <c r="C458">
        <f t="shared" si="29"/>
        <v>7.5076608505943128</v>
      </c>
      <c r="D458">
        <f t="shared" si="30"/>
        <v>1.8545938531136104</v>
      </c>
    </row>
    <row r="459" spans="1:4" x14ac:dyDescent="0.35">
      <c r="A459">
        <f t="shared" si="31"/>
        <v>2.0642499999999808</v>
      </c>
      <c r="B459">
        <f t="shared" si="28"/>
        <v>600.62831536878355</v>
      </c>
      <c r="C459">
        <f t="shared" si="29"/>
        <v>7.5459053027064638</v>
      </c>
      <c r="D459">
        <f t="shared" si="30"/>
        <v>1.8373456740392875</v>
      </c>
    </row>
    <row r="460" spans="1:4" x14ac:dyDescent="0.35">
      <c r="A460">
        <f t="shared" si="31"/>
        <v>2.0644999999999807</v>
      </c>
      <c r="B460">
        <f t="shared" si="28"/>
        <v>600.55558246549367</v>
      </c>
      <c r="C460">
        <f t="shared" si="29"/>
        <v>7.5838289447696638</v>
      </c>
      <c r="D460">
        <f t="shared" si="30"/>
        <v>1.820333338449327</v>
      </c>
    </row>
    <row r="461" spans="1:4" x14ac:dyDescent="0.35">
      <c r="A461">
        <f t="shared" si="31"/>
        <v>2.0647499999999805</v>
      </c>
      <c r="B461">
        <f t="shared" si="28"/>
        <v>600.48286717520841</v>
      </c>
      <c r="C461">
        <f t="shared" si="29"/>
        <v>7.6214355285120021</v>
      </c>
      <c r="D461">
        <f t="shared" si="30"/>
        <v>1.8035526333001155</v>
      </c>
    </row>
    <row r="462" spans="1:4" x14ac:dyDescent="0.35">
      <c r="A462">
        <f t="shared" si="31"/>
        <v>2.0649999999999804</v>
      </c>
      <c r="B462">
        <f t="shared" si="28"/>
        <v>600.41016949153106</v>
      </c>
      <c r="C462">
        <f t="shared" si="29"/>
        <v>7.6587287530262564</v>
      </c>
      <c r="D462">
        <f t="shared" si="30"/>
        <v>1.7869994376492866</v>
      </c>
    </row>
    <row r="463" spans="1:4" x14ac:dyDescent="0.35">
      <c r="A463">
        <f t="shared" si="31"/>
        <v>2.0652499999999803</v>
      </c>
      <c r="B463">
        <f t="shared" si="28"/>
        <v>600.33748940806765</v>
      </c>
      <c r="C463">
        <f t="shared" si="29"/>
        <v>7.6957122655314656</v>
      </c>
      <c r="D463">
        <f t="shared" si="30"/>
        <v>1.7706697202933361</v>
      </c>
    </row>
    <row r="464" spans="1:4" x14ac:dyDescent="0.35">
      <c r="A464">
        <f t="shared" si="31"/>
        <v>2.0654999999999801</v>
      </c>
      <c r="B464">
        <f t="shared" si="28"/>
        <v>600.2648269184275</v>
      </c>
      <c r="C464">
        <f t="shared" si="29"/>
        <v>7.7323896621269537</v>
      </c>
      <c r="D464">
        <f t="shared" si="30"/>
        <v>1.7545595374743406</v>
      </c>
    </row>
    <row r="465" spans="1:4" x14ac:dyDescent="0.35">
      <c r="A465">
        <f t="shared" si="31"/>
        <v>2.06574999999998</v>
      </c>
      <c r="B465">
        <f t="shared" si="28"/>
        <v>600.19218201622266</v>
      </c>
      <c r="C465">
        <f t="shared" si="29"/>
        <v>7.7687644885390537</v>
      </c>
      <c r="D465">
        <f t="shared" si="30"/>
        <v>1.7386650306533185</v>
      </c>
    </row>
    <row r="466" spans="1:4" x14ac:dyDescent="0.35">
      <c r="A466">
        <f t="shared" si="31"/>
        <v>2.0659999999999799</v>
      </c>
      <c r="B466">
        <f t="shared" si="28"/>
        <v>600.11955469506881</v>
      </c>
      <c r="C466">
        <f t="shared" si="29"/>
        <v>7.804840240859976</v>
      </c>
      <c r="D466">
        <f t="shared" si="30"/>
        <v>1.7229824243482337</v>
      </c>
    </row>
    <row r="467" spans="1:4" x14ac:dyDescent="0.35">
      <c r="A467">
        <f t="shared" si="31"/>
        <v>2.0662499999999797</v>
      </c>
      <c r="B467">
        <f t="shared" si="28"/>
        <v>600.04694494858427</v>
      </c>
      <c r="C467">
        <f t="shared" si="29"/>
        <v>7.8406203662788521</v>
      </c>
      <c r="D467">
        <f t="shared" si="30"/>
        <v>1.7075080240344651</v>
      </c>
    </row>
    <row r="468" spans="1:4" x14ac:dyDescent="0.35">
      <c r="A468">
        <f t="shared" si="31"/>
        <v>2.0664999999999796</v>
      </c>
      <c r="B468">
        <f t="shared" si="28"/>
        <v>599.97435277039062</v>
      </c>
      <c r="C468">
        <f t="shared" si="29"/>
        <v>7.8761082638046105</v>
      </c>
      <c r="D468">
        <f t="shared" si="30"/>
        <v>1.6922382141058081</v>
      </c>
    </row>
    <row r="469" spans="1:4" x14ac:dyDescent="0.35">
      <c r="A469">
        <f t="shared" si="31"/>
        <v>2.0667499999999794</v>
      </c>
      <c r="B469">
        <f t="shared" si="28"/>
        <v>599.90177815411266</v>
      </c>
      <c r="C469">
        <f t="shared" si="29"/>
        <v>7.9113072849807278</v>
      </c>
      <c r="D469">
        <f t="shared" si="30"/>
        <v>1.677169455894006</v>
      </c>
    </row>
    <row r="470" spans="1:4" x14ac:dyDescent="0.35">
      <c r="A470">
        <f t="shared" si="31"/>
        <v>2.0669999999999793</v>
      </c>
      <c r="B470">
        <f t="shared" si="28"/>
        <v>599.82922109337801</v>
      </c>
      <c r="C470">
        <f t="shared" si="29"/>
        <v>7.9462207345918436</v>
      </c>
      <c r="D470">
        <f t="shared" si="30"/>
        <v>1.662298285744864</v>
      </c>
    </row>
    <row r="471" spans="1:4" x14ac:dyDescent="0.35">
      <c r="A471">
        <f t="shared" si="31"/>
        <v>2.0672499999999792</v>
      </c>
      <c r="B471">
        <f t="shared" si="28"/>
        <v>599.75668158181759</v>
      </c>
      <c r="C471">
        <f t="shared" si="29"/>
        <v>7.9808518713616508</v>
      </c>
      <c r="D471">
        <f t="shared" si="30"/>
        <v>1.6476213131493853</v>
      </c>
    </row>
    <row r="472" spans="1:4" x14ac:dyDescent="0.35">
      <c r="A472">
        <f t="shared" si="31"/>
        <v>2.067499999999979</v>
      </c>
      <c r="B472">
        <f t="shared" si="28"/>
        <v>599.68415961306528</v>
      </c>
      <c r="C472">
        <f t="shared" si="29"/>
        <v>8.0152039086424836</v>
      </c>
      <c r="D472">
        <f t="shared" si="30"/>
        <v>1.6331352189279404</v>
      </c>
    </row>
    <row r="473" spans="1:4" x14ac:dyDescent="0.35">
      <c r="A473">
        <f t="shared" si="31"/>
        <v>2.0677499999999789</v>
      </c>
      <c r="B473">
        <f t="shared" si="28"/>
        <v>599.61165518075813</v>
      </c>
      <c r="C473">
        <f t="shared" si="29"/>
        <v>8.0492800150963948</v>
      </c>
      <c r="D473">
        <f t="shared" si="30"/>
        <v>1.6188367534658612</v>
      </c>
    </row>
    <row r="474" spans="1:4" x14ac:dyDescent="0.35">
      <c r="A474">
        <f t="shared" si="31"/>
        <v>2.0679999999999787</v>
      </c>
      <c r="B474">
        <f t="shared" si="28"/>
        <v>599.53916827853618</v>
      </c>
      <c r="C474">
        <f t="shared" si="29"/>
        <v>8.0830833153675279</v>
      </c>
      <c r="D474">
        <f t="shared" si="30"/>
        <v>1.6047227349988871</v>
      </c>
    </row>
    <row r="475" spans="1:4" x14ac:dyDescent="0.35">
      <c r="A475">
        <f t="shared" si="31"/>
        <v>2.0682499999999786</v>
      </c>
      <c r="B475">
        <f t="shared" si="28"/>
        <v>599.4666989000425</v>
      </c>
      <c r="C475">
        <f t="shared" si="29"/>
        <v>8.1166168907459131</v>
      </c>
      <c r="D475">
        <f t="shared" si="30"/>
        <v>1.5907900479468284</v>
      </c>
    </row>
    <row r="476" spans="1:4" x14ac:dyDescent="0.35">
      <c r="A476">
        <f t="shared" si="31"/>
        <v>2.0684999999999785</v>
      </c>
      <c r="B476">
        <f t="shared" si="28"/>
        <v>599.39424703892337</v>
      </c>
      <c r="C476">
        <f t="shared" si="29"/>
        <v>8.1498837798224795</v>
      </c>
      <c r="D476">
        <f t="shared" si="30"/>
        <v>1.5770356412940127</v>
      </c>
    </row>
    <row r="477" spans="1:4" x14ac:dyDescent="0.35">
      <c r="A477">
        <f t="shared" si="31"/>
        <v>2.0687499999999783</v>
      </c>
      <c r="B477">
        <f t="shared" si="28"/>
        <v>599.321812688828</v>
      </c>
      <c r="C477">
        <f t="shared" si="29"/>
        <v>8.182886979135521</v>
      </c>
      <c r="D477">
        <f t="shared" si="30"/>
        <v>1.5634565270149197</v>
      </c>
    </row>
    <row r="478" spans="1:4" x14ac:dyDescent="0.35">
      <c r="A478">
        <f t="shared" si="31"/>
        <v>2.0689999999999782</v>
      </c>
      <c r="B478">
        <f t="shared" si="28"/>
        <v>599.24939584340893</v>
      </c>
      <c r="C478">
        <f t="shared" si="29"/>
        <v>8.2156294438084139</v>
      </c>
      <c r="D478">
        <f t="shared" si="30"/>
        <v>1.5500497785437113</v>
      </c>
    </row>
    <row r="479" spans="1:4" x14ac:dyDescent="0.35">
      <c r="A479">
        <f t="shared" si="31"/>
        <v>2.0692499999999781</v>
      </c>
      <c r="B479">
        <f t="shared" si="28"/>
        <v>599.17699649632141</v>
      </c>
      <c r="C479">
        <f t="shared" si="29"/>
        <v>8.2481140881785713</v>
      </c>
      <c r="D479">
        <f t="shared" si="30"/>
        <v>1.5368125292862704</v>
      </c>
    </row>
    <row r="480" spans="1:4" x14ac:dyDescent="0.35">
      <c r="A480">
        <f t="shared" si="31"/>
        <v>2.0694999999999779</v>
      </c>
      <c r="B480">
        <f t="shared" si="28"/>
        <v>599.10461464122409</v>
      </c>
      <c r="C480">
        <f t="shared" si="29"/>
        <v>8.2803437864177543</v>
      </c>
      <c r="D480">
        <f t="shared" si="30"/>
        <v>1.5237419711734008</v>
      </c>
    </row>
    <row r="481" spans="1:4" x14ac:dyDescent="0.35">
      <c r="A481">
        <f t="shared" si="31"/>
        <v>2.0697499999999778</v>
      </c>
      <c r="B481">
        <f t="shared" si="28"/>
        <v>599.03225027177837</v>
      </c>
      <c r="C481">
        <f t="shared" si="29"/>
        <v>8.3123213731438987</v>
      </c>
      <c r="D481">
        <f t="shared" si="30"/>
        <v>1.5108353532538483</v>
      </c>
    </row>
    <row r="482" spans="1:4" x14ac:dyDescent="0.35">
      <c r="A482">
        <f t="shared" si="31"/>
        <v>2.0699999999999776</v>
      </c>
      <c r="B482">
        <f t="shared" si="28"/>
        <v>598.95990338164893</v>
      </c>
      <c r="C482">
        <f t="shared" si="29"/>
        <v>8.3440496440239844</v>
      </c>
      <c r="D482">
        <f t="shared" si="30"/>
        <v>1.4980899803261361</v>
      </c>
    </row>
    <row r="483" spans="1:4" x14ac:dyDescent="0.35">
      <c r="A483">
        <f t="shared" si="31"/>
        <v>2.0702499999999775</v>
      </c>
      <c r="B483">
        <f t="shared" si="28"/>
        <v>598.88757396450353</v>
      </c>
      <c r="C483">
        <f t="shared" si="29"/>
        <v>8.3755313563686151</v>
      </c>
      <c r="D483">
        <f t="shared" si="30"/>
        <v>1.4855032116077447</v>
      </c>
    </row>
    <row r="484" spans="1:4" x14ac:dyDescent="0.35">
      <c r="A484">
        <f t="shared" si="31"/>
        <v>2.0704999999999774</v>
      </c>
      <c r="B484">
        <f t="shared" si="28"/>
        <v>598.81526201401277</v>
      </c>
      <c r="C484">
        <f t="shared" si="29"/>
        <v>8.4067692297178045</v>
      </c>
      <c r="D484">
        <f t="shared" si="30"/>
        <v>1.4730724594407287</v>
      </c>
    </row>
    <row r="485" spans="1:4" x14ac:dyDescent="0.35">
      <c r="A485">
        <f t="shared" si="31"/>
        <v>2.0707499999999772</v>
      </c>
      <c r="B485">
        <f t="shared" si="28"/>
        <v>598.74296752385055</v>
      </c>
      <c r="C485">
        <f t="shared" si="29"/>
        <v>8.4377659464184696</v>
      </c>
      <c r="D485">
        <f t="shared" si="30"/>
        <v>1.4607951880324761</v>
      </c>
    </row>
    <row r="486" spans="1:4" x14ac:dyDescent="0.35">
      <c r="A486">
        <f t="shared" si="31"/>
        <v>2.0709999999999771</v>
      </c>
      <c r="B486">
        <f t="shared" si="28"/>
        <v>598.67069048769372</v>
      </c>
      <c r="C486">
        <f t="shared" si="29"/>
        <v>8.4685241521933499</v>
      </c>
      <c r="D486">
        <f t="shared" si="30"/>
        <v>1.4486689122306531</v>
      </c>
    </row>
    <row r="487" spans="1:4" x14ac:dyDescent="0.35">
      <c r="A487">
        <f t="shared" si="31"/>
        <v>2.0712499999999769</v>
      </c>
      <c r="B487">
        <f t="shared" si="28"/>
        <v>598.59843089922208</v>
      </c>
      <c r="C487">
        <f t="shared" si="29"/>
        <v>8.4990464567014943</v>
      </c>
      <c r="D487">
        <f t="shared" si="30"/>
        <v>1.4366911963312938</v>
      </c>
    </row>
    <row r="488" spans="1:4" x14ac:dyDescent="0.35">
      <c r="A488">
        <f t="shared" si="31"/>
        <v>2.0714999999999768</v>
      </c>
      <c r="B488">
        <f t="shared" si="28"/>
        <v>598.52618875211874</v>
      </c>
      <c r="C488">
        <f t="shared" si="29"/>
        <v>8.5293354340905587</v>
      </c>
      <c r="D488">
        <f t="shared" si="30"/>
        <v>1.4248596529189403</v>
      </c>
    </row>
    <row r="489" spans="1:4" x14ac:dyDescent="0.35">
      <c r="A489">
        <f t="shared" si="31"/>
        <v>2.0717499999999767</v>
      </c>
      <c r="B489">
        <f t="shared" si="28"/>
        <v>598.45396404006954</v>
      </c>
      <c r="C489">
        <f t="shared" si="29"/>
        <v>8.5593936235407497</v>
      </c>
      <c r="D489">
        <f t="shared" si="30"/>
        <v>1.4131719417379582</v>
      </c>
    </row>
    <row r="490" spans="1:4" x14ac:dyDescent="0.35">
      <c r="A490">
        <f t="shared" si="31"/>
        <v>2.0719999999999765</v>
      </c>
      <c r="B490">
        <f t="shared" si="28"/>
        <v>598.38175675676348</v>
      </c>
      <c r="C490">
        <f t="shared" si="29"/>
        <v>8.5892235298005293</v>
      </c>
      <c r="D490">
        <f t="shared" si="30"/>
        <v>1.4016257685940896</v>
      </c>
    </row>
    <row r="491" spans="1:4" x14ac:dyDescent="0.35">
      <c r="A491">
        <f t="shared" si="31"/>
        <v>2.0722499999999764</v>
      </c>
      <c r="B491">
        <f t="shared" si="28"/>
        <v>598.30956689589289</v>
      </c>
      <c r="C491">
        <f t="shared" si="29"/>
        <v>8.6188276237143366</v>
      </c>
      <c r="D491">
        <f t="shared" si="30"/>
        <v>1.3902188842852372</v>
      </c>
    </row>
    <row r="492" spans="1:4" x14ac:dyDescent="0.35">
      <c r="A492">
        <f t="shared" si="31"/>
        <v>2.0724999999999763</v>
      </c>
      <c r="B492">
        <f t="shared" si="28"/>
        <v>598.2373944511528</v>
      </c>
      <c r="C492">
        <f t="shared" si="29"/>
        <v>8.6482083427421053</v>
      </c>
      <c r="D492">
        <f t="shared" si="30"/>
        <v>1.378949083560755</v>
      </c>
    </row>
    <row r="493" spans="1:4" x14ac:dyDescent="0.35">
      <c r="A493">
        <f t="shared" si="31"/>
        <v>2.0727499999999761</v>
      </c>
      <c r="B493">
        <f t="shared" si="28"/>
        <v>598.16523941624132</v>
      </c>
      <c r="C493">
        <f t="shared" si="29"/>
        <v>8.677368091470969</v>
      </c>
      <c r="D493">
        <f t="shared" si="30"/>
        <v>1.3678142041082513</v>
      </c>
    </row>
    <row r="494" spans="1:4" x14ac:dyDescent="0.35">
      <c r="A494">
        <f t="shared" si="31"/>
        <v>2.072999999999976</v>
      </c>
      <c r="B494">
        <f t="shared" si="28"/>
        <v>598.09310178485975</v>
      </c>
      <c r="C494">
        <f t="shared" si="29"/>
        <v>8.7063092421189943</v>
      </c>
      <c r="D494">
        <f t="shared" si="30"/>
        <v>1.3568121255671883</v>
      </c>
    </row>
    <row r="495" spans="1:4" x14ac:dyDescent="0.35">
      <c r="A495">
        <f t="shared" si="31"/>
        <v>2.0732499999999758</v>
      </c>
      <c r="B495">
        <f t="shared" si="28"/>
        <v>598.02098155071235</v>
      </c>
      <c r="C495">
        <f t="shared" si="29"/>
        <v>8.7350341350311673</v>
      </c>
      <c r="D495">
        <f t="shared" si="30"/>
        <v>1.345940768568433</v>
      </c>
    </row>
    <row r="496" spans="1:4" x14ac:dyDescent="0.35">
      <c r="A496">
        <f t="shared" si="31"/>
        <v>2.0734999999999757</v>
      </c>
      <c r="B496">
        <f t="shared" si="28"/>
        <v>597.94887870750642</v>
      </c>
      <c r="C496">
        <f t="shared" si="29"/>
        <v>8.7635450791675815</v>
      </c>
      <c r="D496">
        <f t="shared" si="30"/>
        <v>1.33519809379904</v>
      </c>
    </row>
    <row r="497" spans="1:4" x14ac:dyDescent="0.35">
      <c r="A497">
        <f t="shared" si="31"/>
        <v>2.0737499999999756</v>
      </c>
      <c r="B497">
        <f t="shared" si="28"/>
        <v>597.87679324895214</v>
      </c>
      <c r="C497">
        <f t="shared" si="29"/>
        <v>8.7918443525840679</v>
      </c>
      <c r="D497">
        <f t="shared" si="30"/>
        <v>1.3245821010914793</v>
      </c>
    </row>
    <row r="498" spans="1:4" x14ac:dyDescent="0.35">
      <c r="A498">
        <f t="shared" si="31"/>
        <v>2.0739999999999754</v>
      </c>
      <c r="B498">
        <f t="shared" si="28"/>
        <v>597.80472516876307</v>
      </c>
      <c r="C498">
        <f t="shared" si="29"/>
        <v>8.8199342029054044</v>
      </c>
      <c r="D498">
        <f t="shared" si="30"/>
        <v>1.3140908285365493</v>
      </c>
    </row>
    <row r="499" spans="1:4" x14ac:dyDescent="0.35">
      <c r="A499">
        <f t="shared" si="31"/>
        <v>2.0742499999999753</v>
      </c>
      <c r="B499">
        <f t="shared" si="28"/>
        <v>597.73267446065552</v>
      </c>
      <c r="C499">
        <f t="shared" si="29"/>
        <v>8.8478168477908063</v>
      </c>
      <c r="D499">
        <f t="shared" si="30"/>
        <v>1.3037223516194538</v>
      </c>
    </row>
    <row r="500" spans="1:4" x14ac:dyDescent="0.35">
      <c r="A500">
        <f t="shared" si="31"/>
        <v>2.0744999999999751</v>
      </c>
      <c r="B500">
        <f t="shared" si="28"/>
        <v>597.66064111834896</v>
      </c>
      <c r="C500">
        <f t="shared" si="29"/>
        <v>8.8754944753923581</v>
      </c>
      <c r="D500">
        <f t="shared" si="30"/>
        <v>1.2934747823781476</v>
      </c>
    </row>
    <row r="501" spans="1:4" x14ac:dyDescent="0.35">
      <c r="A501">
        <f t="shared" si="31"/>
        <v>2.074749999999975</v>
      </c>
      <c r="B501">
        <f t="shared" si="28"/>
        <v>597.58862513556574</v>
      </c>
      <c r="C501">
        <f t="shared" si="29"/>
        <v>8.9029692448059432</v>
      </c>
      <c r="D501">
        <f t="shared" si="30"/>
        <v>1.2833462685834902</v>
      </c>
    </row>
    <row r="502" spans="1:4" x14ac:dyDescent="0.35">
      <c r="A502">
        <f t="shared" si="31"/>
        <v>2.0749999999999749</v>
      </c>
      <c r="B502">
        <f t="shared" si="28"/>
        <v>597.51662650603134</v>
      </c>
      <c r="C502">
        <f t="shared" si="29"/>
        <v>8.9302432865152159</v>
      </c>
      <c r="D502">
        <f t="shared" si="30"/>
        <v>1.2733349929404227</v>
      </c>
    </row>
    <row r="503" spans="1:4" x14ac:dyDescent="0.35">
      <c r="A503">
        <f t="shared" si="31"/>
        <v>2.0752499999999747</v>
      </c>
      <c r="B503">
        <f t="shared" si="28"/>
        <v>597.44464522347437</v>
      </c>
      <c r="C503">
        <f t="shared" si="29"/>
        <v>8.9573187028282923</v>
      </c>
      <c r="D503">
        <f t="shared" si="30"/>
        <v>1.2634391723097158</v>
      </c>
    </row>
    <row r="504" spans="1:4" x14ac:dyDescent="0.35">
      <c r="A504">
        <f t="shared" si="31"/>
        <v>2.0754999999999746</v>
      </c>
      <c r="B504">
        <f t="shared" si="28"/>
        <v>597.37268128162623</v>
      </c>
      <c r="C504">
        <f t="shared" si="29"/>
        <v>8.9841975683077244</v>
      </c>
      <c r="D504">
        <f t="shared" si="30"/>
        <v>1.2536570569495069</v>
      </c>
    </row>
    <row r="505" spans="1:4" x14ac:dyDescent="0.35">
      <c r="A505">
        <f t="shared" si="31"/>
        <v>2.0757499999999744</v>
      </c>
      <c r="B505">
        <f t="shared" si="28"/>
        <v>597.30073467422153</v>
      </c>
      <c r="C505">
        <f t="shared" si="29"/>
        <v>9.0108819301933298</v>
      </c>
      <c r="D505">
        <f t="shared" si="30"/>
        <v>1.2439869297762787</v>
      </c>
    </row>
    <row r="506" spans="1:4" x14ac:dyDescent="0.35">
      <c r="A506">
        <f t="shared" si="31"/>
        <v>2.0759999999999743</v>
      </c>
      <c r="B506">
        <f t="shared" si="28"/>
        <v>597.22880539499772</v>
      </c>
      <c r="C506">
        <f t="shared" si="29"/>
        <v>9.0373738088183249</v>
      </c>
      <c r="D506">
        <f t="shared" si="30"/>
        <v>1.234427105644551</v>
      </c>
    </row>
    <row r="507" spans="1:4" x14ac:dyDescent="0.35">
      <c r="A507">
        <f t="shared" si="31"/>
        <v>2.0762499999999742</v>
      </c>
      <c r="B507">
        <f t="shared" si="28"/>
        <v>597.15689343769554</v>
      </c>
      <c r="C507">
        <f t="shared" si="29"/>
        <v>9.063675198018867</v>
      </c>
      <c r="D507">
        <f t="shared" si="30"/>
        <v>1.2249759306447978</v>
      </c>
    </row>
    <row r="508" spans="1:4" x14ac:dyDescent="0.35">
      <c r="A508">
        <f t="shared" si="31"/>
        <v>2.076499999999974</v>
      </c>
      <c r="B508">
        <f t="shared" si="28"/>
        <v>597.08499879605847</v>
      </c>
      <c r="C508">
        <f t="shared" si="29"/>
        <v>9.0897880655368688</v>
      </c>
      <c r="D508">
        <f t="shared" si="30"/>
        <v>1.2156317814191162</v>
      </c>
    </row>
    <row r="509" spans="1:4" x14ac:dyDescent="0.35">
      <c r="A509">
        <f t="shared" si="31"/>
        <v>2.0767499999999739</v>
      </c>
      <c r="B509">
        <f t="shared" si="28"/>
        <v>597.01312146383316</v>
      </c>
      <c r="C509">
        <f t="shared" si="29"/>
        <v>9.1157143534163776</v>
      </c>
      <c r="D509">
        <f t="shared" si="30"/>
        <v>1.2063930644940879</v>
      </c>
    </row>
    <row r="510" spans="1:4" x14ac:dyDescent="0.35">
      <c r="A510">
        <f t="shared" si="31"/>
        <v>2.0769999999999738</v>
      </c>
      <c r="B510">
        <f t="shared" si="28"/>
        <v>596.94126143476922</v>
      </c>
      <c r="C510">
        <f t="shared" si="29"/>
        <v>9.1414559783934521</v>
      </c>
      <c r="D510">
        <f t="shared" si="30"/>
        <v>1.1972582156304081</v>
      </c>
    </row>
    <row r="511" spans="1:4" x14ac:dyDescent="0.35">
      <c r="A511">
        <f t="shared" si="31"/>
        <v>2.0772499999999736</v>
      </c>
      <c r="B511">
        <f t="shared" si="28"/>
        <v>596.86941870261921</v>
      </c>
      <c r="C511">
        <f t="shared" si="29"/>
        <v>9.167014832279877</v>
      </c>
      <c r="D511">
        <f t="shared" si="30"/>
        <v>1.1882256991887123</v>
      </c>
    </row>
    <row r="512" spans="1:4" x14ac:dyDescent="0.35">
      <c r="A512">
        <f t="shared" si="31"/>
        <v>2.0774999999999735</v>
      </c>
      <c r="B512">
        <f t="shared" si="28"/>
        <v>596.79759326113879</v>
      </c>
      <c r="C512">
        <f t="shared" si="29"/>
        <v>9.1923927823404679</v>
      </c>
      <c r="D512">
        <f t="shared" si="30"/>
        <v>1.1792940075112739</v>
      </c>
    </row>
    <row r="513" spans="1:4" x14ac:dyDescent="0.35">
      <c r="A513">
        <f t="shared" si="31"/>
        <v>2.0777499999999733</v>
      </c>
      <c r="B513">
        <f t="shared" si="28"/>
        <v>596.72578510408653</v>
      </c>
      <c r="C513">
        <f t="shared" si="29"/>
        <v>9.2175916716644153</v>
      </c>
      <c r="D513">
        <f t="shared" si="30"/>
        <v>1.1704616603189979</v>
      </c>
    </row>
    <row r="514" spans="1:4" x14ac:dyDescent="0.35">
      <c r="A514">
        <f t="shared" si="31"/>
        <v>2.0779999999999732</v>
      </c>
      <c r="B514">
        <f t="shared" ref="B514:B577" si="32">eV_to_nm/A514</f>
        <v>596.65399422522421</v>
      </c>
      <c r="C514">
        <f t="shared" ref="C514:C577" si="33">eb_WS2 + ((Ex_WS2^2 - A514^2)*f_WS2)/((Ex_WS2^2 - A514^2)^2 + (Gamma_WS2*A514)^2)</f>
        <v>9.2426133195305145</v>
      </c>
      <c r="D514">
        <f t="shared" ref="D514:D577" si="34">(Gamma_WS2*A514*f_WS2)/((Ex_WS2^2 - A514^2)^2 + (Gamma_WS2*A514)^2)</f>
        <v>1.1617272041233753</v>
      </c>
    </row>
    <row r="515" spans="1:4" x14ac:dyDescent="0.35">
      <c r="A515">
        <f t="shared" ref="A515:A578" si="35">A514+step_WS2</f>
        <v>2.0782499999999731</v>
      </c>
      <c r="B515">
        <f t="shared" si="32"/>
        <v>596.58222061831634</v>
      </c>
      <c r="C515">
        <f t="shared" si="33"/>
        <v>9.2674595217663818</v>
      </c>
      <c r="D515">
        <f t="shared" si="34"/>
        <v>1.1530892116529687</v>
      </c>
    </row>
    <row r="516" spans="1:4" x14ac:dyDescent="0.35">
      <c r="A516">
        <f t="shared" si="35"/>
        <v>2.0784999999999729</v>
      </c>
      <c r="B516">
        <f t="shared" si="32"/>
        <v>596.51046427713072</v>
      </c>
      <c r="C516">
        <f t="shared" si="33"/>
        <v>9.2921320511019498</v>
      </c>
      <c r="D516">
        <f t="shared" si="34"/>
        <v>1.1445462812939702</v>
      </c>
    </row>
    <row r="517" spans="1:4" x14ac:dyDescent="0.35">
      <c r="A517">
        <f t="shared" si="35"/>
        <v>2.0787499999999728</v>
      </c>
      <c r="B517">
        <f t="shared" si="32"/>
        <v>596.43872519543777</v>
      </c>
      <c r="C517">
        <f t="shared" si="33"/>
        <v>9.3166326575171361</v>
      </c>
      <c r="D517">
        <f t="shared" si="34"/>
        <v>1.1360970365444931</v>
      </c>
    </row>
    <row r="518" spans="1:4" x14ac:dyDescent="0.35">
      <c r="A518">
        <f t="shared" si="35"/>
        <v>2.0789999999999726</v>
      </c>
      <c r="B518">
        <f t="shared" si="32"/>
        <v>596.36700336701119</v>
      </c>
      <c r="C518">
        <f t="shared" si="33"/>
        <v>9.3409630685837612</v>
      </c>
      <c r="D518">
        <f t="shared" si="34"/>
        <v>1.127740125482239</v>
      </c>
    </row>
    <row r="519" spans="1:4" x14ac:dyDescent="0.35">
      <c r="A519">
        <f t="shared" si="35"/>
        <v>2.0792499999999725</v>
      </c>
      <c r="B519">
        <f t="shared" si="32"/>
        <v>596.29529878562766</v>
      </c>
      <c r="C519">
        <f t="shared" si="33"/>
        <v>9.3651249898020303</v>
      </c>
      <c r="D519">
        <f t="shared" si="34"/>
        <v>1.1194742202450858</v>
      </c>
    </row>
    <row r="520" spans="1:4" x14ac:dyDescent="0.35">
      <c r="A520">
        <f t="shared" si="35"/>
        <v>2.0794999999999724</v>
      </c>
      <c r="B520">
        <f t="shared" si="32"/>
        <v>596.22361144506681</v>
      </c>
      <c r="C520">
        <f t="shared" si="33"/>
        <v>9.389120104931413</v>
      </c>
      <c r="D520">
        <f t="shared" si="34"/>
        <v>1.1112980165243251</v>
      </c>
    </row>
    <row r="521" spans="1:4" x14ac:dyDescent="0.35">
      <c r="A521">
        <f t="shared" si="35"/>
        <v>2.0797499999999722</v>
      </c>
      <c r="B521">
        <f t="shared" si="32"/>
        <v>596.1519413391112</v>
      </c>
      <c r="C521">
        <f t="shared" si="33"/>
        <v>9.4129500763161005</v>
      </c>
      <c r="D521">
        <f t="shared" si="34"/>
        <v>1.1032102330701898</v>
      </c>
    </row>
    <row r="522" spans="1:4" x14ac:dyDescent="0.35">
      <c r="A522">
        <f t="shared" si="35"/>
        <v>2.0799999999999721</v>
      </c>
      <c r="B522">
        <f t="shared" si="32"/>
        <v>596.0802884615465</v>
      </c>
      <c r="C522">
        <f t="shared" si="33"/>
        <v>9.4366165452052471</v>
      </c>
      <c r="D522">
        <f t="shared" si="34"/>
        <v>1.0952096112092724</v>
      </c>
    </row>
    <row r="523" spans="1:4" x14ac:dyDescent="0.35">
      <c r="A523">
        <f t="shared" si="35"/>
        <v>2.080249999999972</v>
      </c>
      <c r="B523">
        <f t="shared" si="32"/>
        <v>596.00865280616108</v>
      </c>
      <c r="C523">
        <f t="shared" si="33"/>
        <v>9.4601211320678118</v>
      </c>
      <c r="D523">
        <f t="shared" si="34"/>
        <v>1.0872949143736172</v>
      </c>
    </row>
    <row r="524" spans="1:4" x14ac:dyDescent="0.35">
      <c r="A524">
        <f t="shared" si="35"/>
        <v>2.0804999999999718</v>
      </c>
      <c r="B524">
        <f t="shared" si="32"/>
        <v>595.93703436674684</v>
      </c>
      <c r="C524">
        <f t="shared" si="33"/>
        <v>9.4834654369024065</v>
      </c>
      <c r="D524">
        <f t="shared" si="34"/>
        <v>1.0794649276410624</v>
      </c>
    </row>
    <row r="525" spans="1:4" x14ac:dyDescent="0.35">
      <c r="A525">
        <f t="shared" si="35"/>
        <v>2.0807499999999717</v>
      </c>
      <c r="B525">
        <f t="shared" si="32"/>
        <v>595.86543313709808</v>
      </c>
      <c r="C525">
        <f t="shared" si="33"/>
        <v>9.5066510395419783</v>
      </c>
      <c r="D525">
        <f t="shared" si="34"/>
        <v>1.0717184572866016</v>
      </c>
    </row>
    <row r="526" spans="1:4" x14ac:dyDescent="0.35">
      <c r="A526">
        <f t="shared" si="35"/>
        <v>2.0809999999999715</v>
      </c>
      <c r="B526">
        <f t="shared" si="32"/>
        <v>595.79384911101249</v>
      </c>
      <c r="C526">
        <f t="shared" si="33"/>
        <v>9.5296794999535379</v>
      </c>
      <c r="D526">
        <f t="shared" si="34"/>
        <v>1.0640543303444372</v>
      </c>
    </row>
    <row r="527" spans="1:4" x14ac:dyDescent="0.35">
      <c r="A527">
        <f t="shared" si="35"/>
        <v>2.0812499999999714</v>
      </c>
      <c r="B527">
        <f t="shared" si="32"/>
        <v>595.72228228229051</v>
      </c>
      <c r="C527">
        <f t="shared" si="33"/>
        <v>9.5525523585329353</v>
      </c>
      <c r="D527">
        <f t="shared" si="34"/>
        <v>1.0564713941804604</v>
      </c>
    </row>
    <row r="528" spans="1:4" x14ac:dyDescent="0.35">
      <c r="A528">
        <f t="shared" si="35"/>
        <v>2.0814999999999713</v>
      </c>
      <c r="B528">
        <f t="shared" si="32"/>
        <v>595.65073264473563</v>
      </c>
      <c r="C528">
        <f t="shared" si="33"/>
        <v>9.5752711363948286</v>
      </c>
      <c r="D528">
        <f t="shared" si="34"/>
        <v>1.048968516074857</v>
      </c>
    </row>
    <row r="529" spans="1:4" x14ac:dyDescent="0.35">
      <c r="A529">
        <f t="shared" si="35"/>
        <v>2.0817499999999711</v>
      </c>
      <c r="B529">
        <f t="shared" si="32"/>
        <v>595.5792001921543</v>
      </c>
      <c r="C529">
        <f t="shared" si="33"/>
        <v>9.5978373356580207</v>
      </c>
      <c r="D529">
        <f t="shared" si="34"/>
        <v>1.0415445828145322</v>
      </c>
    </row>
    <row r="530" spans="1:4" x14ac:dyDescent="0.35">
      <c r="A530">
        <f t="shared" si="35"/>
        <v>2.081999999999971</v>
      </c>
      <c r="B530">
        <f t="shared" si="32"/>
        <v>595.50768491835606</v>
      </c>
      <c r="C530">
        <f t="shared" si="33"/>
        <v>9.6202524397259044</v>
      </c>
      <c r="D530">
        <f t="shared" si="34"/>
        <v>1.0341985002952174</v>
      </c>
    </row>
    <row r="531" spans="1:4" x14ac:dyDescent="0.35">
      <c r="A531">
        <f t="shared" si="35"/>
        <v>2.0822499999999708</v>
      </c>
      <c r="B531">
        <f t="shared" si="32"/>
        <v>595.43618681715327</v>
      </c>
      <c r="C531">
        <f t="shared" si="33"/>
        <v>9.6425179135625356</v>
      </c>
      <c r="D531">
        <f t="shared" si="34"/>
        <v>1.026929193132845</v>
      </c>
    </row>
    <row r="532" spans="1:4" x14ac:dyDescent="0.35">
      <c r="A532">
        <f t="shared" si="35"/>
        <v>2.0824999999999707</v>
      </c>
      <c r="B532">
        <f t="shared" si="32"/>
        <v>595.36470588236125</v>
      </c>
      <c r="C532">
        <f t="shared" si="33"/>
        <v>9.6646352039640124</v>
      </c>
      <c r="D532">
        <f t="shared" si="34"/>
        <v>1.0197356042840791</v>
      </c>
    </row>
    <row r="533" spans="1:4" x14ac:dyDescent="0.35">
      <c r="A533">
        <f t="shared" si="35"/>
        <v>2.0827499999999706</v>
      </c>
      <c r="B533">
        <f t="shared" si="32"/>
        <v>595.29324210779862</v>
      </c>
      <c r="C533">
        <f t="shared" si="33"/>
        <v>9.6866057398255698</v>
      </c>
      <c r="D533">
        <f t="shared" si="34"/>
        <v>1.0126166946756507</v>
      </c>
    </row>
    <row r="534" spans="1:4" x14ac:dyDescent="0.35">
      <c r="A534">
        <f t="shared" si="35"/>
        <v>2.0829999999999704</v>
      </c>
      <c r="B534">
        <f t="shared" si="32"/>
        <v>595.22179548728639</v>
      </c>
      <c r="C534">
        <f t="shared" si="33"/>
        <v>9.7084309324041662</v>
      </c>
      <c r="D534">
        <f t="shared" si="34"/>
        <v>1.0055714428423761</v>
      </c>
    </row>
    <row r="535" spans="1:4" x14ac:dyDescent="0.35">
      <c r="A535">
        <f t="shared" si="35"/>
        <v>2.0832499999999703</v>
      </c>
      <c r="B535">
        <f t="shared" si="32"/>
        <v>595.15036601464908</v>
      </c>
      <c r="C535">
        <f t="shared" si="33"/>
        <v>9.7301121755769451</v>
      </c>
      <c r="D535">
        <f t="shared" si="34"/>
        <v>0.99859884457349768</v>
      </c>
    </row>
    <row r="536" spans="1:4" x14ac:dyDescent="0.35">
      <c r="A536">
        <f t="shared" si="35"/>
        <v>2.0834999999999702</v>
      </c>
      <c r="B536">
        <f t="shared" si="32"/>
        <v>595.07895368371385</v>
      </c>
      <c r="C536">
        <f t="shared" si="33"/>
        <v>9.7516508460953055</v>
      </c>
      <c r="D536">
        <f t="shared" si="34"/>
        <v>0.99169791256728534</v>
      </c>
    </row>
    <row r="537" spans="1:4" x14ac:dyDescent="0.35">
      <c r="A537">
        <f t="shared" si="35"/>
        <v>2.08374999999997</v>
      </c>
      <c r="B537">
        <f t="shared" si="32"/>
        <v>595.00755848831091</v>
      </c>
      <c r="C537">
        <f t="shared" si="33"/>
        <v>9.7730483038349032</v>
      </c>
      <c r="D537">
        <f t="shared" si="34"/>
        <v>0.98486767609355563</v>
      </c>
    </row>
    <row r="538" spans="1:4" x14ac:dyDescent="0.35">
      <c r="A538">
        <f t="shared" si="35"/>
        <v>2.0839999999999699</v>
      </c>
      <c r="B538">
        <f t="shared" si="32"/>
        <v>594.93618042227342</v>
      </c>
      <c r="C538">
        <f t="shared" si="33"/>
        <v>9.7943058920416046</v>
      </c>
      <c r="D538">
        <f t="shared" si="34"/>
        <v>0.97810718066394953</v>
      </c>
    </row>
    <row r="539" spans="1:4" x14ac:dyDescent="0.35">
      <c r="A539">
        <f t="shared" si="35"/>
        <v>2.0842499999999697</v>
      </c>
      <c r="B539">
        <f t="shared" si="32"/>
        <v>594.86481947943764</v>
      </c>
      <c r="C539">
        <f t="shared" si="33"/>
        <v>9.8154249375733951</v>
      </c>
      <c r="D539">
        <f t="shared" si="34"/>
        <v>0.97141548770977992</v>
      </c>
    </row>
    <row r="540" spans="1:4" x14ac:dyDescent="0.35">
      <c r="A540">
        <f t="shared" si="35"/>
        <v>2.0844999999999696</v>
      </c>
      <c r="B540">
        <f t="shared" si="32"/>
        <v>594.79347565364264</v>
      </c>
      <c r="C540">
        <f t="shared" si="33"/>
        <v>9.8364067511383535</v>
      </c>
      <c r="D540">
        <f t="shared" si="34"/>
        <v>0.96479167426723245</v>
      </c>
    </row>
    <row r="541" spans="1:4" x14ac:dyDescent="0.35">
      <c r="A541">
        <f t="shared" si="35"/>
        <v>2.0847499999999695</v>
      </c>
      <c r="B541">
        <f t="shared" si="32"/>
        <v>594.72214893873036</v>
      </c>
      <c r="C541">
        <f t="shared" si="33"/>
        <v>9.8572526275287089</v>
      </c>
      <c r="D541">
        <f t="shared" si="34"/>
        <v>0.95823483266975862</v>
      </c>
    </row>
    <row r="542" spans="1:4" x14ac:dyDescent="0.35">
      <c r="A542">
        <f t="shared" si="35"/>
        <v>2.0849999999999693</v>
      </c>
      <c r="B542">
        <f t="shared" si="32"/>
        <v>594.65083932854589</v>
      </c>
      <c r="C542">
        <f t="shared" si="33"/>
        <v>9.8779638458511929</v>
      </c>
      <c r="D542">
        <f t="shared" si="34"/>
        <v>0.95174407024741992</v>
      </c>
    </row>
    <row r="543" spans="1:4" x14ac:dyDescent="0.35">
      <c r="A543">
        <f t="shared" si="35"/>
        <v>2.0852499999999692</v>
      </c>
      <c r="B543">
        <f t="shared" si="32"/>
        <v>594.57954681693718</v>
      </c>
      <c r="C543">
        <f t="shared" si="33"/>
        <v>9.89854166975352</v>
      </c>
      <c r="D543">
        <f t="shared" si="34"/>
        <v>0.94531850903308279</v>
      </c>
    </row>
    <row r="544" spans="1:4" x14ac:dyDescent="0.35">
      <c r="A544">
        <f t="shared" si="35"/>
        <v>2.085499999999969</v>
      </c>
      <c r="B544">
        <f t="shared" si="32"/>
        <v>594.50827139775515</v>
      </c>
      <c r="C544">
        <f t="shared" si="33"/>
        <v>9.9189873476473061</v>
      </c>
      <c r="D544">
        <f t="shared" si="34"/>
        <v>0.93895728547520962</v>
      </c>
    </row>
    <row r="545" spans="1:4" x14ac:dyDescent="0.35">
      <c r="A545">
        <f t="shared" si="35"/>
        <v>2.0857499999999689</v>
      </c>
      <c r="B545">
        <f t="shared" si="32"/>
        <v>594.43701306485366</v>
      </c>
      <c r="C545">
        <f t="shared" si="33"/>
        <v>9.939302112927324</v>
      </c>
      <c r="D545">
        <f t="shared" si="34"/>
        <v>0.9326595501571332</v>
      </c>
    </row>
    <row r="546" spans="1:4" x14ac:dyDescent="0.35">
      <c r="A546">
        <f t="shared" si="35"/>
        <v>2.0859999999999688</v>
      </c>
      <c r="B546">
        <f t="shared" si="32"/>
        <v>594.36577181208941</v>
      </c>
      <c r="C546">
        <f t="shared" si="33"/>
        <v>9.9594871841871431</v>
      </c>
      <c r="D546">
        <f t="shared" si="34"/>
        <v>0.92642446752264818</v>
      </c>
    </row>
    <row r="547" spans="1:4" x14ac:dyDescent="0.35">
      <c r="A547">
        <f t="shared" si="35"/>
        <v>2.0862499999999686</v>
      </c>
      <c r="B547">
        <f t="shared" si="32"/>
        <v>594.29454763332228</v>
      </c>
      <c r="C547">
        <f t="shared" si="33"/>
        <v>9.9795437654313908</v>
      </c>
      <c r="D547">
        <f t="shared" si="34"/>
        <v>0.92025121560771195</v>
      </c>
    </row>
    <row r="548" spans="1:4" x14ac:dyDescent="0.35">
      <c r="A548">
        <f t="shared" si="35"/>
        <v>2.0864999999999685</v>
      </c>
      <c r="B548">
        <f t="shared" si="32"/>
        <v>594.2233405224149</v>
      </c>
      <c r="C548">
        <f t="shared" si="33"/>
        <v>9.9994730462845176</v>
      </c>
      <c r="D548">
        <f t="shared" si="34"/>
        <v>0.91413898577814678</v>
      </c>
    </row>
    <row r="549" spans="1:4" x14ac:dyDescent="0.35">
      <c r="A549">
        <f t="shared" si="35"/>
        <v>2.0867499999999684</v>
      </c>
      <c r="B549">
        <f t="shared" si="32"/>
        <v>594.15215047323295</v>
      </c>
      <c r="C549">
        <f t="shared" si="33"/>
        <v>10.019276202196153</v>
      </c>
      <c r="D549">
        <f t="shared" si="34"/>
        <v>0.90808698247319564</v>
      </c>
    </row>
    <row r="550" spans="1:4" x14ac:dyDescent="0.35">
      <c r="A550">
        <f t="shared" si="35"/>
        <v>2.0869999999999682</v>
      </c>
      <c r="B550">
        <f t="shared" si="32"/>
        <v>594.08097747964484</v>
      </c>
      <c r="C550">
        <f t="shared" si="33"/>
        <v>10.038954394643238</v>
      </c>
      <c r="D550">
        <f t="shared" si="34"/>
        <v>0.90209442295472919</v>
      </c>
    </row>
    <row r="551" spans="1:4" x14ac:dyDescent="0.35">
      <c r="A551">
        <f t="shared" si="35"/>
        <v>2.0872499999999681</v>
      </c>
      <c r="B551">
        <f t="shared" si="32"/>
        <v>594.00982153552229</v>
      </c>
      <c r="C551">
        <f t="shared" si="33"/>
        <v>10.058508771328777</v>
      </c>
      <c r="D551">
        <f t="shared" si="34"/>
        <v>0.89616053706204768</v>
      </c>
    </row>
    <row r="552" spans="1:4" x14ac:dyDescent="0.35">
      <c r="A552">
        <f t="shared" si="35"/>
        <v>2.0874999999999679</v>
      </c>
      <c r="B552">
        <f t="shared" si="32"/>
        <v>593.93868263473962</v>
      </c>
      <c r="C552">
        <f t="shared" si="33"/>
        <v>10.077940466377578</v>
      </c>
      <c r="D552">
        <f t="shared" si="34"/>
        <v>0.89028456697202152</v>
      </c>
    </row>
    <row r="553" spans="1:4" x14ac:dyDescent="0.35">
      <c r="A553">
        <f t="shared" si="35"/>
        <v>2.0877499999999678</v>
      </c>
      <c r="B553">
        <f t="shared" si="32"/>
        <v>593.86756077117423</v>
      </c>
      <c r="C553">
        <f t="shared" si="33"/>
        <v>10.097250600528543</v>
      </c>
      <c r="D553">
        <f t="shared" si="34"/>
        <v>0.8844657669646051</v>
      </c>
    </row>
    <row r="554" spans="1:4" x14ac:dyDescent="0.35">
      <c r="A554">
        <f t="shared" si="35"/>
        <v>2.0879999999999677</v>
      </c>
      <c r="B554">
        <f t="shared" si="32"/>
        <v>593.79645593870646</v>
      </c>
      <c r="C554">
        <f t="shared" si="33"/>
        <v>10.116440281324234</v>
      </c>
      <c r="D554">
        <f t="shared" si="34"/>
        <v>0.87870340319337958</v>
      </c>
    </row>
    <row r="555" spans="1:4" x14ac:dyDescent="0.35">
      <c r="A555">
        <f t="shared" si="35"/>
        <v>2.0882499999999675</v>
      </c>
      <c r="B555">
        <f t="shared" si="32"/>
        <v>593.72536813121962</v>
      </c>
      <c r="C555">
        <f t="shared" si="33"/>
        <v>10.135510603297053</v>
      </c>
      <c r="D555">
        <f t="shared" si="34"/>
        <v>0.8729967534612092</v>
      </c>
    </row>
    <row r="556" spans="1:4" x14ac:dyDescent="0.35">
      <c r="A556">
        <f t="shared" si="35"/>
        <v>2.0884999999999674</v>
      </c>
      <c r="B556">
        <f t="shared" si="32"/>
        <v>593.65429734259965</v>
      </c>
      <c r="C556">
        <f t="shared" si="33"/>
        <v>10.154462648152698</v>
      </c>
      <c r="D556">
        <f t="shared" si="34"/>
        <v>0.86734510700072087</v>
      </c>
    </row>
    <row r="557" spans="1:4" x14ac:dyDescent="0.35">
      <c r="A557">
        <f t="shared" si="35"/>
        <v>2.0887499999999672</v>
      </c>
      <c r="B557">
        <f t="shared" si="32"/>
        <v>593.58324356673586</v>
      </c>
      <c r="C557">
        <f t="shared" si="33"/>
        <v>10.173297484950492</v>
      </c>
      <c r="D557">
        <f t="shared" si="34"/>
        <v>0.86174776425960098</v>
      </c>
    </row>
    <row r="558" spans="1:4" x14ac:dyDescent="0.35">
      <c r="A558">
        <f t="shared" si="35"/>
        <v>2.0889999999999671</v>
      </c>
      <c r="B558">
        <f t="shared" si="32"/>
        <v>593.51220679752009</v>
      </c>
      <c r="C558">
        <f t="shared" si="33"/>
        <v>10.192016170280956</v>
      </c>
      <c r="D558">
        <f t="shared" si="34"/>
        <v>0.85620403669051182</v>
      </c>
    </row>
    <row r="559" spans="1:4" x14ac:dyDescent="0.35">
      <c r="A559">
        <f t="shared" si="35"/>
        <v>2.089249999999967</v>
      </c>
      <c r="B559">
        <f t="shared" si="32"/>
        <v>593.44118702884748</v>
      </c>
      <c r="C559">
        <f t="shared" si="33"/>
        <v>10.210619748440488</v>
      </c>
      <c r="D559">
        <f t="shared" si="34"/>
        <v>0.85071324654556746</v>
      </c>
    </row>
    <row r="560" spans="1:4" x14ac:dyDescent="0.35">
      <c r="A560">
        <f t="shared" si="35"/>
        <v>2.0894999999999668</v>
      </c>
      <c r="B560">
        <f t="shared" si="32"/>
        <v>593.37018425461576</v>
      </c>
      <c r="C560">
        <f t="shared" si="33"/>
        <v>10.229109251603269</v>
      </c>
      <c r="D560">
        <f t="shared" si="34"/>
        <v>0.84527472667522807</v>
      </c>
    </row>
    <row r="561" spans="1:4" x14ac:dyDescent="0.35">
      <c r="A561">
        <f t="shared" si="35"/>
        <v>2.0897499999999667</v>
      </c>
      <c r="B561">
        <f t="shared" si="32"/>
        <v>593.29919846872576</v>
      </c>
      <c r="C561">
        <f t="shared" si="33"/>
        <v>10.247485699990408</v>
      </c>
      <c r="D561">
        <f t="shared" si="34"/>
        <v>0.83988782033152998</v>
      </c>
    </row>
    <row r="562" spans="1:4" x14ac:dyDescent="0.35">
      <c r="A562">
        <f t="shared" si="35"/>
        <v>2.0899999999999666</v>
      </c>
      <c r="B562">
        <f t="shared" si="32"/>
        <v>593.22822966508124</v>
      </c>
      <c r="C562">
        <f t="shared" si="33"/>
        <v>10.265750102036376</v>
      </c>
      <c r="D562">
        <f t="shared" si="34"/>
        <v>0.83455188097552824</v>
      </c>
    </row>
    <row r="563" spans="1:4" x14ac:dyDescent="0.35">
      <c r="A563">
        <f t="shared" si="35"/>
        <v>2.0902499999999664</v>
      </c>
      <c r="B563">
        <f t="shared" si="32"/>
        <v>593.15727783758871</v>
      </c>
      <c r="C563">
        <f t="shared" si="33"/>
        <v>10.283903454552956</v>
      </c>
      <c r="D563">
        <f t="shared" si="34"/>
        <v>0.82926627208881509</v>
      </c>
    </row>
    <row r="564" spans="1:4" x14ac:dyDescent="0.35">
      <c r="A564">
        <f t="shared" si="35"/>
        <v>2.0904999999999663</v>
      </c>
      <c r="B564">
        <f t="shared" si="32"/>
        <v>593.08634298015784</v>
      </c>
      <c r="C564">
        <f t="shared" si="33"/>
        <v>10.301946742890287</v>
      </c>
      <c r="D564">
        <f t="shared" si="34"/>
        <v>0.82403036698913701</v>
      </c>
    </row>
    <row r="565" spans="1:4" x14ac:dyDescent="0.35">
      <c r="A565">
        <f t="shared" si="35"/>
        <v>2.0907499999999661</v>
      </c>
      <c r="B565">
        <f t="shared" si="32"/>
        <v>593.01542508670093</v>
      </c>
      <c r="C565">
        <f t="shared" si="33"/>
        <v>10.319880941095708</v>
      </c>
      <c r="D565">
        <f t="shared" si="34"/>
        <v>0.818843548649828</v>
      </c>
    </row>
    <row r="566" spans="1:4" x14ac:dyDescent="0.35">
      <c r="A566">
        <f t="shared" si="35"/>
        <v>2.090999999999966</v>
      </c>
      <c r="B566">
        <f t="shared" si="32"/>
        <v>592.94452415113346</v>
      </c>
      <c r="C566">
        <f t="shared" si="33"/>
        <v>10.337707012069787</v>
      </c>
      <c r="D566">
        <f t="shared" si="34"/>
        <v>0.8137052095231555</v>
      </c>
    </row>
    <row r="567" spans="1:4" x14ac:dyDescent="0.35">
      <c r="A567">
        <f t="shared" si="35"/>
        <v>2.0912499999999659</v>
      </c>
      <c r="B567">
        <f t="shared" si="32"/>
        <v>592.87364016737365</v>
      </c>
      <c r="C567">
        <f t="shared" si="33"/>
        <v>10.355425907720075</v>
      </c>
      <c r="D567">
        <f t="shared" si="34"/>
        <v>0.80861475136734307</v>
      </c>
    </row>
    <row r="568" spans="1:4" x14ac:dyDescent="0.35">
      <c r="A568">
        <f t="shared" si="35"/>
        <v>2.0914999999999657</v>
      </c>
      <c r="B568">
        <f t="shared" si="32"/>
        <v>592.80277312934277</v>
      </c>
      <c r="C568">
        <f t="shared" si="33"/>
        <v>10.373038569112371</v>
      </c>
      <c r="D568">
        <f t="shared" si="34"/>
        <v>0.80357158507725446</v>
      </c>
    </row>
    <row r="569" spans="1:4" x14ac:dyDescent="0.35">
      <c r="A569">
        <f t="shared" si="35"/>
        <v>2.0917499999999656</v>
      </c>
      <c r="B569">
        <f t="shared" si="32"/>
        <v>592.73192303096471</v>
      </c>
      <c r="C569">
        <f t="shared" si="33"/>
        <v>10.390545926619563</v>
      </c>
      <c r="D569">
        <f t="shared" si="34"/>
        <v>0.7985751305186477</v>
      </c>
    </row>
    <row r="570" spans="1:4" x14ac:dyDescent="0.35">
      <c r="A570">
        <f t="shared" si="35"/>
        <v>2.0919999999999654</v>
      </c>
      <c r="B570">
        <f t="shared" si="32"/>
        <v>592.66108986616655</v>
      </c>
      <c r="C570">
        <f t="shared" si="33"/>
        <v>10.407948900068206</v>
      </c>
      <c r="D570">
        <f t="shared" si="34"/>
        <v>0.79362481636587257</v>
      </c>
    </row>
    <row r="571" spans="1:4" x14ac:dyDescent="0.35">
      <c r="A571">
        <f t="shared" si="35"/>
        <v>2.0922499999999653</v>
      </c>
      <c r="B571">
        <f t="shared" si="32"/>
        <v>592.59027362887821</v>
      </c>
      <c r="C571">
        <f t="shared" si="33"/>
        <v>10.425248398882729</v>
      </c>
      <c r="D571">
        <f t="shared" si="34"/>
        <v>0.78872007994298832</v>
      </c>
    </row>
    <row r="572" spans="1:4" x14ac:dyDescent="0.35">
      <c r="A572">
        <f t="shared" si="35"/>
        <v>2.0924999999999652</v>
      </c>
      <c r="B572">
        <f t="shared" si="32"/>
        <v>592.51947431303256</v>
      </c>
      <c r="C572">
        <f t="shared" si="33"/>
        <v>10.442445322227435</v>
      </c>
      <c r="D572">
        <f t="shared" si="34"/>
        <v>0.78386036706816631</v>
      </c>
    </row>
    <row r="573" spans="1:4" x14ac:dyDescent="0.35">
      <c r="A573">
        <f t="shared" si="35"/>
        <v>2.092749999999965</v>
      </c>
      <c r="B573">
        <f t="shared" si="32"/>
        <v>592.4486919125651</v>
      </c>
      <c r="C573">
        <f t="shared" si="33"/>
        <v>10.459540559146248</v>
      </c>
      <c r="D573">
        <f t="shared" si="34"/>
        <v>0.7790451319013334</v>
      </c>
    </row>
    <row r="574" spans="1:4" x14ac:dyDescent="0.35">
      <c r="A574">
        <f t="shared" si="35"/>
        <v>2.0929999999999649</v>
      </c>
      <c r="B574">
        <f t="shared" si="32"/>
        <v>592.3779264214146</v>
      </c>
      <c r="C574">
        <f t="shared" si="33"/>
        <v>10.476534988700244</v>
      </c>
      <c r="D574">
        <f t="shared" si="34"/>
        <v>0.77427383679498651</v>
      </c>
    </row>
    <row r="575" spans="1:4" x14ac:dyDescent="0.35">
      <c r="A575">
        <f t="shared" si="35"/>
        <v>2.0932499999999647</v>
      </c>
      <c r="B575">
        <f t="shared" si="32"/>
        <v>592.30717783352247</v>
      </c>
      <c r="C575">
        <f t="shared" si="33"/>
        <v>10.493429480103105</v>
      </c>
      <c r="D575">
        <f t="shared" si="34"/>
        <v>0.76954595214806232</v>
      </c>
    </row>
    <row r="576" spans="1:4" x14ac:dyDescent="0.35">
      <c r="A576">
        <f t="shared" si="35"/>
        <v>2.0934999999999646</v>
      </c>
      <c r="B576">
        <f t="shared" si="32"/>
        <v>592.23644614283307</v>
      </c>
      <c r="C576">
        <f t="shared" si="33"/>
        <v>10.510224892854414</v>
      </c>
      <c r="D576">
        <f t="shared" si="34"/>
        <v>0.76486095626283468</v>
      </c>
    </row>
    <row r="577" spans="1:4" x14ac:dyDescent="0.35">
      <c r="A577">
        <f t="shared" si="35"/>
        <v>2.0937499999999645</v>
      </c>
      <c r="B577">
        <f t="shared" si="32"/>
        <v>592.1657313432936</v>
      </c>
      <c r="C577">
        <f t="shared" si="33"/>
        <v>10.526922076870893</v>
      </c>
      <c r="D577">
        <f t="shared" si="34"/>
        <v>0.76021833520474369</v>
      </c>
    </row>
    <row r="578" spans="1:4" x14ac:dyDescent="0.35">
      <c r="A578">
        <f t="shared" si="35"/>
        <v>2.0939999999999643</v>
      </c>
      <c r="B578">
        <f t="shared" ref="B578:B641" si="36">eV_to_nm/A578</f>
        <v>592.09503342885444</v>
      </c>
      <c r="C578">
        <f t="shared" ref="C578:C641" si="37">eb_WS2 + ((Ex_WS2^2 - A578^2)*f_WS2)/((Ex_WS2^2 - A578^2)^2 + (Gamma_WS2*A578)^2)</f>
        <v>10.543521872615575</v>
      </c>
      <c r="D578">
        <f t="shared" ref="D578:D641" si="38">(Gamma_WS2*A578*f_WS2)/((Ex_WS2^2 - A578^2)^2 + (Gamma_WS2*A578)^2)</f>
        <v>0.75561758266510848</v>
      </c>
    </row>
    <row r="579" spans="1:4" x14ac:dyDescent="0.35">
      <c r="A579">
        <f t="shared" ref="A579:A642" si="39">A578+step_WS2</f>
        <v>2.0942499999999642</v>
      </c>
      <c r="B579">
        <f t="shared" si="36"/>
        <v>592.02435239346835</v>
      </c>
      <c r="C579">
        <f t="shared" si="37"/>
        <v>10.560025111224979</v>
      </c>
      <c r="D579">
        <f t="shared" si="38"/>
        <v>0.75105819982663591</v>
      </c>
    </row>
    <row r="580" spans="1:4" x14ac:dyDescent="0.35">
      <c r="A580">
        <f t="shared" si="39"/>
        <v>2.0944999999999641</v>
      </c>
      <c r="B580">
        <f t="shared" si="36"/>
        <v>591.95368823109152</v>
      </c>
      <c r="C580">
        <f t="shared" si="37"/>
        <v>10.576432614634363</v>
      </c>
      <c r="D580">
        <f t="shared" si="38"/>
        <v>0.74653969523166286</v>
      </c>
    </row>
    <row r="581" spans="1:4" x14ac:dyDescent="0.35">
      <c r="A581">
        <f t="shared" si="39"/>
        <v>2.0947499999999639</v>
      </c>
      <c r="B581">
        <f t="shared" si="36"/>
        <v>591.88304093568274</v>
      </c>
      <c r="C581">
        <f t="shared" si="37"/>
        <v>10.592745195700989</v>
      </c>
      <c r="D581">
        <f t="shared" si="38"/>
        <v>0.74206158465308669</v>
      </c>
    </row>
    <row r="582" spans="1:4" x14ac:dyDescent="0.35">
      <c r="A582">
        <f t="shared" si="39"/>
        <v>2.0949999999999638</v>
      </c>
      <c r="B582">
        <f t="shared" si="36"/>
        <v>591.81241050120354</v>
      </c>
      <c r="C582">
        <f t="shared" si="37"/>
        <v>10.608963658325505</v>
      </c>
      <c r="D582">
        <f t="shared" si="38"/>
        <v>0.73762339096790464</v>
      </c>
    </row>
    <row r="583" spans="1:4" x14ac:dyDescent="0.35">
      <c r="A583">
        <f t="shared" si="39"/>
        <v>2.0952499999999636</v>
      </c>
      <c r="B583">
        <f t="shared" si="36"/>
        <v>591.74179692161863</v>
      </c>
      <c r="C583">
        <f t="shared" si="37"/>
        <v>10.625088797571413</v>
      </c>
      <c r="D583">
        <f t="shared" si="38"/>
        <v>0.73322464403332188</v>
      </c>
    </row>
    <row r="584" spans="1:4" x14ac:dyDescent="0.35">
      <c r="A584">
        <f t="shared" si="39"/>
        <v>2.0954999999999635</v>
      </c>
      <c r="B584">
        <f t="shared" si="36"/>
        <v>591.67120019089555</v>
      </c>
      <c r="C584">
        <f t="shared" si="37"/>
        <v>10.641121399782794</v>
      </c>
      <c r="D584">
        <f t="shared" si="38"/>
        <v>0.72886488056533127</v>
      </c>
    </row>
    <row r="585" spans="1:4" x14ac:dyDescent="0.35">
      <c r="A585">
        <f t="shared" si="39"/>
        <v>2.0957499999999634</v>
      </c>
      <c r="B585">
        <f t="shared" si="36"/>
        <v>591.60062030300446</v>
      </c>
      <c r="C585">
        <f t="shared" si="37"/>
        <v>10.657062242700089</v>
      </c>
      <c r="D585">
        <f t="shared" si="38"/>
        <v>0.72454364401976823</v>
      </c>
    </row>
    <row r="586" spans="1:4" x14ac:dyDescent="0.35">
      <c r="A586">
        <f t="shared" si="39"/>
        <v>2.0959999999999632</v>
      </c>
      <c r="B586">
        <f t="shared" si="36"/>
        <v>591.53005725191872</v>
      </c>
      <c r="C586">
        <f t="shared" si="37"/>
        <v>10.672912095574297</v>
      </c>
      <c r="D586">
        <f t="shared" si="38"/>
        <v>0.72026048447569968</v>
      </c>
    </row>
    <row r="587" spans="1:4" x14ac:dyDescent="0.35">
      <c r="A587">
        <f t="shared" si="39"/>
        <v>2.0962499999999631</v>
      </c>
      <c r="B587">
        <f t="shared" si="36"/>
        <v>591.45951103161451</v>
      </c>
      <c r="C587">
        <f t="shared" si="37"/>
        <v>10.688671719279146</v>
      </c>
      <c r="D587">
        <f t="shared" si="38"/>
        <v>0.71601495852121522</v>
      </c>
    </row>
    <row r="588" spans="1:4" x14ac:dyDescent="0.35">
      <c r="A588">
        <f t="shared" si="39"/>
        <v>2.0964999999999629</v>
      </c>
      <c r="B588">
        <f t="shared" si="36"/>
        <v>591.38898163607053</v>
      </c>
      <c r="C588">
        <f t="shared" si="37"/>
        <v>10.704341866421878</v>
      </c>
      <c r="D588">
        <f t="shared" si="38"/>
        <v>0.71180662914141424</v>
      </c>
    </row>
    <row r="589" spans="1:4" x14ac:dyDescent="0.35">
      <c r="A589">
        <f t="shared" si="39"/>
        <v>2.0967499999999628</v>
      </c>
      <c r="B589">
        <f t="shared" si="36"/>
        <v>591.31846905926886</v>
      </c>
      <c r="C589">
        <f t="shared" si="37"/>
        <v>10.719923281452051</v>
      </c>
      <c r="D589">
        <f t="shared" si="38"/>
        <v>0.7076350656086895</v>
      </c>
    </row>
    <row r="590" spans="1:4" x14ac:dyDescent="0.35">
      <c r="A590">
        <f t="shared" si="39"/>
        <v>2.0969999999999627</v>
      </c>
      <c r="B590">
        <f t="shared" si="36"/>
        <v>591.24797329519413</v>
      </c>
      <c r="C590">
        <f t="shared" si="37"/>
        <v>10.735416700768877</v>
      </c>
      <c r="D590">
        <f t="shared" si="38"/>
        <v>0.70349984337514171</v>
      </c>
    </row>
    <row r="591" spans="1:4" x14ac:dyDescent="0.35">
      <c r="A591">
        <f t="shared" si="39"/>
        <v>2.0972499999999625</v>
      </c>
      <c r="B591">
        <f t="shared" si="36"/>
        <v>591.17749433783388</v>
      </c>
      <c r="C591">
        <f t="shared" si="37"/>
        <v>10.750822852826825</v>
      </c>
      <c r="D591">
        <f t="shared" si="38"/>
        <v>0.69940054396714835</v>
      </c>
    </row>
    <row r="592" spans="1:4" x14ac:dyDescent="0.35">
      <c r="A592">
        <f t="shared" si="39"/>
        <v>2.0974999999999624</v>
      </c>
      <c r="B592">
        <f t="shared" si="36"/>
        <v>591.10703218117862</v>
      </c>
      <c r="C592">
        <f t="shared" si="37"/>
        <v>10.766142458239665</v>
      </c>
      <c r="D592">
        <f t="shared" si="38"/>
        <v>0.69533675488199365</v>
      </c>
    </row>
    <row r="593" spans="1:4" x14ac:dyDescent="0.35">
      <c r="A593">
        <f t="shared" si="39"/>
        <v>2.0977499999999623</v>
      </c>
      <c r="B593">
        <f t="shared" si="36"/>
        <v>591.03658681922172</v>
      </c>
      <c r="C593">
        <f t="shared" si="37"/>
        <v>10.781376229882948</v>
      </c>
      <c r="D593">
        <f t="shared" si="38"/>
        <v>0.691308069486539</v>
      </c>
    </row>
    <row r="594" spans="1:4" x14ac:dyDescent="0.35">
      <c r="A594">
        <f t="shared" si="39"/>
        <v>2.0979999999999621</v>
      </c>
      <c r="B594">
        <f t="shared" si="36"/>
        <v>590.96615824595915</v>
      </c>
      <c r="C594">
        <f t="shared" si="37"/>
        <v>10.796524872994857</v>
      </c>
      <c r="D594">
        <f t="shared" si="38"/>
        <v>0.68731408691789286</v>
      </c>
    </row>
    <row r="595" spans="1:4" x14ac:dyDescent="0.35">
      <c r="A595">
        <f t="shared" si="39"/>
        <v>2.098249999999962</v>
      </c>
      <c r="B595">
        <f t="shared" si="36"/>
        <v>590.89574645539017</v>
      </c>
      <c r="C595">
        <f t="shared" si="37"/>
        <v>10.811589085275649</v>
      </c>
      <c r="D595">
        <f t="shared" si="38"/>
        <v>0.68335441198600011</v>
      </c>
    </row>
    <row r="596" spans="1:4" x14ac:dyDescent="0.35">
      <c r="A596">
        <f t="shared" si="39"/>
        <v>2.0984999999999618</v>
      </c>
      <c r="B596">
        <f t="shared" si="36"/>
        <v>590.82535144151655</v>
      </c>
      <c r="C596">
        <f t="shared" si="37"/>
        <v>10.826569556985483</v>
      </c>
      <c r="D596">
        <f t="shared" si="38"/>
        <v>0.67942865507816252</v>
      </c>
    </row>
    <row r="597" spans="1:4" x14ac:dyDescent="0.35">
      <c r="A597">
        <f t="shared" si="39"/>
        <v>2.0987499999999617</v>
      </c>
      <c r="B597">
        <f t="shared" si="36"/>
        <v>590.75497319834312</v>
      </c>
      <c r="C597">
        <f t="shared" si="37"/>
        <v>10.841466971040902</v>
      </c>
      <c r="D597">
        <f t="shared" si="38"/>
        <v>0.67553643206537572</v>
      </c>
    </row>
    <row r="598" spans="1:4" x14ac:dyDescent="0.35">
      <c r="A598">
        <f t="shared" si="39"/>
        <v>2.0989999999999616</v>
      </c>
      <c r="B598">
        <f t="shared" si="36"/>
        <v>590.68461171987747</v>
      </c>
      <c r="C598">
        <f t="shared" si="37"/>
        <v>10.856282003109696</v>
      </c>
      <c r="D598">
        <f t="shared" si="38"/>
        <v>0.67167736421054647</v>
      </c>
    </row>
    <row r="599" spans="1:4" x14ac:dyDescent="0.35">
      <c r="A599">
        <f t="shared" si="39"/>
        <v>2.0992499999999614</v>
      </c>
      <c r="B599">
        <f t="shared" si="36"/>
        <v>590.61426700012998</v>
      </c>
      <c r="C599">
        <f t="shared" si="37"/>
        <v>10.871015321704544</v>
      </c>
      <c r="D599">
        <f t="shared" si="38"/>
        <v>0.66785107807841415</v>
      </c>
    </row>
    <row r="600" spans="1:4" x14ac:dyDescent="0.35">
      <c r="A600">
        <f t="shared" si="39"/>
        <v>2.0994999999999613</v>
      </c>
      <c r="B600">
        <f t="shared" si="36"/>
        <v>590.54393903311404</v>
      </c>
      <c r="C600">
        <f t="shared" si="37"/>
        <v>10.885667588275069</v>
      </c>
      <c r="D600">
        <f t="shared" si="38"/>
        <v>0.66405720544727476</v>
      </c>
    </row>
    <row r="601" spans="1:4" x14ac:dyDescent="0.35">
      <c r="A601">
        <f t="shared" si="39"/>
        <v>2.0997499999999611</v>
      </c>
      <c r="B601">
        <f t="shared" si="36"/>
        <v>590.47362781284573</v>
      </c>
      <c r="C601">
        <f t="shared" si="37"/>
        <v>10.900239457298659</v>
      </c>
      <c r="D601">
        <f t="shared" si="38"/>
        <v>0.66029538322236414</v>
      </c>
    </row>
    <row r="602" spans="1:4" x14ac:dyDescent="0.35">
      <c r="A602">
        <f t="shared" si="39"/>
        <v>2.099999999999961</v>
      </c>
      <c r="B602">
        <f t="shared" si="36"/>
        <v>590.40333333334434</v>
      </c>
      <c r="C602">
        <f t="shared" si="37"/>
        <v>10.9147315763698</v>
      </c>
      <c r="D602">
        <f t="shared" si="38"/>
        <v>0.65656525335093441</v>
      </c>
    </row>
    <row r="603" spans="1:4" x14ac:dyDescent="0.35">
      <c r="A603">
        <f t="shared" si="39"/>
        <v>2.1002499999999609</v>
      </c>
      <c r="B603">
        <f t="shared" si="36"/>
        <v>590.3330555886314</v>
      </c>
      <c r="C603">
        <f t="shared" si="37"/>
        <v>10.929144586288261</v>
      </c>
      <c r="D603">
        <f t="shared" si="38"/>
        <v>0.65286646273891924</v>
      </c>
    </row>
    <row r="604" spans="1:4" x14ac:dyDescent="0.35">
      <c r="A604">
        <f t="shared" si="39"/>
        <v>2.1004999999999607</v>
      </c>
      <c r="B604">
        <f t="shared" si="36"/>
        <v>590.26279457273176</v>
      </c>
      <c r="C604">
        <f t="shared" si="37"/>
        <v>10.943479121145725</v>
      </c>
      <c r="D604">
        <f t="shared" si="38"/>
        <v>0.64919866316925068</v>
      </c>
    </row>
    <row r="605" spans="1:4" x14ac:dyDescent="0.35">
      <c r="A605">
        <f t="shared" si="39"/>
        <v>2.1007499999999606</v>
      </c>
      <c r="B605">
        <f t="shared" si="36"/>
        <v>590.19255027967313</v>
      </c>
      <c r="C605">
        <f t="shared" si="37"/>
        <v>10.957735808411389</v>
      </c>
      <c r="D605">
        <f t="shared" si="38"/>
        <v>0.64556151122166328</v>
      </c>
    </row>
    <row r="606" spans="1:4" x14ac:dyDescent="0.35">
      <c r="A606">
        <f t="shared" si="39"/>
        <v>2.1009999999999605</v>
      </c>
      <c r="B606">
        <f t="shared" si="36"/>
        <v>590.12232270348568</v>
      </c>
      <c r="C606">
        <f t="shared" si="37"/>
        <v>10.971915269016097</v>
      </c>
      <c r="D606">
        <f t="shared" si="38"/>
        <v>0.64195466819408076</v>
      </c>
    </row>
    <row r="607" spans="1:4" x14ac:dyDescent="0.35">
      <c r="A607">
        <f t="shared" si="39"/>
        <v>2.1012499999999603</v>
      </c>
      <c r="B607">
        <f t="shared" si="36"/>
        <v>590.05211183820268</v>
      </c>
      <c r="C607">
        <f t="shared" si="37"/>
        <v>10.986018117435323</v>
      </c>
      <c r="D607">
        <f t="shared" si="38"/>
        <v>0.6383778000254704</v>
      </c>
    </row>
    <row r="608" spans="1:4" x14ac:dyDescent="0.35">
      <c r="A608">
        <f t="shared" si="39"/>
        <v>2.1014999999999602</v>
      </c>
      <c r="B608">
        <f t="shared" si="36"/>
        <v>589.98191767786034</v>
      </c>
      <c r="C608">
        <f t="shared" si="37"/>
        <v>11.000044961770957</v>
      </c>
      <c r="D608">
        <f t="shared" si="38"/>
        <v>0.63483057722013836</v>
      </c>
    </row>
    <row r="609" spans="1:4" x14ac:dyDescent="0.35">
      <c r="A609">
        <f t="shared" si="39"/>
        <v>2.10174999999996</v>
      </c>
      <c r="B609">
        <f t="shared" si="36"/>
        <v>589.91174021649749</v>
      </c>
      <c r="C609">
        <f t="shared" si="37"/>
        <v>11.013996403831783</v>
      </c>
      <c r="D609">
        <f t="shared" si="38"/>
        <v>0.63131267477349218</v>
      </c>
    </row>
    <row r="610" spans="1:4" x14ac:dyDescent="0.35">
      <c r="A610">
        <f t="shared" si="39"/>
        <v>2.1019999999999599</v>
      </c>
      <c r="B610">
        <f t="shared" si="36"/>
        <v>589.84157944815581</v>
      </c>
      <c r="C610">
        <f t="shared" si="37"/>
        <v>11.027873039212848</v>
      </c>
      <c r="D610">
        <f t="shared" si="38"/>
        <v>0.6278237720991775</v>
      </c>
    </row>
    <row r="611" spans="1:4" x14ac:dyDescent="0.35">
      <c r="A611">
        <f t="shared" si="39"/>
        <v>2.1022499999999598</v>
      </c>
      <c r="B611">
        <f t="shared" si="36"/>
        <v>589.77143536688016</v>
      </c>
      <c r="C611">
        <f t="shared" si="37"/>
        <v>11.041675457373712</v>
      </c>
      <c r="D611">
        <f t="shared" si="38"/>
        <v>0.62436355295756707</v>
      </c>
    </row>
    <row r="612" spans="1:4" x14ac:dyDescent="0.35">
      <c r="A612">
        <f t="shared" si="39"/>
        <v>2.1024999999999596</v>
      </c>
      <c r="B612">
        <f t="shared" si="36"/>
        <v>589.70130796671765</v>
      </c>
      <c r="C612">
        <f t="shared" si="37"/>
        <v>11.055404241715374</v>
      </c>
      <c r="D612">
        <f t="shared" si="38"/>
        <v>0.62093170538563747</v>
      </c>
    </row>
    <row r="613" spans="1:4" x14ac:dyDescent="0.35">
      <c r="A613">
        <f t="shared" si="39"/>
        <v>2.1027499999999595</v>
      </c>
      <c r="B613">
        <f t="shared" si="36"/>
        <v>589.63119724171861</v>
      </c>
      <c r="C613">
        <f t="shared" si="37"/>
        <v>11.069059969656315</v>
      </c>
      <c r="D613">
        <f t="shared" si="38"/>
        <v>0.61752792162809389</v>
      </c>
    </row>
    <row r="614" spans="1:4" x14ac:dyDescent="0.35">
      <c r="A614">
        <f t="shared" si="39"/>
        <v>2.1029999999999593</v>
      </c>
      <c r="B614">
        <f t="shared" si="36"/>
        <v>589.5611031859363</v>
      </c>
      <c r="C614">
        <f t="shared" si="37"/>
        <v>11.082643212707216</v>
      </c>
      <c r="D614">
        <f t="shared" si="38"/>
        <v>0.61415189806983062</v>
      </c>
    </row>
    <row r="615" spans="1:4" x14ac:dyDescent="0.35">
      <c r="A615">
        <f t="shared" si="39"/>
        <v>2.1032499999999592</v>
      </c>
      <c r="B615">
        <f t="shared" si="36"/>
        <v>589.49102579342639</v>
      </c>
      <c r="C615">
        <f t="shared" si="37"/>
        <v>11.096154536544717</v>
      </c>
      <c r="D615">
        <f t="shared" si="38"/>
        <v>0.6108033351696146</v>
      </c>
    </row>
    <row r="616" spans="1:4" x14ac:dyDescent="0.35">
      <c r="A616">
        <f t="shared" si="39"/>
        <v>2.1034999999999591</v>
      </c>
      <c r="B616">
        <f t="shared" si="36"/>
        <v>589.4209650582477</v>
      </c>
      <c r="C616">
        <f t="shared" si="37"/>
        <v>11.10959450108407</v>
      </c>
      <c r="D616">
        <f t="shared" si="38"/>
        <v>0.60748193739500689</v>
      </c>
    </row>
    <row r="617" spans="1:4" x14ac:dyDescent="0.35">
      <c r="A617">
        <f t="shared" si="39"/>
        <v>2.1037499999999589</v>
      </c>
      <c r="B617">
        <f t="shared" si="36"/>
        <v>589.35092097446193</v>
      </c>
      <c r="C617">
        <f t="shared" si="37"/>
        <v>11.122963660550706</v>
      </c>
      <c r="D617">
        <f t="shared" si="38"/>
        <v>0.60418741315849489</v>
      </c>
    </row>
    <row r="618" spans="1:4" x14ac:dyDescent="0.35">
      <c r="A618">
        <f t="shared" si="39"/>
        <v>2.1039999999999588</v>
      </c>
      <c r="B618">
        <f t="shared" si="36"/>
        <v>589.28089353613325</v>
      </c>
      <c r="C618">
        <f t="shared" si="37"/>
        <v>11.13626256355078</v>
      </c>
      <c r="D618">
        <f t="shared" si="38"/>
        <v>0.60091947475479834</v>
      </c>
    </row>
    <row r="619" spans="1:4" x14ac:dyDescent="0.35">
      <c r="A619">
        <f t="shared" si="39"/>
        <v>2.1042499999999587</v>
      </c>
      <c r="B619">
        <f t="shared" si="36"/>
        <v>589.21088273732892</v>
      </c>
      <c r="C619">
        <f t="shared" si="37"/>
        <v>11.149491753140767</v>
      </c>
      <c r="D619">
        <f t="shared" si="38"/>
        <v>0.59767783829930932</v>
      </c>
    </row>
    <row r="620" spans="1:4" x14ac:dyDescent="0.35">
      <c r="A620">
        <f t="shared" si="39"/>
        <v>2.1044999999999585</v>
      </c>
      <c r="B620">
        <f t="shared" si="36"/>
        <v>589.14088857211902</v>
      </c>
      <c r="C620">
        <f t="shared" si="37"/>
        <v>11.162651766895923</v>
      </c>
      <c r="D620">
        <f t="shared" si="38"/>
        <v>0.59446222366769785</v>
      </c>
    </row>
    <row r="621" spans="1:4" x14ac:dyDescent="0.35">
      <c r="A621">
        <f t="shared" si="39"/>
        <v>2.1047499999999584</v>
      </c>
      <c r="B621">
        <f t="shared" si="36"/>
        <v>589.07091103457628</v>
      </c>
      <c r="C621">
        <f t="shared" si="37"/>
        <v>11.175743136977875</v>
      </c>
      <c r="D621">
        <f t="shared" si="38"/>
        <v>0.59127235443659087</v>
      </c>
    </row>
    <row r="622" spans="1:4" x14ac:dyDescent="0.35">
      <c r="A622">
        <f t="shared" si="39"/>
        <v>2.1049999999999582</v>
      </c>
      <c r="B622">
        <f t="shared" si="36"/>
        <v>589.00095011877647</v>
      </c>
      <c r="C622">
        <f t="shared" si="37"/>
        <v>11.188766390201156</v>
      </c>
      <c r="D622">
        <f t="shared" si="38"/>
        <v>0.58810795782535596</v>
      </c>
    </row>
    <row r="623" spans="1:4" x14ac:dyDescent="0.35">
      <c r="A623">
        <f t="shared" si="39"/>
        <v>2.1052499999999581</v>
      </c>
      <c r="B623">
        <f t="shared" si="36"/>
        <v>588.9310058187981</v>
      </c>
      <c r="C623">
        <f t="shared" si="37"/>
        <v>11.201722048098848</v>
      </c>
      <c r="D623">
        <f t="shared" si="38"/>
        <v>0.584968764638929</v>
      </c>
    </row>
    <row r="624" spans="1:4" x14ac:dyDescent="0.35">
      <c r="A624">
        <f t="shared" si="39"/>
        <v>2.105499999999958</v>
      </c>
      <c r="B624">
        <f t="shared" si="36"/>
        <v>588.86107812872228</v>
      </c>
      <c r="C624">
        <f t="shared" si="37"/>
        <v>11.214610626987259</v>
      </c>
      <c r="D624">
        <f t="shared" si="38"/>
        <v>0.58185450921168846</v>
      </c>
    </row>
    <row r="625" spans="1:4" x14ac:dyDescent="0.35">
      <c r="A625">
        <f t="shared" si="39"/>
        <v>2.1057499999999578</v>
      </c>
      <c r="B625">
        <f t="shared" si="36"/>
        <v>588.79116704263322</v>
      </c>
      <c r="C625">
        <f t="shared" si="37"/>
        <v>11.227432638029644</v>
      </c>
      <c r="D625">
        <f t="shared" si="38"/>
        <v>0.5787649293523528</v>
      </c>
    </row>
    <row r="626" spans="1:4" x14ac:dyDescent="0.35">
      <c r="A626">
        <f t="shared" si="39"/>
        <v>2.1059999999999577</v>
      </c>
      <c r="B626">
        <f t="shared" si="36"/>
        <v>588.72127255461771</v>
      </c>
      <c r="C626">
        <f t="shared" si="37"/>
        <v>11.240188587299084</v>
      </c>
      <c r="D626">
        <f t="shared" si="38"/>
        <v>0.57569976628985642</v>
      </c>
    </row>
    <row r="627" spans="1:4" x14ac:dyDescent="0.35">
      <c r="A627">
        <f t="shared" si="39"/>
        <v>2.1062499999999575</v>
      </c>
      <c r="B627">
        <f t="shared" si="36"/>
        <v>588.65139465876553</v>
      </c>
      <c r="C627">
        <f t="shared" si="37"/>
        <v>11.252878975840378</v>
      </c>
      <c r="D627">
        <f t="shared" si="38"/>
        <v>0.57265876462022658</v>
      </c>
    </row>
    <row r="628" spans="1:4" x14ac:dyDescent="0.35">
      <c r="A628">
        <f t="shared" si="39"/>
        <v>2.1064999999999574</v>
      </c>
      <c r="B628">
        <f t="shared" si="36"/>
        <v>588.58153334916926</v>
      </c>
      <c r="C628">
        <f t="shared" si="37"/>
        <v>11.2655042997312</v>
      </c>
      <c r="D628">
        <f t="shared" si="38"/>
        <v>0.56964167225437934</v>
      </c>
    </row>
    <row r="629" spans="1:4" x14ac:dyDescent="0.35">
      <c r="A629">
        <f t="shared" si="39"/>
        <v>2.1067499999999573</v>
      </c>
      <c r="B629">
        <f t="shared" si="36"/>
        <v>588.51168861992414</v>
      </c>
      <c r="C629">
        <f t="shared" si="37"/>
        <v>11.278065050142164</v>
      </c>
      <c r="D629">
        <f t="shared" si="38"/>
        <v>0.56664824036690409</v>
      </c>
    </row>
    <row r="630" spans="1:4" x14ac:dyDescent="0.35">
      <c r="A630">
        <f t="shared" si="39"/>
        <v>2.1069999999999571</v>
      </c>
      <c r="B630">
        <f t="shared" si="36"/>
        <v>588.44186046512823</v>
      </c>
      <c r="C630">
        <f t="shared" si="37"/>
        <v>11.290561713396301</v>
      </c>
      <c r="D630">
        <f t="shared" si="38"/>
        <v>0.56367822334570539</v>
      </c>
    </row>
    <row r="631" spans="1:4" x14ac:dyDescent="0.35">
      <c r="A631">
        <f t="shared" si="39"/>
        <v>2.107249999999957</v>
      </c>
      <c r="B631">
        <f t="shared" si="36"/>
        <v>588.37204887888254</v>
      </c>
      <c r="C631">
        <f t="shared" si="37"/>
        <v>11.302994771027468</v>
      </c>
      <c r="D631">
        <f t="shared" si="38"/>
        <v>0.56073137874259549</v>
      </c>
    </row>
    <row r="632" spans="1:4" x14ac:dyDescent="0.35">
      <c r="A632">
        <f t="shared" si="39"/>
        <v>2.1074999999999569</v>
      </c>
      <c r="B632">
        <f t="shared" si="36"/>
        <v>588.30225385529081</v>
      </c>
      <c r="C632">
        <f t="shared" si="37"/>
        <v>11.315364699838085</v>
      </c>
      <c r="D632">
        <f t="shared" si="38"/>
        <v>0.55780746722473218</v>
      </c>
    </row>
    <row r="633" spans="1:4" x14ac:dyDescent="0.35">
      <c r="A633">
        <f t="shared" si="39"/>
        <v>2.1077499999999567</v>
      </c>
      <c r="B633">
        <f t="shared" si="36"/>
        <v>588.23247538845942</v>
      </c>
      <c r="C633">
        <f t="shared" si="37"/>
        <v>11.327671971955954</v>
      </c>
      <c r="D633">
        <f t="shared" si="38"/>
        <v>0.55490625252694203</v>
      </c>
    </row>
    <row r="634" spans="1:4" x14ac:dyDescent="0.35">
      <c r="A634">
        <f t="shared" si="39"/>
        <v>2.1079999999999566</v>
      </c>
      <c r="B634">
        <f t="shared" si="36"/>
        <v>588.1627134724979</v>
      </c>
      <c r="C634">
        <f t="shared" si="37"/>
        <v>11.339917054890364</v>
      </c>
      <c r="D634">
        <f t="shared" si="38"/>
        <v>0.55202750140487256</v>
      </c>
    </row>
    <row r="635" spans="1:4" x14ac:dyDescent="0.35">
      <c r="A635">
        <f t="shared" si="39"/>
        <v>2.1082499999999564</v>
      </c>
      <c r="B635">
        <f t="shared" si="36"/>
        <v>588.09296810151818</v>
      </c>
      <c r="C635">
        <f t="shared" si="37"/>
        <v>11.352100411587355</v>
      </c>
      <c r="D635">
        <f t="shared" si="38"/>
        <v>0.54917098358898098</v>
      </c>
    </row>
    <row r="636" spans="1:4" x14ac:dyDescent="0.35">
      <c r="A636">
        <f t="shared" si="39"/>
        <v>2.1084999999999563</v>
      </c>
      <c r="B636">
        <f t="shared" si="36"/>
        <v>588.02323926963516</v>
      </c>
      <c r="C636">
        <f t="shared" si="37"/>
        <v>11.364222500484228</v>
      </c>
      <c r="D636">
        <f t="shared" si="38"/>
        <v>0.54633647173933153</v>
      </c>
    </row>
    <row r="637" spans="1:4" x14ac:dyDescent="0.35">
      <c r="A637">
        <f t="shared" si="39"/>
        <v>2.1087499999999562</v>
      </c>
      <c r="B637">
        <f t="shared" si="36"/>
        <v>587.95352697096655</v>
      </c>
      <c r="C637">
        <f t="shared" si="37"/>
        <v>11.376283775563287</v>
      </c>
      <c r="D637">
        <f t="shared" si="38"/>
        <v>0.5435237414011943</v>
      </c>
    </row>
    <row r="638" spans="1:4" x14ac:dyDescent="0.35">
      <c r="A638">
        <f t="shared" si="39"/>
        <v>2.108999999999956</v>
      </c>
      <c r="B638">
        <f t="shared" si="36"/>
        <v>587.88383119963294</v>
      </c>
      <c r="C638">
        <f t="shared" si="37"/>
        <v>11.388284686404795</v>
      </c>
      <c r="D638">
        <f t="shared" si="38"/>
        <v>0.54073257096142158</v>
      </c>
    </row>
    <row r="639" spans="1:4" x14ac:dyDescent="0.35">
      <c r="A639">
        <f t="shared" si="39"/>
        <v>2.1092499999999559</v>
      </c>
      <c r="B639">
        <f t="shared" si="36"/>
        <v>587.8141519497575</v>
      </c>
      <c r="C639">
        <f t="shared" si="37"/>
        <v>11.400225678239302</v>
      </c>
      <c r="D639">
        <f t="shared" si="38"/>
        <v>0.53796274160557056</v>
      </c>
    </row>
    <row r="640" spans="1:4" x14ac:dyDescent="0.35">
      <c r="A640">
        <f t="shared" si="39"/>
        <v>2.1094999999999557</v>
      </c>
      <c r="B640">
        <f t="shared" si="36"/>
        <v>587.74448921546627</v>
      </c>
      <c r="C640">
        <f t="shared" si="37"/>
        <v>11.412107191999119</v>
      </c>
      <c r="D640">
        <f t="shared" si="38"/>
        <v>0.53521403727580619</v>
      </c>
    </row>
    <row r="641" spans="1:4" x14ac:dyDescent="0.35">
      <c r="A641">
        <f t="shared" si="39"/>
        <v>2.1097499999999556</v>
      </c>
      <c r="B641">
        <f t="shared" si="36"/>
        <v>587.67484299088801</v>
      </c>
      <c r="C641">
        <f t="shared" si="37"/>
        <v>11.423929664369126</v>
      </c>
      <c r="D641">
        <f t="shared" si="38"/>
        <v>0.53248624462951777</v>
      </c>
    </row>
    <row r="642" spans="1:4" x14ac:dyDescent="0.35">
      <c r="A642">
        <f t="shared" si="39"/>
        <v>2.1099999999999555</v>
      </c>
      <c r="B642">
        <f t="shared" ref="B642:B705" si="40">eV_to_nm/A642</f>
        <v>587.60521327015454</v>
      </c>
      <c r="C642">
        <f t="shared" ref="C642:C705" si="41">eb_WS2 + ((Ex_WS2^2 - A642^2)*f_WS2)/((Ex_WS2^2 - A642^2)^2 + (Gamma_WS2*A642)^2)</f>
        <v>11.435693527836911</v>
      </c>
      <c r="D642">
        <f t="shared" ref="D642:D705" si="42">(Gamma_WS2*A642*f_WS2)/((Ex_WS2^2 - A642^2)^2 + (Gamma_WS2*A642)^2)</f>
        <v>0.52977915299865508</v>
      </c>
    </row>
    <row r="643" spans="1:4" x14ac:dyDescent="0.35">
      <c r="A643">
        <f t="shared" ref="A643:A706" si="43">A642+step_WS2</f>
        <v>2.1102499999999553</v>
      </c>
      <c r="B643">
        <f t="shared" si="40"/>
        <v>587.53560004740018</v>
      </c>
      <c r="C643">
        <f t="shared" si="41"/>
        <v>11.447399210742166</v>
      </c>
      <c r="D643">
        <f t="shared" si="42"/>
        <v>0.52709255434977642</v>
      </c>
    </row>
    <row r="644" spans="1:4" x14ac:dyDescent="0.35">
      <c r="A644">
        <f t="shared" si="43"/>
        <v>2.1104999999999552</v>
      </c>
      <c r="B644">
        <f t="shared" si="40"/>
        <v>587.466003316762</v>
      </c>
      <c r="C644">
        <f t="shared" si="41"/>
        <v>11.459047137325442</v>
      </c>
      <c r="D644">
        <f t="shared" si="42"/>
        <v>0.52442624324478326</v>
      </c>
    </row>
    <row r="645" spans="1:4" x14ac:dyDescent="0.35">
      <c r="A645">
        <f t="shared" si="43"/>
        <v>2.1107499999999551</v>
      </c>
      <c r="B645">
        <f t="shared" si="40"/>
        <v>587.39642307238012</v>
      </c>
      <c r="C645">
        <f t="shared" si="41"/>
        <v>11.470637727776168</v>
      </c>
      <c r="D645">
        <f t="shared" si="42"/>
        <v>0.52178001680234154</v>
      </c>
    </row>
    <row r="646" spans="1:4" x14ac:dyDescent="0.35">
      <c r="A646">
        <f t="shared" si="43"/>
        <v>2.1109999999999549</v>
      </c>
      <c r="B646">
        <f t="shared" si="40"/>
        <v>587.32685930839716</v>
      </c>
      <c r="C646">
        <f t="shared" si="41"/>
        <v>11.482171398280105</v>
      </c>
      <c r="D646">
        <f t="shared" si="42"/>
        <v>0.51915367465995255</v>
      </c>
    </row>
    <row r="647" spans="1:4" x14ac:dyDescent="0.35">
      <c r="A647">
        <f t="shared" si="43"/>
        <v>2.1112499999999548</v>
      </c>
      <c r="B647">
        <f t="shared" si="40"/>
        <v>587.25731201895871</v>
      </c>
      <c r="C647">
        <f t="shared" si="41"/>
        <v>11.493648561066049</v>
      </c>
      <c r="D647">
        <f t="shared" si="42"/>
        <v>0.51654701893669186</v>
      </c>
    </row>
    <row r="648" spans="1:4" x14ac:dyDescent="0.35">
      <c r="A648">
        <f t="shared" si="43"/>
        <v>2.1114999999999546</v>
      </c>
      <c r="B648">
        <f t="shared" si="40"/>
        <v>587.18778119821297</v>
      </c>
      <c r="C648">
        <f t="shared" si="41"/>
        <v>11.505069624451966</v>
      </c>
      <c r="D648">
        <f t="shared" si="42"/>
        <v>0.51395985419657397</v>
      </c>
    </row>
    <row r="649" spans="1:4" x14ac:dyDescent="0.35">
      <c r="A649">
        <f t="shared" si="43"/>
        <v>2.1117499999999545</v>
      </c>
      <c r="B649">
        <f t="shared" si="40"/>
        <v>587.11826684031098</v>
      </c>
      <c r="C649">
        <f t="shared" si="41"/>
        <v>11.516434992890481</v>
      </c>
      <c r="D649">
        <f t="shared" si="42"/>
        <v>0.51139198741254865</v>
      </c>
    </row>
    <row r="650" spans="1:4" x14ac:dyDescent="0.35">
      <c r="A650">
        <f t="shared" si="43"/>
        <v>2.1119999999999544</v>
      </c>
      <c r="B650">
        <f t="shared" si="40"/>
        <v>587.04876893940661</v>
      </c>
      <c r="C650">
        <f t="shared" si="41"/>
        <v>11.527745067013726</v>
      </c>
      <c r="D650">
        <f t="shared" si="42"/>
        <v>0.50884322793111147</v>
      </c>
    </row>
    <row r="651" spans="1:4" x14ac:dyDescent="0.35">
      <c r="A651">
        <f t="shared" si="43"/>
        <v>2.1122499999999542</v>
      </c>
      <c r="B651">
        <f t="shared" si="40"/>
        <v>586.97928748965649</v>
      </c>
      <c r="C651">
        <f t="shared" si="41"/>
        <v>11.539000243677577</v>
      </c>
      <c r="D651">
        <f t="shared" si="42"/>
        <v>0.50631338743751941</v>
      </c>
    </row>
    <row r="652" spans="1:4" x14ac:dyDescent="0.35">
      <c r="A652">
        <f t="shared" si="43"/>
        <v>2.1124999999999541</v>
      </c>
      <c r="B652">
        <f t="shared" si="40"/>
        <v>586.90982248521982</v>
      </c>
      <c r="C652">
        <f t="shared" si="41"/>
        <v>11.550200916005295</v>
      </c>
      <c r="D652">
        <f t="shared" si="42"/>
        <v>0.50380227992159798</v>
      </c>
    </row>
    <row r="653" spans="1:4" x14ac:dyDescent="0.35">
      <c r="A653">
        <f t="shared" si="43"/>
        <v>2.1127499999999539</v>
      </c>
      <c r="B653">
        <f t="shared" si="40"/>
        <v>586.84037392025891</v>
      </c>
      <c r="C653">
        <f t="shared" si="41"/>
        <v>11.561347473430633</v>
      </c>
      <c r="D653">
        <f t="shared" si="42"/>
        <v>0.50130972164410981</v>
      </c>
    </row>
    <row r="654" spans="1:4" x14ac:dyDescent="0.35">
      <c r="A654">
        <f t="shared" si="43"/>
        <v>2.1129999999999538</v>
      </c>
      <c r="B654">
        <f t="shared" si="40"/>
        <v>586.77094178893856</v>
      </c>
      <c r="C654">
        <f t="shared" si="41"/>
        <v>11.572440301740249</v>
      </c>
      <c r="D654">
        <f t="shared" si="42"/>
        <v>0.49883553110372064</v>
      </c>
    </row>
    <row r="655" spans="1:4" x14ac:dyDescent="0.35">
      <c r="A655">
        <f t="shared" si="43"/>
        <v>2.1132499999999537</v>
      </c>
      <c r="B655">
        <f t="shared" si="40"/>
        <v>586.70152608542628</v>
      </c>
      <c r="C655">
        <f t="shared" si="41"/>
        <v>11.58347978311561</v>
      </c>
      <c r="D655">
        <f t="shared" si="42"/>
        <v>0.49637952900450616</v>
      </c>
    </row>
    <row r="656" spans="1:4" x14ac:dyDescent="0.35">
      <c r="A656">
        <f t="shared" si="43"/>
        <v>2.1134999999999535</v>
      </c>
      <c r="B656">
        <f t="shared" si="40"/>
        <v>586.63212680389267</v>
      </c>
      <c r="C656">
        <f t="shared" si="41"/>
        <v>11.594466296174382</v>
      </c>
      <c r="D656">
        <f t="shared" si="42"/>
        <v>0.49394153822399384</v>
      </c>
    </row>
    <row r="657" spans="1:4" x14ac:dyDescent="0.35">
      <c r="A657">
        <f t="shared" si="43"/>
        <v>2.1137499999999534</v>
      </c>
      <c r="B657">
        <f t="shared" si="40"/>
        <v>586.56274393851083</v>
      </c>
      <c r="C657">
        <f t="shared" si="41"/>
        <v>11.605400216011102</v>
      </c>
      <c r="D657">
        <f t="shared" si="42"/>
        <v>0.49152138378177662</v>
      </c>
    </row>
    <row r="658" spans="1:4" x14ac:dyDescent="0.35">
      <c r="A658">
        <f t="shared" si="43"/>
        <v>2.1139999999999532</v>
      </c>
      <c r="B658">
        <f t="shared" si="40"/>
        <v>586.4933774834567</v>
      </c>
      <c r="C658">
        <f t="shared" si="41"/>
        <v>11.616281914237511</v>
      </c>
      <c r="D658">
        <f t="shared" si="42"/>
        <v>0.48911889280860749</v>
      </c>
    </row>
    <row r="659" spans="1:4" x14ac:dyDescent="0.35">
      <c r="A659">
        <f t="shared" si="43"/>
        <v>2.1142499999999531</v>
      </c>
      <c r="B659">
        <f t="shared" si="40"/>
        <v>586.42402743290882</v>
      </c>
      <c r="C659">
        <f t="shared" si="41"/>
        <v>11.627111759022178</v>
      </c>
      <c r="D659">
        <f t="shared" si="42"/>
        <v>0.48673389451605015</v>
      </c>
    </row>
    <row r="660" spans="1:4" x14ac:dyDescent="0.35">
      <c r="A660">
        <f t="shared" si="43"/>
        <v>2.114499999999953</v>
      </c>
      <c r="B660">
        <f t="shared" si="40"/>
        <v>586.3546937810487</v>
      </c>
      <c r="C660">
        <f t="shared" si="41"/>
        <v>11.637890115129661</v>
      </c>
      <c r="D660">
        <f t="shared" si="42"/>
        <v>0.48436622016661013</v>
      </c>
    </row>
    <row r="661" spans="1:4" x14ac:dyDescent="0.35">
      <c r="A661">
        <f t="shared" si="43"/>
        <v>2.1147499999999528</v>
      </c>
      <c r="B661">
        <f t="shared" si="40"/>
        <v>586.28537652206057</v>
      </c>
      <c r="C661">
        <f t="shared" si="41"/>
        <v>11.648617343959174</v>
      </c>
      <c r="D661">
        <f t="shared" si="42"/>
        <v>0.48201570304437114</v>
      </c>
    </row>
    <row r="662" spans="1:4" x14ac:dyDescent="0.35">
      <c r="A662">
        <f t="shared" si="43"/>
        <v>2.1149999999999527</v>
      </c>
      <c r="B662">
        <f t="shared" si="40"/>
        <v>586.2160756501313</v>
      </c>
      <c r="C662">
        <f t="shared" si="41"/>
        <v>11.65929380358266</v>
      </c>
      <c r="D662">
        <f t="shared" si="42"/>
        <v>0.47968217842612421</v>
      </c>
    </row>
    <row r="663" spans="1:4" x14ac:dyDescent="0.35">
      <c r="A663">
        <f t="shared" si="43"/>
        <v>2.1152499999999526</v>
      </c>
      <c r="B663">
        <f t="shared" si="40"/>
        <v>586.14679115945057</v>
      </c>
      <c r="C663">
        <f t="shared" si="41"/>
        <v>11.669919848782429</v>
      </c>
      <c r="D663">
        <f t="shared" si="42"/>
        <v>0.47736548355296254</v>
      </c>
    </row>
    <row r="664" spans="1:4" x14ac:dyDescent="0.35">
      <c r="A664">
        <f t="shared" si="43"/>
        <v>2.1154999999999524</v>
      </c>
      <c r="B664">
        <f t="shared" si="40"/>
        <v>586.07752304421081</v>
      </c>
      <c r="C664">
        <f t="shared" si="41"/>
        <v>11.680495831088251</v>
      </c>
      <c r="D664">
        <f t="shared" si="42"/>
        <v>0.4750654576023593</v>
      </c>
    </row>
    <row r="665" spans="1:4" x14ac:dyDescent="0.35">
      <c r="A665">
        <f t="shared" si="43"/>
        <v>2.1157499999999523</v>
      </c>
      <c r="B665">
        <f t="shared" si="40"/>
        <v>586.00827129860704</v>
      </c>
      <c r="C665">
        <f t="shared" si="41"/>
        <v>11.691022098813988</v>
      </c>
      <c r="D665">
        <f t="shared" si="42"/>
        <v>0.4727819416606926</v>
      </c>
    </row>
    <row r="666" spans="1:4" x14ac:dyDescent="0.35">
      <c r="A666">
        <f t="shared" si="43"/>
        <v>2.1159999999999521</v>
      </c>
      <c r="B666">
        <f t="shared" si="40"/>
        <v>585.93903591683738</v>
      </c>
      <c r="C666">
        <f t="shared" si="41"/>
        <v>11.701498997093726</v>
      </c>
      <c r="D666">
        <f t="shared" si="42"/>
        <v>0.47051477869622915</v>
      </c>
    </row>
    <row r="667" spans="1:4" x14ac:dyDescent="0.35">
      <c r="A667">
        <f t="shared" si="43"/>
        <v>2.116249999999952</v>
      </c>
      <c r="B667">
        <f t="shared" si="40"/>
        <v>585.86981689310244</v>
      </c>
      <c r="C667">
        <f t="shared" si="41"/>
        <v>11.711926867917402</v>
      </c>
      <c r="D667">
        <f t="shared" si="42"/>
        <v>0.46826381353255547</v>
      </c>
    </row>
    <row r="668" spans="1:4" x14ac:dyDescent="0.35">
      <c r="A668">
        <f t="shared" si="43"/>
        <v>2.1164999999999519</v>
      </c>
      <c r="B668">
        <f t="shared" si="40"/>
        <v>585.80061422160554</v>
      </c>
      <c r="C668">
        <f t="shared" si="41"/>
        <v>11.722306050166022</v>
      </c>
      <c r="D668">
        <f t="shared" si="42"/>
        <v>0.46602889282243315</v>
      </c>
    </row>
    <row r="669" spans="1:4" x14ac:dyDescent="0.35">
      <c r="A669">
        <f t="shared" si="43"/>
        <v>2.1167499999999517</v>
      </c>
      <c r="B669">
        <f t="shared" si="40"/>
        <v>585.73142789655287</v>
      </c>
      <c r="C669">
        <f t="shared" si="41"/>
        <v>11.732636879646378</v>
      </c>
      <c r="D669">
        <f t="shared" si="42"/>
        <v>0.46380986502208693</v>
      </c>
    </row>
    <row r="670" spans="1:4" x14ac:dyDescent="0.35">
      <c r="A670">
        <f t="shared" si="43"/>
        <v>2.1169999999999516</v>
      </c>
      <c r="B670">
        <f t="shared" si="40"/>
        <v>585.66225791215322</v>
      </c>
      <c r="C670">
        <f t="shared" si="41"/>
        <v>11.742919689125284</v>
      </c>
      <c r="D670">
        <f t="shared" si="42"/>
        <v>0.46160658036591701</v>
      </c>
    </row>
    <row r="671" spans="1:4" x14ac:dyDescent="0.35">
      <c r="A671">
        <f t="shared" si="43"/>
        <v>2.1172499999999514</v>
      </c>
      <c r="B671">
        <f t="shared" si="40"/>
        <v>585.59310426261823</v>
      </c>
      <c r="C671">
        <f t="shared" si="41"/>
        <v>11.753154808363423</v>
      </c>
      <c r="D671">
        <f t="shared" si="42"/>
        <v>0.45941889084161192</v>
      </c>
    </row>
    <row r="672" spans="1:4" x14ac:dyDescent="0.35">
      <c r="A672">
        <f t="shared" si="43"/>
        <v>2.1174999999999513</v>
      </c>
      <c r="B672">
        <f t="shared" si="40"/>
        <v>585.52396694216225</v>
      </c>
      <c r="C672">
        <f t="shared" si="41"/>
        <v>11.763342564148708</v>
      </c>
      <c r="D672">
        <f t="shared" si="42"/>
        <v>0.45724665016567018</v>
      </c>
    </row>
    <row r="673" spans="1:4" x14ac:dyDescent="0.35">
      <c r="A673">
        <f t="shared" si="43"/>
        <v>2.1177499999999512</v>
      </c>
      <c r="B673">
        <f t="shared" si="40"/>
        <v>585.45484594500226</v>
      </c>
      <c r="C673">
        <f t="shared" si="41"/>
        <v>11.773483280329206</v>
      </c>
      <c r="D673">
        <f t="shared" si="42"/>
        <v>0.45508971375932361</v>
      </c>
    </row>
    <row r="674" spans="1:4" x14ac:dyDescent="0.35">
      <c r="A674">
        <f t="shared" si="43"/>
        <v>2.117999999999951</v>
      </c>
      <c r="B674">
        <f t="shared" si="40"/>
        <v>585.38574126535821</v>
      </c>
      <c r="C674">
        <f t="shared" si="41"/>
        <v>11.783577277845676</v>
      </c>
      <c r="D674">
        <f t="shared" si="42"/>
        <v>0.45294793872483713</v>
      </c>
    </row>
    <row r="675" spans="1:4" x14ac:dyDescent="0.35">
      <c r="A675">
        <f t="shared" si="43"/>
        <v>2.1182499999999509</v>
      </c>
      <c r="B675">
        <f t="shared" si="40"/>
        <v>585.31665289745251</v>
      </c>
      <c r="C675">
        <f t="shared" si="41"/>
        <v>11.793624874763612</v>
      </c>
      <c r="D675">
        <f t="shared" si="42"/>
        <v>0.45082118382220493</v>
      </c>
    </row>
    <row r="676" spans="1:4" x14ac:dyDescent="0.35">
      <c r="A676">
        <f t="shared" si="43"/>
        <v>2.1184999999999508</v>
      </c>
      <c r="B676">
        <f t="shared" si="40"/>
        <v>585.24758083551046</v>
      </c>
      <c r="C676">
        <f t="shared" si="41"/>
        <v>11.803626386304934</v>
      </c>
      <c r="D676">
        <f t="shared" si="42"/>
        <v>0.44870930944620824</v>
      </c>
    </row>
    <row r="677" spans="1:4" x14ac:dyDescent="0.35">
      <c r="A677">
        <f t="shared" si="43"/>
        <v>2.1187499999999506</v>
      </c>
      <c r="B677">
        <f t="shared" si="40"/>
        <v>585.17852507375994</v>
      </c>
      <c r="C677">
        <f t="shared" si="41"/>
        <v>11.813582124879247</v>
      </c>
      <c r="D677">
        <f t="shared" si="42"/>
        <v>0.44661217760384869</v>
      </c>
    </row>
    <row r="678" spans="1:4" x14ac:dyDescent="0.35">
      <c r="A678">
        <f t="shared" si="43"/>
        <v>2.1189999999999505</v>
      </c>
      <c r="B678">
        <f t="shared" si="40"/>
        <v>585.1094856064318</v>
      </c>
      <c r="C678">
        <f t="shared" si="41"/>
        <v>11.82349240011469</v>
      </c>
      <c r="D678">
        <f t="shared" si="42"/>
        <v>0.44452965189213917</v>
      </c>
    </row>
    <row r="679" spans="1:4" x14ac:dyDescent="0.35">
      <c r="A679">
        <f t="shared" si="43"/>
        <v>2.1192499999999503</v>
      </c>
      <c r="B679">
        <f t="shared" si="40"/>
        <v>585.04046242775939</v>
      </c>
      <c r="C679">
        <f t="shared" si="41"/>
        <v>11.833357518888363</v>
      </c>
      <c r="D679">
        <f t="shared" si="42"/>
        <v>0.4424615974762573</v>
      </c>
    </row>
    <row r="680" spans="1:4" x14ac:dyDescent="0.35">
      <c r="A680">
        <f t="shared" si="43"/>
        <v>2.1194999999999502</v>
      </c>
      <c r="B680">
        <f t="shared" si="40"/>
        <v>584.97145553197879</v>
      </c>
      <c r="C680">
        <f t="shared" si="41"/>
        <v>11.843177785356421</v>
      </c>
      <c r="D680">
        <f t="shared" si="42"/>
        <v>0.4404078810680333</v>
      </c>
    </row>
    <row r="681" spans="1:4" x14ac:dyDescent="0.35">
      <c r="A681">
        <f t="shared" si="43"/>
        <v>2.1197499999999501</v>
      </c>
      <c r="B681">
        <f t="shared" si="40"/>
        <v>584.90246491332903</v>
      </c>
      <c r="C681">
        <f t="shared" si="41"/>
        <v>11.852953500983723</v>
      </c>
      <c r="D681">
        <f t="shared" si="42"/>
        <v>0.4383683709047948</v>
      </c>
    </row>
    <row r="682" spans="1:4" x14ac:dyDescent="0.35">
      <c r="A682">
        <f t="shared" si="43"/>
        <v>2.1199999999999499</v>
      </c>
      <c r="B682">
        <f t="shared" si="40"/>
        <v>584.83349056605152</v>
      </c>
      <c r="C682">
        <f t="shared" si="41"/>
        <v>11.862684964573134</v>
      </c>
      <c r="D682">
        <f t="shared" si="42"/>
        <v>0.43634293672853514</v>
      </c>
    </row>
    <row r="683" spans="1:4" x14ac:dyDescent="0.35">
      <c r="A683">
        <f t="shared" si="43"/>
        <v>2.1202499999999498</v>
      </c>
      <c r="B683">
        <f t="shared" si="40"/>
        <v>584.76453248439066</v>
      </c>
      <c r="C683">
        <f t="shared" si="41"/>
        <v>11.872372472294444</v>
      </c>
      <c r="D683">
        <f t="shared" si="42"/>
        <v>0.43433144976541677</v>
      </c>
    </row>
    <row r="684" spans="1:4" x14ac:dyDescent="0.35">
      <c r="A684">
        <f t="shared" si="43"/>
        <v>2.1204999999999496</v>
      </c>
      <c r="B684">
        <f t="shared" si="40"/>
        <v>584.69559066259342</v>
      </c>
      <c r="C684">
        <f t="shared" si="41"/>
        <v>11.882016317712896</v>
      </c>
      <c r="D684">
        <f t="shared" si="42"/>
        <v>0.43233378270560308</v>
      </c>
    </row>
    <row r="685" spans="1:4" x14ac:dyDescent="0.35">
      <c r="A685">
        <f t="shared" si="43"/>
        <v>2.1207499999999495</v>
      </c>
      <c r="B685">
        <f t="shared" si="40"/>
        <v>584.62666509490953</v>
      </c>
      <c r="C685">
        <f t="shared" si="41"/>
        <v>11.891616791817377</v>
      </c>
      <c r="D685">
        <f t="shared" si="42"/>
        <v>0.43034980968339809</v>
      </c>
    </row>
    <row r="686" spans="1:4" x14ac:dyDescent="0.35">
      <c r="A686">
        <f t="shared" si="43"/>
        <v>2.1209999999999494</v>
      </c>
      <c r="B686">
        <f t="shared" si="40"/>
        <v>584.55775577559154</v>
      </c>
      <c r="C686">
        <f t="shared" si="41"/>
        <v>11.901174183048251</v>
      </c>
      <c r="D686">
        <f t="shared" si="42"/>
        <v>0.42837940625770393</v>
      </c>
    </row>
    <row r="687" spans="1:4" x14ac:dyDescent="0.35">
      <c r="A687">
        <f t="shared" si="43"/>
        <v>2.1212499999999492</v>
      </c>
      <c r="B687">
        <f t="shared" si="40"/>
        <v>584.48886269889431</v>
      </c>
      <c r="C687">
        <f t="shared" si="41"/>
        <v>11.910688777324799</v>
      </c>
      <c r="D687">
        <f t="shared" si="42"/>
        <v>0.42642244939279023</v>
      </c>
    </row>
    <row r="688" spans="1:4" x14ac:dyDescent="0.35">
      <c r="A688">
        <f t="shared" si="43"/>
        <v>2.1214999999999491</v>
      </c>
      <c r="B688">
        <f t="shared" si="40"/>
        <v>584.41998585907595</v>
      </c>
      <c r="C688">
        <f t="shared" si="41"/>
        <v>11.920160858072361</v>
      </c>
      <c r="D688">
        <f t="shared" si="42"/>
        <v>0.42447881743935129</v>
      </c>
    </row>
    <row r="689" spans="1:4" x14ac:dyDescent="0.35">
      <c r="A689">
        <f t="shared" si="43"/>
        <v>2.121749999999949</v>
      </c>
      <c r="B689">
        <f t="shared" si="40"/>
        <v>584.35112525039699</v>
      </c>
      <c r="C689">
        <f t="shared" si="41"/>
        <v>11.92959070624908</v>
      </c>
      <c r="D689">
        <f t="shared" si="42"/>
        <v>0.4225483901158773</v>
      </c>
    </row>
    <row r="690" spans="1:4" x14ac:dyDescent="0.35">
      <c r="A690">
        <f t="shared" si="43"/>
        <v>2.1219999999999488</v>
      </c>
      <c r="B690">
        <f t="shared" si="40"/>
        <v>584.28228086712056</v>
      </c>
      <c r="C690">
        <f t="shared" si="41"/>
        <v>11.938978600372391</v>
      </c>
      <c r="D690">
        <f t="shared" si="42"/>
        <v>0.42063104849029115</v>
      </c>
    </row>
    <row r="691" spans="1:4" x14ac:dyDescent="0.35">
      <c r="A691">
        <f t="shared" si="43"/>
        <v>2.1222499999999487</v>
      </c>
      <c r="B691">
        <f t="shared" si="40"/>
        <v>584.21345270351276</v>
      </c>
      <c r="C691">
        <f t="shared" si="41"/>
        <v>11.948324816545041</v>
      </c>
      <c r="D691">
        <f t="shared" si="42"/>
        <v>0.41872667496190469</v>
      </c>
    </row>
    <row r="692" spans="1:4" x14ac:dyDescent="0.35">
      <c r="A692">
        <f t="shared" si="43"/>
        <v>2.1224999999999485</v>
      </c>
      <c r="B692">
        <f t="shared" si="40"/>
        <v>584.14464075384217</v>
      </c>
      <c r="C692">
        <f t="shared" si="41"/>
        <v>11.957629628480941</v>
      </c>
      <c r="D692">
        <f t="shared" si="42"/>
        <v>0.41683515324361819</v>
      </c>
    </row>
    <row r="693" spans="1:4" x14ac:dyDescent="0.35">
      <c r="A693">
        <f t="shared" si="43"/>
        <v>2.1227499999999484</v>
      </c>
      <c r="B693">
        <f t="shared" si="40"/>
        <v>584.07584501238023</v>
      </c>
      <c r="C693">
        <f t="shared" si="41"/>
        <v>11.966893307530551</v>
      </c>
      <c r="D693">
        <f t="shared" si="42"/>
        <v>0.41495636834442629</v>
      </c>
    </row>
    <row r="694" spans="1:4" x14ac:dyDescent="0.35">
      <c r="A694">
        <f t="shared" si="43"/>
        <v>2.1229999999999483</v>
      </c>
      <c r="B694">
        <f t="shared" si="40"/>
        <v>584.00706547340098</v>
      </c>
      <c r="C694">
        <f t="shared" si="41"/>
        <v>11.976116122706053</v>
      </c>
      <c r="D694">
        <f t="shared" si="42"/>
        <v>0.41309020655217354</v>
      </c>
    </row>
    <row r="695" spans="1:4" x14ac:dyDescent="0.35">
      <c r="A695">
        <f t="shared" si="43"/>
        <v>2.1232499999999481</v>
      </c>
      <c r="B695">
        <f t="shared" si="40"/>
        <v>583.9383021311811</v>
      </c>
      <c r="C695">
        <f t="shared" si="41"/>
        <v>11.98529834070612</v>
      </c>
      <c r="D695">
        <f t="shared" si="42"/>
        <v>0.41123655541659115</v>
      </c>
    </row>
    <row r="696" spans="1:4" x14ac:dyDescent="0.35">
      <c r="A696">
        <f t="shared" si="43"/>
        <v>2.123499999999948</v>
      </c>
      <c r="B696">
        <f t="shared" si="40"/>
        <v>583.8695549800002</v>
      </c>
      <c r="C696">
        <f t="shared" si="41"/>
        <v>11.994440225940444</v>
      </c>
      <c r="D696">
        <f t="shared" si="42"/>
        <v>0.40939530373258209</v>
      </c>
    </row>
    <row r="697" spans="1:4" x14ac:dyDescent="0.35">
      <c r="A697">
        <f t="shared" si="43"/>
        <v>2.1237499999999478</v>
      </c>
      <c r="B697">
        <f t="shared" si="40"/>
        <v>583.80082401414029</v>
      </c>
      <c r="C697">
        <f t="shared" si="41"/>
        <v>12.003542040553942</v>
      </c>
      <c r="D697">
        <f t="shared" si="42"/>
        <v>0.40756634152376953</v>
      </c>
    </row>
    <row r="698" spans="1:4" x14ac:dyDescent="0.35">
      <c r="A698">
        <f t="shared" si="43"/>
        <v>2.1239999999999477</v>
      </c>
      <c r="B698">
        <f t="shared" si="40"/>
        <v>583.73210922788633</v>
      </c>
      <c r="C698">
        <f t="shared" si="41"/>
        <v>12.012604044450601</v>
      </c>
      <c r="D698">
        <f t="shared" si="42"/>
        <v>0.40574956002630053</v>
      </c>
    </row>
    <row r="699" spans="1:4" x14ac:dyDescent="0.35">
      <c r="A699">
        <f t="shared" si="43"/>
        <v>2.1242499999999476</v>
      </c>
      <c r="B699">
        <f t="shared" si="40"/>
        <v>583.66341061552578</v>
      </c>
      <c r="C699">
        <f t="shared" si="41"/>
        <v>12.02162649531712</v>
      </c>
      <c r="D699">
        <f t="shared" si="42"/>
        <v>0.40394485167288952</v>
      </c>
    </row>
    <row r="700" spans="1:4" x14ac:dyDescent="0.35">
      <c r="A700">
        <f t="shared" si="43"/>
        <v>2.1244999999999474</v>
      </c>
      <c r="B700">
        <f t="shared" si="40"/>
        <v>583.59472817134883</v>
      </c>
      <c r="C700">
        <f t="shared" si="41"/>
        <v>12.030609648646198</v>
      </c>
      <c r="D700">
        <f t="shared" si="42"/>
        <v>0.40215211007710877</v>
      </c>
    </row>
    <row r="701" spans="1:4" x14ac:dyDescent="0.35">
      <c r="A701">
        <f t="shared" si="43"/>
        <v>2.1247499999999473</v>
      </c>
      <c r="B701">
        <f t="shared" si="40"/>
        <v>583.52606188964853</v>
      </c>
      <c r="C701">
        <f t="shared" si="41"/>
        <v>12.039553757759526</v>
      </c>
      <c r="D701">
        <f t="shared" si="42"/>
        <v>0.4003712300179233</v>
      </c>
    </row>
    <row r="702" spans="1:4" x14ac:dyDescent="0.35">
      <c r="A702">
        <f t="shared" si="43"/>
        <v>2.1249999999999472</v>
      </c>
      <c r="B702">
        <f t="shared" si="40"/>
        <v>583.4574117647204</v>
      </c>
      <c r="C702">
        <f t="shared" si="41"/>
        <v>12.048459073830543</v>
      </c>
      <c r="D702">
        <f t="shared" si="42"/>
        <v>0.39860210742445201</v>
      </c>
    </row>
    <row r="703" spans="1:4" x14ac:dyDescent="0.35">
      <c r="A703">
        <f t="shared" si="43"/>
        <v>2.125249999999947</v>
      </c>
      <c r="B703">
        <f t="shared" si="40"/>
        <v>583.38877779086272</v>
      </c>
      <c r="C703">
        <f t="shared" si="41"/>
        <v>12.057325845906872</v>
      </c>
      <c r="D703">
        <f t="shared" si="42"/>
        <v>0.39684463936096354</v>
      </c>
    </row>
    <row r="704" spans="1:4" x14ac:dyDescent="0.35">
      <c r="A704">
        <f t="shared" si="43"/>
        <v>2.1254999999999469</v>
      </c>
      <c r="B704">
        <f t="shared" si="40"/>
        <v>583.32015996237635</v>
      </c>
      <c r="C704">
        <f t="shared" si="41"/>
        <v>12.066154320932476</v>
      </c>
      <c r="D704">
        <f t="shared" si="42"/>
        <v>0.39509872401210477</v>
      </c>
    </row>
    <row r="705" spans="1:4" x14ac:dyDescent="0.35">
      <c r="A705">
        <f t="shared" si="43"/>
        <v>2.1257499999999467</v>
      </c>
      <c r="B705">
        <f t="shared" si="40"/>
        <v>583.25155827356514</v>
      </c>
      <c r="C705">
        <f t="shared" si="41"/>
        <v>12.074944743769587</v>
      </c>
      <c r="D705">
        <f t="shared" si="42"/>
        <v>0.39336426066834107</v>
      </c>
    </row>
    <row r="706" spans="1:4" x14ac:dyDescent="0.35">
      <c r="A706">
        <f t="shared" si="43"/>
        <v>2.1259999999999466</v>
      </c>
      <c r="B706">
        <f t="shared" ref="B706:B769" si="44">eV_to_nm/A706</f>
        <v>583.18297271873519</v>
      </c>
      <c r="C706">
        <f t="shared" ref="C706:C769" si="45">eb_WS2 + ((Ex_WS2^2 - A706^2)*f_WS2)/((Ex_WS2^2 - A706^2)^2 + (Gamma_WS2*A706)^2)</f>
        <v>12.083697357220277</v>
      </c>
      <c r="D706">
        <f t="shared" ref="D706:D769" si="46">(Gamma_WS2*A706*f_WS2)/((Ex_WS2^2 - A706^2)^2 + (Gamma_WS2*A706)^2)</f>
        <v>0.39164114971163</v>
      </c>
    </row>
    <row r="707" spans="1:4" x14ac:dyDescent="0.35">
      <c r="A707">
        <f t="shared" ref="A707:A770" si="47">A706+step_WS2</f>
        <v>2.1262499999999465</v>
      </c>
      <c r="B707">
        <f t="shared" si="44"/>
        <v>583.11440329219579</v>
      </c>
      <c r="C707">
        <f t="shared" si="45"/>
        <v>12.092412402047904</v>
      </c>
      <c r="D707">
        <f t="shared" si="46"/>
        <v>0.38992929260129083</v>
      </c>
    </row>
    <row r="708" spans="1:4" x14ac:dyDescent="0.35">
      <c r="A708">
        <f t="shared" si="47"/>
        <v>2.1264999999999463</v>
      </c>
      <c r="B708">
        <f t="shared" si="44"/>
        <v>583.04584998825828</v>
      </c>
      <c r="C708">
        <f t="shared" si="45"/>
        <v>12.101090116998112</v>
      </c>
      <c r="D708">
        <f t="shared" si="46"/>
        <v>0.38822859186011432</v>
      </c>
    </row>
    <row r="709" spans="1:4" x14ac:dyDescent="0.35">
      <c r="A709">
        <f t="shared" si="47"/>
        <v>2.1267499999999462</v>
      </c>
      <c r="B709">
        <f t="shared" si="44"/>
        <v>582.9773128012373</v>
      </c>
      <c r="C709">
        <f t="shared" si="45"/>
        <v>12.109730738819767</v>
      </c>
      <c r="D709">
        <f t="shared" si="46"/>
        <v>0.38653895106064812</v>
      </c>
    </row>
    <row r="710" spans="1:4" x14ac:dyDescent="0.35">
      <c r="A710">
        <f t="shared" si="47"/>
        <v>2.126999999999946</v>
      </c>
      <c r="B710">
        <f t="shared" si="44"/>
        <v>582.90879172544965</v>
      </c>
      <c r="C710">
        <f t="shared" si="45"/>
        <v>12.118334502285469</v>
      </c>
      <c r="D710">
        <f t="shared" si="46"/>
        <v>0.38486027481171553</v>
      </c>
    </row>
    <row r="711" spans="1:4" x14ac:dyDescent="0.35">
      <c r="A711">
        <f t="shared" si="47"/>
        <v>2.1272499999999459</v>
      </c>
      <c r="B711">
        <f t="shared" si="44"/>
        <v>582.84028675521517</v>
      </c>
      <c r="C711">
        <f t="shared" si="45"/>
        <v>12.126901640211948</v>
      </c>
      <c r="D711">
        <f t="shared" si="46"/>
        <v>0.38319246874511503</v>
      </c>
    </row>
    <row r="712" spans="1:4" x14ac:dyDescent="0.35">
      <c r="A712">
        <f t="shared" si="47"/>
        <v>2.1274999999999458</v>
      </c>
      <c r="B712">
        <f t="shared" si="44"/>
        <v>582.77179788485626</v>
      </c>
      <c r="C712">
        <f t="shared" si="45"/>
        <v>12.135432383480103</v>
      </c>
      <c r="D712">
        <f t="shared" si="46"/>
        <v>0.38153543950253233</v>
      </c>
    </row>
    <row r="713" spans="1:4" x14ac:dyDescent="0.35">
      <c r="A713">
        <f t="shared" si="47"/>
        <v>2.1277499999999456</v>
      </c>
      <c r="B713">
        <f t="shared" si="44"/>
        <v>582.70332510869775</v>
      </c>
      <c r="C713">
        <f t="shared" si="45"/>
        <v>12.143926961054882</v>
      </c>
      <c r="D713">
        <f t="shared" si="46"/>
        <v>0.3798890947226356</v>
      </c>
    </row>
    <row r="714" spans="1:4" x14ac:dyDescent="0.35">
      <c r="A714">
        <f t="shared" si="47"/>
        <v>2.1279999999999455</v>
      </c>
      <c r="B714">
        <f t="shared" si="44"/>
        <v>582.63486842106749</v>
      </c>
      <c r="C714">
        <f t="shared" si="45"/>
        <v>12.152385600004886</v>
      </c>
      <c r="D714">
        <f t="shared" si="46"/>
        <v>0.37825334302836761</v>
      </c>
    </row>
    <row r="715" spans="1:4" x14ac:dyDescent="0.35">
      <c r="A715">
        <f t="shared" si="47"/>
        <v>2.1282499999999454</v>
      </c>
      <c r="B715">
        <f t="shared" si="44"/>
        <v>582.56642781629591</v>
      </c>
      <c r="C715">
        <f t="shared" si="45"/>
        <v>12.160808525521704</v>
      </c>
      <c r="D715">
        <f t="shared" si="46"/>
        <v>0.37662809401442826</v>
      </c>
    </row>
    <row r="716" spans="1:4" x14ac:dyDescent="0.35">
      <c r="A716">
        <f t="shared" si="47"/>
        <v>2.1284999999999452</v>
      </c>
      <c r="B716">
        <f t="shared" si="44"/>
        <v>582.49800328871595</v>
      </c>
      <c r="C716">
        <f t="shared" si="45"/>
        <v>12.169195960939085</v>
      </c>
      <c r="D716">
        <f t="shared" si="46"/>
        <v>0.37501325823493503</v>
      </c>
    </row>
    <row r="717" spans="1:4" x14ac:dyDescent="0.35">
      <c r="A717">
        <f t="shared" si="47"/>
        <v>2.1287499999999451</v>
      </c>
      <c r="B717">
        <f t="shared" si="44"/>
        <v>582.42959483266327</v>
      </c>
      <c r="C717">
        <f t="shared" si="45"/>
        <v>12.17754812775183</v>
      </c>
      <c r="D717">
        <f t="shared" si="46"/>
        <v>0.37340874719126865</v>
      </c>
    </row>
    <row r="718" spans="1:4" x14ac:dyDescent="0.35">
      <c r="A718">
        <f t="shared" si="47"/>
        <v>2.1289999999999449</v>
      </c>
      <c r="B718">
        <f t="shared" si="44"/>
        <v>582.36120244247627</v>
      </c>
      <c r="C718">
        <f t="shared" si="45"/>
        <v>12.185865245634449</v>
      </c>
      <c r="D718">
        <f t="shared" si="46"/>
        <v>0.37181447332010192</v>
      </c>
    </row>
    <row r="719" spans="1:4" x14ac:dyDescent="0.35">
      <c r="A719">
        <f t="shared" si="47"/>
        <v>2.1292499999999448</v>
      </c>
      <c r="B719">
        <f t="shared" si="44"/>
        <v>582.29282611249596</v>
      </c>
      <c r="C719">
        <f t="shared" si="45"/>
        <v>12.194147532459638</v>
      </c>
      <c r="D719">
        <f t="shared" si="46"/>
        <v>0.37023034998159432</v>
      </c>
    </row>
    <row r="720" spans="1:4" x14ac:dyDescent="0.35">
      <c r="A720">
        <f t="shared" si="47"/>
        <v>2.1294999999999447</v>
      </c>
      <c r="B720">
        <f t="shared" si="44"/>
        <v>582.22446583706608</v>
      </c>
      <c r="C720">
        <f t="shared" si="45"/>
        <v>12.202395204316488</v>
      </c>
      <c r="D720">
        <f t="shared" si="46"/>
        <v>0.36865629144777173</v>
      </c>
    </row>
    <row r="721" spans="1:4" x14ac:dyDescent="0.35">
      <c r="A721">
        <f t="shared" si="47"/>
        <v>2.1297499999999445</v>
      </c>
      <c r="B721">
        <f t="shared" si="44"/>
        <v>582.15612161053286</v>
      </c>
      <c r="C721">
        <f t="shared" si="45"/>
        <v>12.210608475528531</v>
      </c>
      <c r="D721">
        <f t="shared" si="46"/>
        <v>0.3670922128910587</v>
      </c>
    </row>
    <row r="722" spans="1:4" x14ac:dyDescent="0.35">
      <c r="A722">
        <f t="shared" si="47"/>
        <v>2.1299999999999444</v>
      </c>
      <c r="B722">
        <f t="shared" si="44"/>
        <v>582.08779342724529</v>
      </c>
      <c r="C722">
        <f t="shared" si="45"/>
        <v>12.21878755867148</v>
      </c>
      <c r="D722">
        <f t="shared" si="46"/>
        <v>0.36553803037300309</v>
      </c>
    </row>
    <row r="723" spans="1:4" x14ac:dyDescent="0.35">
      <c r="A723">
        <f t="shared" si="47"/>
        <v>2.1302499999999442</v>
      </c>
      <c r="B723">
        <f t="shared" si="44"/>
        <v>582.01948128155493</v>
      </c>
      <c r="C723">
        <f t="shared" si="45"/>
        <v>12.226932664590878</v>
      </c>
      <c r="D723">
        <f t="shared" si="46"/>
        <v>0.36399366083313561</v>
      </c>
    </row>
    <row r="724" spans="1:4" x14ac:dyDescent="0.35">
      <c r="A724">
        <f t="shared" si="47"/>
        <v>2.1304999999999441</v>
      </c>
      <c r="B724">
        <f t="shared" si="44"/>
        <v>581.95118516781622</v>
      </c>
      <c r="C724">
        <f t="shared" si="45"/>
        <v>12.235044002419423</v>
      </c>
      <c r="D724">
        <f t="shared" si="46"/>
        <v>0.36245902207801645</v>
      </c>
    </row>
    <row r="725" spans="1:4" x14ac:dyDescent="0.35">
      <c r="A725">
        <f t="shared" si="47"/>
        <v>2.130749999999944</v>
      </c>
      <c r="B725">
        <f t="shared" si="44"/>
        <v>581.88290508038608</v>
      </c>
      <c r="C725">
        <f t="shared" si="45"/>
        <v>12.243121779594174</v>
      </c>
      <c r="D725">
        <f t="shared" si="46"/>
        <v>0.36093403277042296</v>
      </c>
    </row>
    <row r="726" spans="1:4" x14ac:dyDescent="0.35">
      <c r="A726">
        <f t="shared" si="47"/>
        <v>2.1309999999999438</v>
      </c>
      <c r="B726">
        <f t="shared" si="44"/>
        <v>581.81464101362394</v>
      </c>
      <c r="C726">
        <f t="shared" si="45"/>
        <v>12.251166201873486</v>
      </c>
      <c r="D726">
        <f t="shared" si="46"/>
        <v>0.35941861241870682</v>
      </c>
    </row>
    <row r="727" spans="1:4" x14ac:dyDescent="0.35">
      <c r="A727">
        <f t="shared" si="47"/>
        <v>2.1312499999999437</v>
      </c>
      <c r="B727">
        <f t="shared" si="44"/>
        <v>581.74639296189218</v>
      </c>
      <c r="C727">
        <f t="shared" si="45"/>
        <v>12.259177473353789</v>
      </c>
      <c r="D727">
        <f t="shared" si="46"/>
        <v>0.35791268136629401</v>
      </c>
    </row>
    <row r="728" spans="1:4" x14ac:dyDescent="0.35">
      <c r="A728">
        <f t="shared" si="47"/>
        <v>2.1314999999999436</v>
      </c>
      <c r="B728">
        <f t="shared" si="44"/>
        <v>581.67816091955558</v>
      </c>
      <c r="C728">
        <f t="shared" si="45"/>
        <v>12.267155796486167</v>
      </c>
      <c r="D728">
        <f t="shared" si="46"/>
        <v>0.35641616078134142</v>
      </c>
    </row>
    <row r="729" spans="1:4" x14ac:dyDescent="0.35">
      <c r="A729">
        <f t="shared" si="47"/>
        <v>2.1317499999999434</v>
      </c>
      <c r="B729">
        <f t="shared" si="44"/>
        <v>581.60994488098174</v>
      </c>
      <c r="C729">
        <f t="shared" si="45"/>
        <v>12.275101372092697</v>
      </c>
      <c r="D729">
        <f t="shared" si="46"/>
        <v>0.35492897264654516</v>
      </c>
    </row>
    <row r="730" spans="1:4" x14ac:dyDescent="0.35">
      <c r="A730">
        <f t="shared" si="47"/>
        <v>2.1319999999999433</v>
      </c>
      <c r="B730">
        <f t="shared" si="44"/>
        <v>581.54174484054079</v>
      </c>
      <c r="C730">
        <f t="shared" si="45"/>
        <v>12.283014399382662</v>
      </c>
      <c r="D730">
        <f t="shared" si="46"/>
        <v>0.35345103974908776</v>
      </c>
    </row>
    <row r="731" spans="1:4" x14ac:dyDescent="0.35">
      <c r="A731">
        <f t="shared" si="47"/>
        <v>2.1322499999999431</v>
      </c>
      <c r="B731">
        <f t="shared" si="44"/>
        <v>581.47356079260544</v>
      </c>
      <c r="C731">
        <f t="shared" si="45"/>
        <v>12.290895075968516</v>
      </c>
      <c r="D731">
        <f t="shared" si="46"/>
        <v>0.35198228567073298</v>
      </c>
    </row>
    <row r="732" spans="1:4" x14ac:dyDescent="0.35">
      <c r="A732">
        <f t="shared" si="47"/>
        <v>2.132499999999943</v>
      </c>
      <c r="B732">
        <f t="shared" si="44"/>
        <v>581.40539273155127</v>
      </c>
      <c r="C732">
        <f t="shared" si="45"/>
        <v>12.298743597881689</v>
      </c>
      <c r="D732">
        <f t="shared" si="46"/>
        <v>0.35052263477806667</v>
      </c>
    </row>
    <row r="733" spans="1:4" x14ac:dyDescent="0.35">
      <c r="A733">
        <f t="shared" si="47"/>
        <v>2.1327499999999429</v>
      </c>
      <c r="B733">
        <f t="shared" si="44"/>
        <v>581.33724065175625</v>
      </c>
      <c r="C733">
        <f t="shared" si="45"/>
        <v>12.306560159588209</v>
      </c>
      <c r="D733">
        <f t="shared" si="46"/>
        <v>0.34907201221286766</v>
      </c>
    </row>
    <row r="734" spans="1:4" x14ac:dyDescent="0.35">
      <c r="A734">
        <f t="shared" si="47"/>
        <v>2.1329999999999427</v>
      </c>
      <c r="B734">
        <f t="shared" si="44"/>
        <v>581.26910454760116</v>
      </c>
      <c r="C734">
        <f t="shared" si="45"/>
        <v>12.314344954004135</v>
      </c>
      <c r="D734">
        <f t="shared" si="46"/>
        <v>0.34763034388262176</v>
      </c>
    </row>
    <row r="735" spans="1:4" x14ac:dyDescent="0.35">
      <c r="A735">
        <f t="shared" si="47"/>
        <v>2.1332499999999426</v>
      </c>
      <c r="B735">
        <f t="shared" si="44"/>
        <v>581.20098441346931</v>
      </c>
      <c r="C735">
        <f t="shared" si="45"/>
        <v>12.322098172510794</v>
      </c>
      <c r="D735">
        <f t="shared" si="46"/>
        <v>0.34619755645117212</v>
      </c>
    </row>
    <row r="736" spans="1:4" x14ac:dyDescent="0.35">
      <c r="A736">
        <f t="shared" si="47"/>
        <v>2.1334999999999424</v>
      </c>
      <c r="B736">
        <f t="shared" si="44"/>
        <v>581.13288024374663</v>
      </c>
      <c r="C736">
        <f t="shared" si="45"/>
        <v>12.329820004969879</v>
      </c>
      <c r="D736">
        <f t="shared" si="46"/>
        <v>0.34477357732949487</v>
      </c>
    </row>
    <row r="737" spans="1:4" x14ac:dyDescent="0.35">
      <c r="A737">
        <f t="shared" si="47"/>
        <v>2.1337499999999423</v>
      </c>
      <c r="B737">
        <f t="shared" si="44"/>
        <v>581.06479203282174</v>
      </c>
      <c r="C737">
        <f t="shared" si="45"/>
        <v>12.337510639738326</v>
      </c>
      <c r="D737">
        <f t="shared" si="46"/>
        <v>0.34335833466661442</v>
      </c>
    </row>
    <row r="738" spans="1:4" x14ac:dyDescent="0.35">
      <c r="A738">
        <f t="shared" si="47"/>
        <v>2.1339999999999422</v>
      </c>
      <c r="B738">
        <f t="shared" si="44"/>
        <v>580.99671977508604</v>
      </c>
      <c r="C738">
        <f t="shared" si="45"/>
        <v>12.345170263683055</v>
      </c>
      <c r="D738">
        <f t="shared" si="46"/>
        <v>0.34195175734063915</v>
      </c>
    </row>
    <row r="739" spans="1:4" x14ac:dyDescent="0.35">
      <c r="A739">
        <f t="shared" si="47"/>
        <v>2.134249999999942</v>
      </c>
      <c r="B739">
        <f t="shared" si="44"/>
        <v>580.92866346493315</v>
      </c>
      <c r="C739">
        <f t="shared" si="45"/>
        <v>12.352799062195526</v>
      </c>
      <c r="D739">
        <f t="shared" si="46"/>
        <v>0.34055377494992756</v>
      </c>
    </row>
    <row r="740" spans="1:4" x14ac:dyDescent="0.35">
      <c r="A740">
        <f t="shared" si="47"/>
        <v>2.1344999999999419</v>
      </c>
      <c r="B740">
        <f t="shared" si="44"/>
        <v>580.86062309675981</v>
      </c>
      <c r="C740">
        <f t="shared" si="45"/>
        <v>12.360397219206124</v>
      </c>
      <c r="D740">
        <f t="shared" si="46"/>
        <v>0.33916431780437684</v>
      </c>
    </row>
    <row r="741" spans="1:4" x14ac:dyDescent="0.35">
      <c r="A741">
        <f t="shared" si="47"/>
        <v>2.1347499999999417</v>
      </c>
      <c r="B741">
        <f t="shared" si="44"/>
        <v>580.79259866496488</v>
      </c>
      <c r="C741">
        <f t="shared" si="45"/>
        <v>12.367964917198375</v>
      </c>
      <c r="D741">
        <f t="shared" si="46"/>
        <v>0.33778331691683844</v>
      </c>
    </row>
    <row r="742" spans="1:4" x14ac:dyDescent="0.35">
      <c r="A742">
        <f t="shared" si="47"/>
        <v>2.1349999999999416</v>
      </c>
      <c r="B742">
        <f t="shared" si="44"/>
        <v>580.72459016395032</v>
      </c>
      <c r="C742">
        <f t="shared" si="45"/>
        <v>12.375502337223008</v>
      </c>
      <c r="D742">
        <f t="shared" si="46"/>
        <v>0.33641070399464545</v>
      </c>
    </row>
    <row r="743" spans="1:4" x14ac:dyDescent="0.35">
      <c r="A743">
        <f t="shared" si="47"/>
        <v>2.1352499999999415</v>
      </c>
      <c r="B743">
        <f t="shared" si="44"/>
        <v>580.65659758812035</v>
      </c>
      <c r="C743">
        <f t="shared" si="45"/>
        <v>12.383009658911851</v>
      </c>
      <c r="D743">
        <f t="shared" si="46"/>
        <v>0.33504641143126768</v>
      </c>
    </row>
    <row r="744" spans="1:4" x14ac:dyDescent="0.35">
      <c r="A744">
        <f t="shared" si="47"/>
        <v>2.1354999999999413</v>
      </c>
      <c r="B744">
        <f t="shared" si="44"/>
        <v>580.58862093188202</v>
      </c>
      <c r="C744">
        <f t="shared" si="45"/>
        <v>12.390487060491562</v>
      </c>
      <c r="D744">
        <f t="shared" si="46"/>
        <v>0.33369037229807624</v>
      </c>
    </row>
    <row r="745" spans="1:4" x14ac:dyDescent="0.35">
      <c r="A745">
        <f t="shared" si="47"/>
        <v>2.1357499999999412</v>
      </c>
      <c r="B745">
        <f t="shared" si="44"/>
        <v>580.5206601896449</v>
      </c>
      <c r="C745">
        <f t="shared" si="45"/>
        <v>12.397934718797224</v>
      </c>
      <c r="D745">
        <f t="shared" si="46"/>
        <v>0.33234252033622441</v>
      </c>
    </row>
    <row r="746" spans="1:4" x14ac:dyDescent="0.35">
      <c r="A746">
        <f t="shared" si="47"/>
        <v>2.1359999999999411</v>
      </c>
      <c r="B746">
        <f t="shared" si="44"/>
        <v>580.45271535582128</v>
      </c>
      <c r="C746">
        <f t="shared" si="45"/>
        <v>12.405352809285739</v>
      </c>
      <c r="D746">
        <f t="shared" si="46"/>
        <v>0.33100278994864668</v>
      </c>
    </row>
    <row r="747" spans="1:4" x14ac:dyDescent="0.35">
      <c r="A747">
        <f t="shared" si="47"/>
        <v>2.1362499999999409</v>
      </c>
      <c r="B747">
        <f t="shared" si="44"/>
        <v>580.38478642482585</v>
      </c>
      <c r="C747">
        <f t="shared" si="45"/>
        <v>12.41274150604913</v>
      </c>
      <c r="D747">
        <f t="shared" si="46"/>
        <v>0.3296711161921595</v>
      </c>
    </row>
    <row r="748" spans="1:4" x14ac:dyDescent="0.35">
      <c r="A748">
        <f t="shared" si="47"/>
        <v>2.1364999999999408</v>
      </c>
      <c r="B748">
        <f t="shared" si="44"/>
        <v>580.31687339107623</v>
      </c>
      <c r="C748">
        <f t="shared" si="45"/>
        <v>12.420100981827623</v>
      </c>
      <c r="D748">
        <f t="shared" si="46"/>
        <v>0.32834743476968237</v>
      </c>
    </row>
    <row r="749" spans="1:4" x14ac:dyDescent="0.35">
      <c r="A749">
        <f t="shared" si="47"/>
        <v>2.1367499999999406</v>
      </c>
      <c r="B749">
        <f t="shared" si="44"/>
        <v>580.24897624899234</v>
      </c>
      <c r="C749">
        <f t="shared" si="45"/>
        <v>12.42743140802266</v>
      </c>
      <c r="D749">
        <f t="shared" si="46"/>
        <v>0.32703168202255323</v>
      </c>
    </row>
    <row r="750" spans="1:4" x14ac:dyDescent="0.35">
      <c r="A750">
        <f t="shared" si="47"/>
        <v>2.1369999999999405</v>
      </c>
      <c r="B750">
        <f t="shared" si="44"/>
        <v>580.18109499299692</v>
      </c>
      <c r="C750">
        <f t="shared" si="45"/>
        <v>12.434732954709686</v>
      </c>
      <c r="D750">
        <f t="shared" si="46"/>
        <v>0.32572379492296288</v>
      </c>
    </row>
    <row r="751" spans="1:4" x14ac:dyDescent="0.35">
      <c r="A751">
        <f t="shared" si="47"/>
        <v>2.1372499999999404</v>
      </c>
      <c r="B751">
        <f t="shared" si="44"/>
        <v>580.11322961751534</v>
      </c>
      <c r="C751">
        <f t="shared" si="45"/>
        <v>12.442005790650825</v>
      </c>
      <c r="D751">
        <f t="shared" si="46"/>
        <v>0.32442371106648804</v>
      </c>
    </row>
    <row r="752" spans="1:4" x14ac:dyDescent="0.35">
      <c r="A752">
        <f t="shared" si="47"/>
        <v>2.1374999999999402</v>
      </c>
      <c r="B752">
        <f t="shared" si="44"/>
        <v>580.04538011697525</v>
      </c>
      <c r="C752">
        <f t="shared" si="45"/>
        <v>12.449250083307433</v>
      </c>
      <c r="D752">
        <f t="shared" si="46"/>
        <v>0.32313136866472381</v>
      </c>
    </row>
    <row r="753" spans="1:4" x14ac:dyDescent="0.35">
      <c r="A753">
        <f t="shared" si="47"/>
        <v>2.1377499999999401</v>
      </c>
      <c r="B753">
        <f t="shared" si="44"/>
        <v>579.97754648580735</v>
      </c>
      <c r="C753">
        <f t="shared" si="45"/>
        <v>12.456465998852474</v>
      </c>
      <c r="D753">
        <f t="shared" si="46"/>
        <v>0.32184670653802222</v>
      </c>
    </row>
    <row r="754" spans="1:4" x14ac:dyDescent="0.35">
      <c r="A754">
        <f t="shared" si="47"/>
        <v>2.1379999999999399</v>
      </c>
      <c r="B754">
        <f t="shared" si="44"/>
        <v>579.90972871844474</v>
      </c>
      <c r="C754">
        <f t="shared" si="45"/>
        <v>12.463653702182786</v>
      </c>
      <c r="D754">
        <f t="shared" si="46"/>
        <v>0.32056966410832671</v>
      </c>
    </row>
    <row r="755" spans="1:4" x14ac:dyDescent="0.35">
      <c r="A755">
        <f t="shared" si="47"/>
        <v>2.1382499999999398</v>
      </c>
      <c r="B755">
        <f t="shared" si="44"/>
        <v>579.84192680932301</v>
      </c>
      <c r="C755">
        <f t="shared" si="45"/>
        <v>12.470813356931163</v>
      </c>
      <c r="D755">
        <f t="shared" si="46"/>
        <v>0.31930018139210842</v>
      </c>
    </row>
    <row r="756" spans="1:4" x14ac:dyDescent="0.35">
      <c r="A756">
        <f t="shared" si="47"/>
        <v>2.1384999999999397</v>
      </c>
      <c r="B756">
        <f t="shared" si="44"/>
        <v>579.7741407528805</v>
      </c>
      <c r="C756">
        <f t="shared" si="45"/>
        <v>12.477945125478355</v>
      </c>
      <c r="D756">
        <f t="shared" si="46"/>
        <v>0.31803819899339797</v>
      </c>
    </row>
    <row r="757" spans="1:4" x14ac:dyDescent="0.35">
      <c r="A757">
        <f t="shared" si="47"/>
        <v>2.1387499999999395</v>
      </c>
      <c r="B757">
        <f t="shared" si="44"/>
        <v>579.70637054355814</v>
      </c>
      <c r="C757">
        <f t="shared" si="45"/>
        <v>12.485049168964913</v>
      </c>
      <c r="D757">
        <f t="shared" si="46"/>
        <v>0.31678365809690384</v>
      </c>
    </row>
    <row r="758" spans="1:4" x14ac:dyDescent="0.35">
      <c r="A758">
        <f t="shared" si="47"/>
        <v>2.1389999999999394</v>
      </c>
      <c r="B758">
        <f t="shared" si="44"/>
        <v>579.63861617579948</v>
      </c>
      <c r="C758">
        <f t="shared" si="45"/>
        <v>12.492125647302881</v>
      </c>
      <c r="D758">
        <f t="shared" si="46"/>
        <v>0.31553650046123882</v>
      </c>
    </row>
    <row r="759" spans="1:4" x14ac:dyDescent="0.35">
      <c r="A759">
        <f t="shared" si="47"/>
        <v>2.1392499999999393</v>
      </c>
      <c r="B759">
        <f t="shared" si="44"/>
        <v>579.5708776440506</v>
      </c>
      <c r="C759">
        <f t="shared" si="45"/>
        <v>12.499174719187387</v>
      </c>
      <c r="D759">
        <f t="shared" si="46"/>
        <v>0.31429666841222537</v>
      </c>
    </row>
    <row r="760" spans="1:4" x14ac:dyDescent="0.35">
      <c r="A760">
        <f t="shared" si="47"/>
        <v>2.1394999999999391</v>
      </c>
      <c r="B760">
        <f t="shared" si="44"/>
        <v>579.50315494276015</v>
      </c>
      <c r="C760">
        <f t="shared" si="45"/>
        <v>12.506196542108082</v>
      </c>
      <c r="D760">
        <f t="shared" si="46"/>
        <v>0.31306410483630059</v>
      </c>
    </row>
    <row r="761" spans="1:4" x14ac:dyDescent="0.35">
      <c r="A761">
        <f t="shared" si="47"/>
        <v>2.139749999999939</v>
      </c>
      <c r="B761">
        <f t="shared" si="44"/>
        <v>579.43544806637942</v>
      </c>
      <c r="C761">
        <f t="shared" si="45"/>
        <v>12.513191272360462</v>
      </c>
      <c r="D761">
        <f t="shared" si="46"/>
        <v>0.311838753174004</v>
      </c>
    </row>
    <row r="762" spans="1:4" x14ac:dyDescent="0.35">
      <c r="A762">
        <f t="shared" si="47"/>
        <v>2.1399999999999388</v>
      </c>
      <c r="B762">
        <f t="shared" si="44"/>
        <v>579.36775700936232</v>
      </c>
      <c r="C762">
        <f t="shared" si="45"/>
        <v>12.520159065057079</v>
      </c>
      <c r="D762">
        <f t="shared" si="46"/>
        <v>0.31062055741355571</v>
      </c>
    </row>
    <row r="763" spans="1:4" x14ac:dyDescent="0.35">
      <c r="A763">
        <f t="shared" si="47"/>
        <v>2.1402499999999387</v>
      </c>
      <c r="B763">
        <f t="shared" si="44"/>
        <v>579.30008176616536</v>
      </c>
      <c r="C763">
        <f t="shared" si="45"/>
        <v>12.527100074138584</v>
      </c>
      <c r="D763">
        <f t="shared" si="46"/>
        <v>0.30940946208452325</v>
      </c>
    </row>
    <row r="764" spans="1:4" x14ac:dyDescent="0.35">
      <c r="A764">
        <f t="shared" si="47"/>
        <v>2.1404999999999386</v>
      </c>
      <c r="B764">
        <f t="shared" si="44"/>
        <v>579.23242233124768</v>
      </c>
      <c r="C764">
        <f t="shared" si="45"/>
        <v>12.534014452384699</v>
      </c>
      <c r="D764">
        <f t="shared" si="46"/>
        <v>0.30820541225156806</v>
      </c>
    </row>
    <row r="765" spans="1:4" x14ac:dyDescent="0.35">
      <c r="A765">
        <f t="shared" si="47"/>
        <v>2.1407499999999384</v>
      </c>
      <c r="B765">
        <f t="shared" si="44"/>
        <v>579.16477869907067</v>
      </c>
      <c r="C765">
        <f t="shared" si="45"/>
        <v>12.540902351425011</v>
      </c>
      <c r="D765">
        <f t="shared" si="46"/>
        <v>0.30700835350828393</v>
      </c>
    </row>
    <row r="766" spans="1:4" x14ac:dyDescent="0.35">
      <c r="A766">
        <f t="shared" si="47"/>
        <v>2.1409999999999383</v>
      </c>
      <c r="B766">
        <f t="shared" si="44"/>
        <v>579.09715086409892</v>
      </c>
      <c r="C766">
        <f t="shared" si="45"/>
        <v>12.547763921749732</v>
      </c>
      <c r="D766">
        <f t="shared" si="46"/>
        <v>0.30581823197110442</v>
      </c>
    </row>
    <row r="767" spans="1:4" x14ac:dyDescent="0.35">
      <c r="A767">
        <f t="shared" si="47"/>
        <v>2.1412499999999381</v>
      </c>
      <c r="B767">
        <f t="shared" si="44"/>
        <v>579.02953882079896</v>
      </c>
      <c r="C767">
        <f t="shared" si="45"/>
        <v>12.554599312720223</v>
      </c>
      <c r="D767">
        <f t="shared" si="46"/>
        <v>0.30463499427331192</v>
      </c>
    </row>
    <row r="768" spans="1:4" x14ac:dyDescent="0.35">
      <c r="A768">
        <f t="shared" si="47"/>
        <v>2.141499999999938</v>
      </c>
      <c r="B768">
        <f t="shared" si="44"/>
        <v>578.96194256364038</v>
      </c>
      <c r="C768">
        <f t="shared" si="45"/>
        <v>12.561408672579518</v>
      </c>
      <c r="D768">
        <f t="shared" si="46"/>
        <v>0.30345858755910321</v>
      </c>
    </row>
    <row r="769" spans="1:4" x14ac:dyDescent="0.35">
      <c r="A769">
        <f t="shared" si="47"/>
        <v>2.1417499999999379</v>
      </c>
      <c r="B769">
        <f t="shared" si="44"/>
        <v>578.89436208709515</v>
      </c>
      <c r="C769">
        <f t="shared" si="45"/>
        <v>12.568192148462645</v>
      </c>
      <c r="D769">
        <f t="shared" si="46"/>
        <v>0.3022889594777548</v>
      </c>
    </row>
    <row r="770" spans="1:4" x14ac:dyDescent="0.35">
      <c r="A770">
        <f t="shared" si="47"/>
        <v>2.1419999999999377</v>
      </c>
      <c r="B770">
        <f t="shared" ref="B770:B833" si="48">eV_to_nm/A770</f>
        <v>578.82679738563775</v>
      </c>
      <c r="C770">
        <f t="shared" ref="C770:C833" si="49">eb_WS2 + ((Ex_WS2^2 - A770^2)*f_WS2)/((Ex_WS2^2 - A770^2)^2 + (Gamma_WS2*A770)^2)</f>
        <v>12.574949886406891</v>
      </c>
      <c r="D770">
        <f t="shared" ref="D770:D833" si="50">(Gamma_WS2*A770*f_WS2)/((Ex_WS2^2 - A770^2)^2 + (Gamma_WS2*A770)^2)</f>
        <v>0.30112605817785043</v>
      </c>
    </row>
    <row r="771" spans="1:4" x14ac:dyDescent="0.35">
      <c r="A771">
        <f t="shared" ref="A771:A834" si="51">A770+step_WS2</f>
        <v>2.1422499999999376</v>
      </c>
      <c r="B771">
        <f t="shared" si="48"/>
        <v>578.75924845374539</v>
      </c>
      <c r="C771">
        <f t="shared" si="49"/>
        <v>12.581682031361918</v>
      </c>
      <c r="D771">
        <f t="shared" si="50"/>
        <v>0.2999698323015963</v>
      </c>
    </row>
    <row r="772" spans="1:4" x14ac:dyDescent="0.35">
      <c r="A772">
        <f t="shared" si="51"/>
        <v>2.1424999999999375</v>
      </c>
      <c r="B772">
        <f t="shared" si="48"/>
        <v>578.69171528589789</v>
      </c>
      <c r="C772">
        <f t="shared" si="49"/>
        <v>12.588388727199785</v>
      </c>
      <c r="D772">
        <f t="shared" si="50"/>
        <v>0.29882023097920329</v>
      </c>
    </row>
    <row r="773" spans="1:4" x14ac:dyDescent="0.35">
      <c r="A773">
        <f t="shared" si="51"/>
        <v>2.1427499999999373</v>
      </c>
      <c r="B773">
        <f t="shared" si="48"/>
        <v>578.62419787657745</v>
      </c>
      <c r="C773">
        <f t="shared" si="49"/>
        <v>12.595070116724868</v>
      </c>
      <c r="D773">
        <f t="shared" si="50"/>
        <v>0.29767720382334678</v>
      </c>
    </row>
    <row r="774" spans="1:4" x14ac:dyDescent="0.35">
      <c r="A774">
        <f t="shared" si="51"/>
        <v>2.1429999999999372</v>
      </c>
      <c r="B774">
        <f t="shared" si="48"/>
        <v>578.55669622026892</v>
      </c>
      <c r="C774">
        <f t="shared" si="49"/>
        <v>12.601726341683641</v>
      </c>
      <c r="D774">
        <f t="shared" si="50"/>
        <v>0.29654070092370233</v>
      </c>
    </row>
    <row r="775" spans="1:4" x14ac:dyDescent="0.35">
      <c r="A775">
        <f t="shared" si="51"/>
        <v>2.143249999999937</v>
      </c>
      <c r="B775">
        <f t="shared" si="48"/>
        <v>578.48921031145994</v>
      </c>
      <c r="C775">
        <f t="shared" si="49"/>
        <v>12.608357542774387</v>
      </c>
      <c r="D775">
        <f t="shared" si="50"/>
        <v>0.29541067284154782</v>
      </c>
    </row>
    <row r="776" spans="1:4" x14ac:dyDescent="0.35">
      <c r="A776">
        <f t="shared" si="51"/>
        <v>2.1434999999999369</v>
      </c>
      <c r="B776">
        <f t="shared" si="48"/>
        <v>578.42174014464035</v>
      </c>
      <c r="C776">
        <f t="shared" si="49"/>
        <v>12.614963859656791</v>
      </c>
      <c r="D776">
        <f t="shared" si="50"/>
        <v>0.29428707060443898</v>
      </c>
    </row>
    <row r="777" spans="1:4" x14ac:dyDescent="0.35">
      <c r="A777">
        <f t="shared" si="51"/>
        <v>2.1437499999999368</v>
      </c>
      <c r="B777">
        <f t="shared" si="48"/>
        <v>578.35428571430282</v>
      </c>
      <c r="C777">
        <f t="shared" si="49"/>
        <v>12.621545430961405</v>
      </c>
      <c r="D777">
        <f t="shared" si="50"/>
        <v>0.29316984570095744</v>
      </c>
    </row>
    <row r="778" spans="1:4" x14ac:dyDescent="0.35">
      <c r="A778">
        <f t="shared" si="51"/>
        <v>2.1439999999999366</v>
      </c>
      <c r="B778">
        <f t="shared" si="48"/>
        <v>578.28684701494251</v>
      </c>
      <c r="C778">
        <f t="shared" si="49"/>
        <v>12.628102394299045</v>
      </c>
      <c r="D778">
        <f t="shared" si="50"/>
        <v>0.29205895007552263</v>
      </c>
    </row>
    <row r="779" spans="1:4" x14ac:dyDescent="0.35">
      <c r="A779">
        <f t="shared" si="51"/>
        <v>2.1442499999999365</v>
      </c>
      <c r="B779">
        <f t="shared" si="48"/>
        <v>578.2194240410571</v>
      </c>
      <c r="C779">
        <f t="shared" si="49"/>
        <v>12.634634886270074</v>
      </c>
      <c r="D779">
        <f t="shared" si="50"/>
        <v>0.2909543361232737</v>
      </c>
    </row>
    <row r="780" spans="1:4" x14ac:dyDescent="0.35">
      <c r="A780">
        <f t="shared" si="51"/>
        <v>2.1444999999999363</v>
      </c>
      <c r="B780">
        <f t="shared" si="48"/>
        <v>578.15201678714698</v>
      </c>
      <c r="C780">
        <f t="shared" si="49"/>
        <v>12.641143042473569</v>
      </c>
      <c r="D780">
        <f t="shared" si="50"/>
        <v>0.28985595668502101</v>
      </c>
    </row>
    <row r="781" spans="1:4" x14ac:dyDescent="0.35">
      <c r="A781">
        <f t="shared" si="51"/>
        <v>2.1447499999999362</v>
      </c>
      <c r="B781">
        <f t="shared" si="48"/>
        <v>578.08462524771505</v>
      </c>
      <c r="C781">
        <f t="shared" si="49"/>
        <v>12.647626997516413</v>
      </c>
      <c r="D781">
        <f t="shared" si="50"/>
        <v>0.28876376504225792</v>
      </c>
    </row>
    <row r="782" spans="1:4" x14ac:dyDescent="0.35">
      <c r="A782">
        <f t="shared" si="51"/>
        <v>2.1449999999999361</v>
      </c>
      <c r="B782">
        <f t="shared" si="48"/>
        <v>578.01724941726661</v>
      </c>
      <c r="C782">
        <f t="shared" si="49"/>
        <v>12.654086885022286</v>
      </c>
      <c r="D782">
        <f t="shared" si="50"/>
        <v>0.28767771491223992</v>
      </c>
    </row>
    <row r="783" spans="1:4" x14ac:dyDescent="0.35">
      <c r="A783">
        <f t="shared" si="51"/>
        <v>2.1452499999999359</v>
      </c>
      <c r="B783">
        <f t="shared" si="48"/>
        <v>577.94988929030978</v>
      </c>
      <c r="C783">
        <f t="shared" si="49"/>
        <v>12.660522837640528</v>
      </c>
      <c r="D783">
        <f t="shared" si="50"/>
        <v>0.28659776044313107</v>
      </c>
    </row>
    <row r="784" spans="1:4" x14ac:dyDescent="0.35">
      <c r="A784">
        <f t="shared" si="51"/>
        <v>2.1454999999999358</v>
      </c>
      <c r="B784">
        <f t="shared" si="48"/>
        <v>577.88254486135497</v>
      </c>
      <c r="C784">
        <f t="shared" si="49"/>
        <v>12.666934987054956</v>
      </c>
      <c r="D784">
        <f t="shared" si="50"/>
        <v>0.28552385620920601</v>
      </c>
    </row>
    <row r="785" spans="1:4" x14ac:dyDescent="0.35">
      <c r="A785">
        <f t="shared" si="51"/>
        <v>2.1457499999999357</v>
      </c>
      <c r="B785">
        <f t="shared" si="48"/>
        <v>577.81521612491542</v>
      </c>
      <c r="C785">
        <f t="shared" si="49"/>
        <v>12.67332346399254</v>
      </c>
      <c r="D785">
        <f t="shared" si="50"/>
        <v>0.28445595720612166</v>
      </c>
    </row>
    <row r="786" spans="1:4" x14ac:dyDescent="0.35">
      <c r="A786">
        <f t="shared" si="51"/>
        <v>2.1459999999999355</v>
      </c>
      <c r="B786">
        <f t="shared" si="48"/>
        <v>577.74790307550666</v>
      </c>
      <c r="C786">
        <f t="shared" si="49"/>
        <v>12.679688398232027</v>
      </c>
      <c r="D786">
        <f t="shared" si="50"/>
        <v>0.28339401884624354</v>
      </c>
    </row>
    <row r="787" spans="1:4" x14ac:dyDescent="0.35">
      <c r="A787">
        <f t="shared" si="51"/>
        <v>2.1462499999999354</v>
      </c>
      <c r="B787">
        <f t="shared" si="48"/>
        <v>577.68060570764692</v>
      </c>
      <c r="C787">
        <f t="shared" si="49"/>
        <v>12.686029918612448</v>
      </c>
      <c r="D787">
        <f t="shared" si="50"/>
        <v>0.282337996954035</v>
      </c>
    </row>
    <row r="788" spans="1:4" x14ac:dyDescent="0.35">
      <c r="A788">
        <f t="shared" si="51"/>
        <v>2.1464999999999352</v>
      </c>
      <c r="B788">
        <f t="shared" si="48"/>
        <v>577.61332401585719</v>
      </c>
      <c r="C788">
        <f t="shared" si="49"/>
        <v>12.692348153041523</v>
      </c>
      <c r="D788">
        <f t="shared" si="50"/>
        <v>0.28128784776150856</v>
      </c>
    </row>
    <row r="789" spans="1:4" x14ac:dyDescent="0.35">
      <c r="A789">
        <f t="shared" si="51"/>
        <v>2.1467499999999351</v>
      </c>
      <c r="B789">
        <f t="shared" si="48"/>
        <v>577.54605799466049</v>
      </c>
      <c r="C789">
        <f t="shared" si="49"/>
        <v>12.69864322850402</v>
      </c>
      <c r="D789">
        <f t="shared" si="50"/>
        <v>0.28024352790373003</v>
      </c>
    </row>
    <row r="790" spans="1:4" x14ac:dyDescent="0.35">
      <c r="A790">
        <f t="shared" si="51"/>
        <v>2.146999999999935</v>
      </c>
      <c r="B790">
        <f t="shared" si="48"/>
        <v>577.47880763858291</v>
      </c>
      <c r="C790">
        <f t="shared" si="49"/>
        <v>12.704915271069984</v>
      </c>
      <c r="D790">
        <f t="shared" si="50"/>
        <v>0.27920499441438251</v>
      </c>
    </row>
    <row r="791" spans="1:4" x14ac:dyDescent="0.35">
      <c r="A791">
        <f t="shared" si="51"/>
        <v>2.1472499999999348</v>
      </c>
      <c r="B791">
        <f t="shared" si="48"/>
        <v>577.41157294215282</v>
      </c>
      <c r="C791">
        <f t="shared" si="49"/>
        <v>12.711164405902888</v>
      </c>
      <c r="D791">
        <f t="shared" si="50"/>
        <v>0.27817220472139093</v>
      </c>
    </row>
    <row r="792" spans="1:4" x14ac:dyDescent="0.35">
      <c r="A792">
        <f t="shared" si="51"/>
        <v>2.1474999999999347</v>
      </c>
      <c r="B792">
        <f t="shared" si="48"/>
        <v>577.34435389990108</v>
      </c>
      <c r="C792">
        <f t="shared" si="49"/>
        <v>12.717390757267719</v>
      </c>
      <c r="D792">
        <f t="shared" si="50"/>
        <v>0.27714511664259589</v>
      </c>
    </row>
    <row r="793" spans="1:4" x14ac:dyDescent="0.35">
      <c r="A793">
        <f t="shared" si="51"/>
        <v>2.1477499999999345</v>
      </c>
      <c r="B793">
        <f t="shared" si="48"/>
        <v>577.27715050636141</v>
      </c>
      <c r="C793">
        <f t="shared" si="49"/>
        <v>12.723594448538952</v>
      </c>
      <c r="D793">
        <f t="shared" si="50"/>
        <v>0.2761236883814861</v>
      </c>
    </row>
    <row r="794" spans="1:4" x14ac:dyDescent="0.35">
      <c r="A794">
        <f t="shared" si="51"/>
        <v>2.1479999999999344</v>
      </c>
      <c r="B794">
        <f t="shared" si="48"/>
        <v>577.20996275606979</v>
      </c>
      <c r="C794">
        <f t="shared" si="49"/>
        <v>12.729775602208449</v>
      </c>
      <c r="D794">
        <f t="shared" si="50"/>
        <v>0.27510787852298713</v>
      </c>
    </row>
    <row r="795" spans="1:4" x14ac:dyDescent="0.35">
      <c r="A795">
        <f t="shared" si="51"/>
        <v>2.1482499999999343</v>
      </c>
      <c r="B795">
        <f t="shared" si="48"/>
        <v>577.14279064356469</v>
      </c>
      <c r="C795">
        <f t="shared" si="49"/>
        <v>12.735934339893278</v>
      </c>
      <c r="D795">
        <f t="shared" si="50"/>
        <v>0.27409764602929859</v>
      </c>
    </row>
    <row r="796" spans="1:4" x14ac:dyDescent="0.35">
      <c r="A796">
        <f t="shared" si="51"/>
        <v>2.1484999999999341</v>
      </c>
      <c r="B796">
        <f t="shared" si="48"/>
        <v>577.07563416338746</v>
      </c>
      <c r="C796">
        <f t="shared" si="49"/>
        <v>12.742070782343463</v>
      </c>
      <c r="D796">
        <f t="shared" si="50"/>
        <v>0.27309295023578722</v>
      </c>
    </row>
    <row r="797" spans="1:4" x14ac:dyDescent="0.35">
      <c r="A797">
        <f t="shared" si="51"/>
        <v>2.148749999999934</v>
      </c>
      <c r="B797">
        <f t="shared" si="48"/>
        <v>577.00849331008169</v>
      </c>
      <c r="C797">
        <f t="shared" si="49"/>
        <v>12.748185049449603</v>
      </c>
      <c r="D797">
        <f t="shared" si="50"/>
        <v>0.27209375084693366</v>
      </c>
    </row>
    <row r="798" spans="1:4" x14ac:dyDescent="0.35">
      <c r="A798">
        <f t="shared" si="51"/>
        <v>2.1489999999999339</v>
      </c>
      <c r="B798">
        <f t="shared" si="48"/>
        <v>576.94136807819359</v>
      </c>
      <c r="C798">
        <f t="shared" si="49"/>
        <v>12.754277260250486</v>
      </c>
      <c r="D798">
        <f t="shared" si="50"/>
        <v>0.27110000793232469</v>
      </c>
    </row>
    <row r="799" spans="1:4" x14ac:dyDescent="0.35">
      <c r="A799">
        <f t="shared" si="51"/>
        <v>2.1492499999999337</v>
      </c>
      <c r="B799">
        <f t="shared" si="48"/>
        <v>576.87425846227211</v>
      </c>
      <c r="C799">
        <f t="shared" si="49"/>
        <v>12.760347532940552</v>
      </c>
      <c r="D799">
        <f t="shared" si="50"/>
        <v>0.27011168192270285</v>
      </c>
    </row>
    <row r="800" spans="1:4" x14ac:dyDescent="0.35">
      <c r="A800">
        <f t="shared" si="51"/>
        <v>2.1494999999999336</v>
      </c>
      <c r="B800">
        <f t="shared" si="48"/>
        <v>576.80716445686824</v>
      </c>
      <c r="C800">
        <f t="shared" si="49"/>
        <v>12.766395984877319</v>
      </c>
      <c r="D800">
        <f t="shared" si="50"/>
        <v>0.26912873360606043</v>
      </c>
    </row>
    <row r="801" spans="1:4" x14ac:dyDescent="0.35">
      <c r="A801">
        <f t="shared" si="51"/>
        <v>2.1497499999999334</v>
      </c>
      <c r="B801">
        <f t="shared" si="48"/>
        <v>576.74008605653603</v>
      </c>
      <c r="C801">
        <f t="shared" si="49"/>
        <v>12.772422732588732</v>
      </c>
      <c r="D801">
        <f t="shared" si="50"/>
        <v>0.26815112412378383</v>
      </c>
    </row>
    <row r="802" spans="1:4" x14ac:dyDescent="0.35">
      <c r="A802">
        <f t="shared" si="51"/>
        <v>2.1499999999999333</v>
      </c>
      <c r="B802">
        <f t="shared" si="48"/>
        <v>576.67302325583182</v>
      </c>
      <c r="C802">
        <f t="shared" si="49"/>
        <v>12.778427891780407</v>
      </c>
      <c r="D802">
        <f t="shared" si="50"/>
        <v>0.26717881496684964</v>
      </c>
    </row>
    <row r="803" spans="1:4" x14ac:dyDescent="0.35">
      <c r="A803">
        <f t="shared" si="51"/>
        <v>2.1502499999999332</v>
      </c>
      <c r="B803">
        <f t="shared" si="48"/>
        <v>576.60597604931456</v>
      </c>
      <c r="C803">
        <f t="shared" si="49"/>
        <v>12.78441157734283</v>
      </c>
      <c r="D803">
        <f t="shared" si="50"/>
        <v>0.26621176797206331</v>
      </c>
    </row>
    <row r="804" spans="1:4" x14ac:dyDescent="0.35">
      <c r="A804">
        <f t="shared" si="51"/>
        <v>2.150499999999933</v>
      </c>
      <c r="B804">
        <f t="shared" si="48"/>
        <v>576.53894443154547</v>
      </c>
      <c r="C804">
        <f t="shared" si="49"/>
        <v>12.790373903358464</v>
      </c>
      <c r="D804">
        <f t="shared" si="50"/>
        <v>0.26524994531834761</v>
      </c>
    </row>
    <row r="805" spans="1:4" x14ac:dyDescent="0.35">
      <c r="A805">
        <f t="shared" si="51"/>
        <v>2.1507499999999329</v>
      </c>
      <c r="B805">
        <f t="shared" si="48"/>
        <v>576.47192839708873</v>
      </c>
      <c r="C805">
        <f t="shared" si="49"/>
        <v>12.796314983108791</v>
      </c>
      <c r="D805">
        <f t="shared" si="50"/>
        <v>0.26429330952307656</v>
      </c>
    </row>
    <row r="806" spans="1:4" x14ac:dyDescent="0.35">
      <c r="A806">
        <f t="shared" si="51"/>
        <v>2.1509999999999327</v>
      </c>
      <c r="B806">
        <f t="shared" si="48"/>
        <v>576.40492794051079</v>
      </c>
      <c r="C806">
        <f t="shared" si="49"/>
        <v>12.802234929081276</v>
      </c>
      <c r="D806">
        <f t="shared" si="50"/>
        <v>0.26334182343845636</v>
      </c>
    </row>
    <row r="807" spans="1:4" x14ac:dyDescent="0.35">
      <c r="A807">
        <f t="shared" si="51"/>
        <v>2.1512499999999326</v>
      </c>
      <c r="B807">
        <f t="shared" si="48"/>
        <v>576.3379430563806</v>
      </c>
      <c r="C807">
        <f t="shared" si="49"/>
        <v>12.808133852976246</v>
      </c>
      <c r="D807">
        <f t="shared" si="50"/>
        <v>0.2623954502479508</v>
      </c>
    </row>
    <row r="808" spans="1:4" x14ac:dyDescent="0.35">
      <c r="A808">
        <f t="shared" si="51"/>
        <v>2.1514999999999325</v>
      </c>
      <c r="B808">
        <f t="shared" si="48"/>
        <v>576.27097373926972</v>
      </c>
      <c r="C808">
        <f t="shared" si="49"/>
        <v>12.814011865713731</v>
      </c>
      <c r="D808">
        <f t="shared" si="50"/>
        <v>0.26145415346274858</v>
      </c>
    </row>
    <row r="809" spans="1:4" x14ac:dyDescent="0.35">
      <c r="A809">
        <f t="shared" si="51"/>
        <v>2.1517499999999323</v>
      </c>
      <c r="B809">
        <f t="shared" si="48"/>
        <v>576.20401998375223</v>
      </c>
      <c r="C809">
        <f t="shared" si="49"/>
        <v>12.819869077440213</v>
      </c>
      <c r="D809">
        <f t="shared" si="50"/>
        <v>0.26051789691827731</v>
      </c>
    </row>
    <row r="810" spans="1:4" x14ac:dyDescent="0.35">
      <c r="A810">
        <f t="shared" si="51"/>
        <v>2.1519999999999322</v>
      </c>
      <c r="B810">
        <f t="shared" si="48"/>
        <v>576.13708178440481</v>
      </c>
      <c r="C810">
        <f t="shared" si="49"/>
        <v>12.825705597535308</v>
      </c>
      <c r="D810">
        <f t="shared" si="50"/>
        <v>0.25958664477075871</v>
      </c>
    </row>
    <row r="811" spans="1:4" x14ac:dyDescent="0.35">
      <c r="A811">
        <f t="shared" si="51"/>
        <v>2.1522499999999321</v>
      </c>
      <c r="B811">
        <f t="shared" si="48"/>
        <v>576.07015913580631</v>
      </c>
      <c r="C811">
        <f t="shared" si="49"/>
        <v>12.831521534618362</v>
      </c>
      <c r="D811">
        <f t="shared" si="50"/>
        <v>0.25866036149380955</v>
      </c>
    </row>
    <row r="812" spans="1:4" x14ac:dyDescent="0.35">
      <c r="A812">
        <f t="shared" si="51"/>
        <v>2.1524999999999319</v>
      </c>
      <c r="B812">
        <f t="shared" si="48"/>
        <v>576.00325203253851</v>
      </c>
      <c r="C812">
        <f t="shared" si="49"/>
        <v>12.837316996555025</v>
      </c>
      <c r="D812">
        <f t="shared" si="50"/>
        <v>0.25773901187507997</v>
      </c>
    </row>
    <row r="813" spans="1:4" x14ac:dyDescent="0.35">
      <c r="A813">
        <f t="shared" si="51"/>
        <v>2.1527499999999318</v>
      </c>
      <c r="B813">
        <f t="shared" si="48"/>
        <v>575.93636046918562</v>
      </c>
      <c r="C813">
        <f t="shared" si="49"/>
        <v>12.843092090463713</v>
      </c>
      <c r="D813">
        <f t="shared" si="50"/>
        <v>0.2568225610129351</v>
      </c>
    </row>
    <row r="814" spans="1:4" x14ac:dyDescent="0.35">
      <c r="A814">
        <f t="shared" si="51"/>
        <v>2.1529999999999316</v>
      </c>
      <c r="B814">
        <f t="shared" si="48"/>
        <v>575.86948444033408</v>
      </c>
      <c r="C814">
        <f t="shared" si="49"/>
        <v>12.84884692272202</v>
      </c>
      <c r="D814">
        <f t="shared" si="50"/>
        <v>0.25591097431318027</v>
      </c>
    </row>
    <row r="815" spans="1:4" x14ac:dyDescent="0.35">
      <c r="A815">
        <f t="shared" si="51"/>
        <v>2.1532499999999315</v>
      </c>
      <c r="B815">
        <f t="shared" si="48"/>
        <v>575.80262394057331</v>
      </c>
      <c r="C815">
        <f t="shared" si="49"/>
        <v>12.854581598973081</v>
      </c>
      <c r="D815">
        <f t="shared" si="50"/>
        <v>0.25500421748582053</v>
      </c>
    </row>
    <row r="816" spans="1:4" x14ac:dyDescent="0.35">
      <c r="A816">
        <f t="shared" si="51"/>
        <v>2.1534999999999314</v>
      </c>
      <c r="B816">
        <f t="shared" si="48"/>
        <v>575.73577896449478</v>
      </c>
      <c r="C816">
        <f t="shared" si="49"/>
        <v>12.860296224131826</v>
      </c>
      <c r="D816">
        <f t="shared" si="50"/>
        <v>0.25410225654186591</v>
      </c>
    </row>
    <row r="817" spans="1:4" x14ac:dyDescent="0.35">
      <c r="A817">
        <f t="shared" si="51"/>
        <v>2.1537499999999312</v>
      </c>
      <c r="B817">
        <f t="shared" si="48"/>
        <v>575.6689495066928</v>
      </c>
      <c r="C817">
        <f t="shared" si="49"/>
        <v>12.865990902391228</v>
      </c>
      <c r="D817">
        <f t="shared" si="50"/>
        <v>0.253205057790171</v>
      </c>
    </row>
    <row r="818" spans="1:4" x14ac:dyDescent="0.35">
      <c r="A818">
        <f t="shared" si="51"/>
        <v>2.1539999999999311</v>
      </c>
      <c r="B818">
        <f t="shared" si="48"/>
        <v>575.60213556176404</v>
      </c>
      <c r="C818">
        <f t="shared" si="49"/>
        <v>12.871665737228454</v>
      </c>
      <c r="D818">
        <f t="shared" si="50"/>
        <v>0.25231258783431443</v>
      </c>
    </row>
    <row r="819" spans="1:4" x14ac:dyDescent="0.35">
      <c r="A819">
        <f t="shared" si="51"/>
        <v>2.1542499999999309</v>
      </c>
      <c r="B819">
        <f t="shared" si="48"/>
        <v>575.5353371243076</v>
      </c>
      <c r="C819">
        <f t="shared" si="49"/>
        <v>12.877320831410932</v>
      </c>
      <c r="D819">
        <f t="shared" si="50"/>
        <v>0.25142481356951968</v>
      </c>
    </row>
    <row r="820" spans="1:4" x14ac:dyDescent="0.35">
      <c r="A820">
        <f t="shared" si="51"/>
        <v>2.1544999999999308</v>
      </c>
      <c r="B820">
        <f t="shared" si="48"/>
        <v>575.4685541889254</v>
      </c>
      <c r="C820">
        <f t="shared" si="49"/>
        <v>12.882956287002417</v>
      </c>
      <c r="D820">
        <f t="shared" si="50"/>
        <v>0.25054170217960747</v>
      </c>
    </row>
    <row r="821" spans="1:4" x14ac:dyDescent="0.35">
      <c r="A821">
        <f t="shared" si="51"/>
        <v>2.1547499999999307</v>
      </c>
      <c r="B821">
        <f t="shared" si="48"/>
        <v>575.4017867502215</v>
      </c>
      <c r="C821">
        <f t="shared" si="49"/>
        <v>12.888572205368943</v>
      </c>
      <c r="D821">
        <f t="shared" si="50"/>
        <v>0.24966322113398878</v>
      </c>
    </row>
    <row r="822" spans="1:4" x14ac:dyDescent="0.35">
      <c r="A822">
        <f t="shared" si="51"/>
        <v>2.1549999999999305</v>
      </c>
      <c r="B822">
        <f t="shared" si="48"/>
        <v>575.33503480280274</v>
      </c>
      <c r="C822">
        <f t="shared" si="49"/>
        <v>12.894168687184736</v>
      </c>
      <c r="D822">
        <f t="shared" si="50"/>
        <v>0.24878933818469556</v>
      </c>
    </row>
    <row r="823" spans="1:4" x14ac:dyDescent="0.35">
      <c r="A823">
        <f t="shared" si="51"/>
        <v>2.1552499999999304</v>
      </c>
      <c r="B823">
        <f t="shared" si="48"/>
        <v>575.2682983412783</v>
      </c>
      <c r="C823">
        <f t="shared" si="49"/>
        <v>12.899745832438064</v>
      </c>
      <c r="D823">
        <f t="shared" si="50"/>
        <v>0.24792002136344318</v>
      </c>
    </row>
    <row r="824" spans="1:4" x14ac:dyDescent="0.35">
      <c r="A824">
        <f t="shared" si="51"/>
        <v>2.1554999999999302</v>
      </c>
      <c r="B824">
        <f t="shared" si="48"/>
        <v>575.20157736025988</v>
      </c>
      <c r="C824">
        <f t="shared" si="49"/>
        <v>12.905303740437041</v>
      </c>
      <c r="D824">
        <f t="shared" si="50"/>
        <v>0.24705523897873052</v>
      </c>
    </row>
    <row r="825" spans="1:4" x14ac:dyDescent="0.35">
      <c r="A825">
        <f t="shared" si="51"/>
        <v>2.1557499999999301</v>
      </c>
      <c r="B825">
        <f t="shared" si="48"/>
        <v>575.13487185436168</v>
      </c>
      <c r="C825">
        <f t="shared" si="49"/>
        <v>12.910842509815337</v>
      </c>
      <c r="D825">
        <f t="shared" si="50"/>
        <v>0.2461949596129776</v>
      </c>
    </row>
    <row r="826" spans="1:4" x14ac:dyDescent="0.35">
      <c r="A826">
        <f t="shared" si="51"/>
        <v>2.15599999999993</v>
      </c>
      <c r="B826">
        <f t="shared" si="48"/>
        <v>575.06818181820051</v>
      </c>
      <c r="C826">
        <f t="shared" si="49"/>
        <v>12.916362238537877</v>
      </c>
      <c r="D826">
        <f t="shared" si="50"/>
        <v>0.24533915211969234</v>
      </c>
    </row>
    <row r="827" spans="1:4" x14ac:dyDescent="0.35">
      <c r="A827">
        <f t="shared" si="51"/>
        <v>2.1562499999999298</v>
      </c>
      <c r="B827">
        <f t="shared" si="48"/>
        <v>575.00150724639548</v>
      </c>
      <c r="C827">
        <f t="shared" si="49"/>
        <v>12.921863023906456</v>
      </c>
      <c r="D827">
        <f t="shared" si="50"/>
        <v>0.24448778562067491</v>
      </c>
    </row>
    <row r="828" spans="1:4" x14ac:dyDescent="0.35">
      <c r="A828">
        <f t="shared" si="51"/>
        <v>2.1564999999999297</v>
      </c>
      <c r="B828">
        <f t="shared" si="48"/>
        <v>574.93484813356849</v>
      </c>
      <c r="C828">
        <f t="shared" si="49"/>
        <v>12.927344962565289</v>
      </c>
      <c r="D828">
        <f t="shared" si="50"/>
        <v>0.24364082950325605</v>
      </c>
    </row>
    <row r="829" spans="1:4" x14ac:dyDescent="0.35">
      <c r="A829">
        <f t="shared" si="51"/>
        <v>2.1567499999999296</v>
      </c>
      <c r="B829">
        <f t="shared" si="48"/>
        <v>574.86820447434354</v>
      </c>
      <c r="C829">
        <f t="shared" si="49"/>
        <v>12.932808150506537</v>
      </c>
      <c r="D829">
        <f t="shared" si="50"/>
        <v>0.24279825341756506</v>
      </c>
    </row>
    <row r="830" spans="1:4" x14ac:dyDescent="0.35">
      <c r="A830">
        <f t="shared" si="51"/>
        <v>2.1569999999999294</v>
      </c>
      <c r="B830">
        <f t="shared" si="48"/>
        <v>574.80157626334744</v>
      </c>
      <c r="C830">
        <f t="shared" si="49"/>
        <v>12.938252683075744</v>
      </c>
      <c r="D830">
        <f t="shared" si="50"/>
        <v>0.24196002727383487</v>
      </c>
    </row>
    <row r="831" spans="1:4" x14ac:dyDescent="0.35">
      <c r="A831">
        <f t="shared" si="51"/>
        <v>2.1572499999999293</v>
      </c>
      <c r="B831">
        <f t="shared" si="48"/>
        <v>574.73496349520951</v>
      </c>
      <c r="C831">
        <f t="shared" si="49"/>
        <v>12.943678654977248</v>
      </c>
      <c r="D831">
        <f t="shared" si="50"/>
        <v>0.24112612123973548</v>
      </c>
    </row>
    <row r="832" spans="1:4" x14ac:dyDescent="0.35">
      <c r="A832">
        <f t="shared" si="51"/>
        <v>2.1574999999999291</v>
      </c>
      <c r="B832">
        <f t="shared" si="48"/>
        <v>574.66836616456112</v>
      </c>
      <c r="C832">
        <f t="shared" si="49"/>
        <v>12.949086160279524</v>
      </c>
      <c r="D832">
        <f t="shared" si="50"/>
        <v>0.24029650573774003</v>
      </c>
    </row>
    <row r="833" spans="1:4" x14ac:dyDescent="0.35">
      <c r="A833">
        <f t="shared" si="51"/>
        <v>2.157749999999929</v>
      </c>
      <c r="B833">
        <f t="shared" si="48"/>
        <v>574.6017842660367</v>
      </c>
      <c r="C833">
        <f t="shared" si="49"/>
        <v>12.95447529242047</v>
      </c>
      <c r="D833">
        <f t="shared" si="50"/>
        <v>0.23947115144252507</v>
      </c>
    </row>
    <row r="834" spans="1:4" x14ac:dyDescent="0.35">
      <c r="A834">
        <f t="shared" si="51"/>
        <v>2.1579999999999289</v>
      </c>
      <c r="B834">
        <f t="shared" ref="B834:B897" si="52">eV_to_nm/A834</f>
        <v>574.53521779427285</v>
      </c>
      <c r="C834">
        <f t="shared" ref="C834:C897" si="53">eb_WS2 + ((Ex_WS2^2 - A834^2)*f_WS2)/((Ex_WS2^2 - A834^2)^2 + (Gamma_WS2*A834)^2)</f>
        <v>12.959846144212651</v>
      </c>
      <c r="D834">
        <f t="shared" ref="D834:D897" si="54">(Gamma_WS2*A834*f_WS2)/((Ex_WS2^2 - A834^2)^2 + (Gamma_WS2*A834)^2)</f>
        <v>0.23865002927839765</v>
      </c>
    </row>
    <row r="835" spans="1:4" x14ac:dyDescent="0.35">
      <c r="A835">
        <f t="shared" ref="A835:A898" si="55">A834+step_WS2</f>
        <v>2.1582499999999287</v>
      </c>
      <c r="B835">
        <f t="shared" si="52"/>
        <v>574.46866674390867</v>
      </c>
      <c r="C835">
        <f t="shared" si="53"/>
        <v>12.965198807848491</v>
      </c>
      <c r="D835">
        <f t="shared" si="54"/>
        <v>0.23783311041675426</v>
      </c>
    </row>
    <row r="836" spans="1:4" x14ac:dyDescent="0.35">
      <c r="A836">
        <f t="shared" si="55"/>
        <v>2.1584999999999286</v>
      </c>
      <c r="B836">
        <f t="shared" si="52"/>
        <v>574.40213110958587</v>
      </c>
      <c r="C836">
        <f t="shared" si="53"/>
        <v>12.970533374905401</v>
      </c>
      <c r="D836">
        <f t="shared" si="54"/>
        <v>0.23702036627357254</v>
      </c>
    </row>
    <row r="837" spans="1:4" x14ac:dyDescent="0.35">
      <c r="A837">
        <f t="shared" si="55"/>
        <v>2.1587499999999284</v>
      </c>
      <c r="B837">
        <f t="shared" si="52"/>
        <v>574.33561088594843</v>
      </c>
      <c r="C837">
        <f t="shared" si="53"/>
        <v>12.975849936350873</v>
      </c>
      <c r="D837">
        <f t="shared" si="54"/>
        <v>0.23621176850692796</v>
      </c>
    </row>
    <row r="838" spans="1:4" x14ac:dyDescent="0.35">
      <c r="A838">
        <f t="shared" si="55"/>
        <v>2.1589999999999283</v>
      </c>
      <c r="B838">
        <f t="shared" si="52"/>
        <v>574.26910606764295</v>
      </c>
      <c r="C838">
        <f t="shared" si="53"/>
        <v>12.981148582547513</v>
      </c>
      <c r="D838">
        <f t="shared" si="54"/>
        <v>0.23540728901454261</v>
      </c>
    </row>
    <row r="839" spans="1:4" x14ac:dyDescent="0.35">
      <c r="A839">
        <f t="shared" si="55"/>
        <v>2.1592499999999282</v>
      </c>
      <c r="B839">
        <f t="shared" si="52"/>
        <v>574.20261664931866</v>
      </c>
      <c r="C839">
        <f t="shared" si="53"/>
        <v>12.986429403258025</v>
      </c>
      <c r="D839">
        <f t="shared" si="54"/>
        <v>0.23460689993136402</v>
      </c>
    </row>
    <row r="840" spans="1:4" x14ac:dyDescent="0.35">
      <c r="A840">
        <f t="shared" si="55"/>
        <v>2.159499999999928</v>
      </c>
      <c r="B840">
        <f t="shared" si="52"/>
        <v>574.13614262562692</v>
      </c>
      <c r="C840">
        <f t="shared" si="53"/>
        <v>12.991692487650155</v>
      </c>
      <c r="D840">
        <f t="shared" si="54"/>
        <v>0.23381057362716895</v>
      </c>
    </row>
    <row r="841" spans="1:4" x14ac:dyDescent="0.35">
      <c r="A841">
        <f t="shared" si="55"/>
        <v>2.1597499999999279</v>
      </c>
      <c r="B841">
        <f t="shared" si="52"/>
        <v>574.06968399122184</v>
      </c>
      <c r="C841">
        <f t="shared" si="53"/>
        <v>12.996937924301577</v>
      </c>
      <c r="D841">
        <f t="shared" si="54"/>
        <v>0.23301828270419692</v>
      </c>
    </row>
    <row r="842" spans="1:4" x14ac:dyDescent="0.35">
      <c r="A842">
        <f t="shared" si="55"/>
        <v>2.1599999999999278</v>
      </c>
      <c r="B842">
        <f t="shared" si="52"/>
        <v>574.00324074075991</v>
      </c>
      <c r="C842">
        <f t="shared" si="53"/>
        <v>13.002165801204731</v>
      </c>
      <c r="D842">
        <f t="shared" si="54"/>
        <v>0.232229999994814</v>
      </c>
    </row>
    <row r="843" spans="1:4" x14ac:dyDescent="0.35">
      <c r="A843">
        <f t="shared" si="55"/>
        <v>2.1602499999999276</v>
      </c>
      <c r="B843">
        <f t="shared" si="52"/>
        <v>573.93681286890012</v>
      </c>
      <c r="C843">
        <f t="shared" si="53"/>
        <v>13.007376205771628</v>
      </c>
      <c r="D843">
        <f t="shared" si="54"/>
        <v>0.23144569855919855</v>
      </c>
    </row>
    <row r="844" spans="1:4" x14ac:dyDescent="0.35">
      <c r="A844">
        <f t="shared" si="55"/>
        <v>2.1604999999999275</v>
      </c>
      <c r="B844">
        <f t="shared" si="52"/>
        <v>573.87040037030386</v>
      </c>
      <c r="C844">
        <f t="shared" si="53"/>
        <v>13.012569224838579</v>
      </c>
      <c r="D844">
        <f t="shared" si="54"/>
        <v>0.23066535168306071</v>
      </c>
    </row>
    <row r="845" spans="1:4" x14ac:dyDescent="0.35">
      <c r="A845">
        <f t="shared" si="55"/>
        <v>2.1607499999999273</v>
      </c>
      <c r="B845">
        <f t="shared" si="52"/>
        <v>573.80400323963511</v>
      </c>
      <c r="C845">
        <f t="shared" si="53"/>
        <v>13.017744944670927</v>
      </c>
      <c r="D845">
        <f t="shared" si="54"/>
        <v>0.22988893287537909</v>
      </c>
    </row>
    <row r="846" spans="1:4" x14ac:dyDescent="0.35">
      <c r="A846">
        <f t="shared" si="55"/>
        <v>2.1609999999999272</v>
      </c>
      <c r="B846">
        <f t="shared" si="52"/>
        <v>573.73762147156026</v>
      </c>
      <c r="C846">
        <f t="shared" si="53"/>
        <v>13.022903450967661</v>
      </c>
      <c r="D846">
        <f t="shared" si="54"/>
        <v>0.22911641586617718</v>
      </c>
    </row>
    <row r="847" spans="1:4" x14ac:dyDescent="0.35">
      <c r="A847">
        <f t="shared" si="55"/>
        <v>2.1612499999999271</v>
      </c>
      <c r="B847">
        <f t="shared" si="52"/>
        <v>573.67125506074808</v>
      </c>
      <c r="C847">
        <f t="shared" si="53"/>
        <v>13.028044828866069</v>
      </c>
      <c r="D847">
        <f t="shared" si="54"/>
        <v>0.22834777460431019</v>
      </c>
    </row>
    <row r="848" spans="1:4" x14ac:dyDescent="0.35">
      <c r="A848">
        <f t="shared" si="55"/>
        <v>2.1614999999999269</v>
      </c>
      <c r="B848">
        <f t="shared" si="52"/>
        <v>573.60490400186995</v>
      </c>
      <c r="C848">
        <f t="shared" si="53"/>
        <v>13.033169162946271</v>
      </c>
      <c r="D848">
        <f t="shared" si="54"/>
        <v>0.227582983255291</v>
      </c>
    </row>
    <row r="849" spans="1:4" x14ac:dyDescent="0.35">
      <c r="A849">
        <f t="shared" si="55"/>
        <v>2.1617499999999268</v>
      </c>
      <c r="B849">
        <f t="shared" si="52"/>
        <v>573.53856828959965</v>
      </c>
      <c r="C849">
        <f t="shared" si="53"/>
        <v>13.038276537235765</v>
      </c>
      <c r="D849">
        <f t="shared" si="54"/>
        <v>0.22682201619913187</v>
      </c>
    </row>
    <row r="850" spans="1:4" x14ac:dyDescent="0.35">
      <c r="A850">
        <f t="shared" si="55"/>
        <v>2.1619999999999266</v>
      </c>
      <c r="B850">
        <f t="shared" si="52"/>
        <v>573.47224791861333</v>
      </c>
      <c r="C850">
        <f t="shared" si="53"/>
        <v>13.043367035213885</v>
      </c>
      <c r="D850">
        <f t="shared" si="54"/>
        <v>0.22606484802821766</v>
      </c>
    </row>
    <row r="851" spans="1:4" x14ac:dyDescent="0.35">
      <c r="A851">
        <f t="shared" si="55"/>
        <v>2.1622499999999265</v>
      </c>
      <c r="B851">
        <f t="shared" si="52"/>
        <v>573.40594288358989</v>
      </c>
      <c r="C851">
        <f t="shared" si="53"/>
        <v>13.04844073981625</v>
      </c>
      <c r="D851">
        <f t="shared" si="54"/>
        <v>0.22531145354519863</v>
      </c>
    </row>
    <row r="852" spans="1:4" x14ac:dyDescent="0.35">
      <c r="A852">
        <f t="shared" si="55"/>
        <v>2.1624999999999264</v>
      </c>
      <c r="B852">
        <f t="shared" si="52"/>
        <v>573.33965317921025</v>
      </c>
      <c r="C852">
        <f t="shared" si="53"/>
        <v>13.053497733439151</v>
      </c>
      <c r="D852">
        <f t="shared" si="54"/>
        <v>0.22456180776090981</v>
      </c>
    </row>
    <row r="853" spans="1:4" x14ac:dyDescent="0.35">
      <c r="A853">
        <f t="shared" si="55"/>
        <v>2.1627499999999262</v>
      </c>
      <c r="B853">
        <f t="shared" si="52"/>
        <v>573.2733788001583</v>
      </c>
      <c r="C853">
        <f t="shared" si="53"/>
        <v>13.058538097943897</v>
      </c>
      <c r="D853">
        <f t="shared" si="54"/>
        <v>0.22381588589231569</v>
      </c>
    </row>
    <row r="854" spans="1:4" x14ac:dyDescent="0.35">
      <c r="A854">
        <f t="shared" si="55"/>
        <v>2.1629999999999261</v>
      </c>
      <c r="B854">
        <f t="shared" si="52"/>
        <v>573.20711974111987</v>
      </c>
      <c r="C854">
        <f t="shared" si="53"/>
        <v>13.063561914661136</v>
      </c>
      <c r="D854">
        <f t="shared" si="54"/>
        <v>0.22307366336047485</v>
      </c>
    </row>
    <row r="855" spans="1:4" x14ac:dyDescent="0.35">
      <c r="A855">
        <f t="shared" si="55"/>
        <v>2.163249999999926</v>
      </c>
      <c r="B855">
        <f t="shared" si="52"/>
        <v>573.14087599678373</v>
      </c>
      <c r="C855">
        <f t="shared" si="53"/>
        <v>13.068569264395098</v>
      </c>
      <c r="D855">
        <f t="shared" si="54"/>
        <v>0.22233511578853288</v>
      </c>
    </row>
    <row r="856" spans="1:4" x14ac:dyDescent="0.35">
      <c r="A856">
        <f t="shared" si="55"/>
        <v>2.1634999999999258</v>
      </c>
      <c r="B856">
        <f t="shared" si="52"/>
        <v>573.07464756184072</v>
      </c>
      <c r="C856">
        <f t="shared" si="53"/>
        <v>13.073560227427855</v>
      </c>
      <c r="D856">
        <f t="shared" si="54"/>
        <v>0.22160021899973101</v>
      </c>
    </row>
    <row r="857" spans="1:4" x14ac:dyDescent="0.35">
      <c r="A857">
        <f t="shared" si="55"/>
        <v>2.1637499999999257</v>
      </c>
      <c r="B857">
        <f t="shared" si="52"/>
        <v>573.00843443098438</v>
      </c>
      <c r="C857">
        <f t="shared" si="53"/>
        <v>13.078534883523478</v>
      </c>
      <c r="D857">
        <f t="shared" si="54"/>
        <v>0.22086894901544588</v>
      </c>
    </row>
    <row r="858" spans="1:4" x14ac:dyDescent="0.35">
      <c r="A858">
        <f t="shared" si="55"/>
        <v>2.1639999999999255</v>
      </c>
      <c r="B858">
        <f t="shared" si="52"/>
        <v>572.94223659891065</v>
      </c>
      <c r="C858">
        <f t="shared" si="53"/>
        <v>13.083493311932187</v>
      </c>
      <c r="D858">
        <f t="shared" si="54"/>
        <v>0.22014128205324696</v>
      </c>
    </row>
    <row r="859" spans="1:4" x14ac:dyDescent="0.35">
      <c r="A859">
        <f t="shared" si="55"/>
        <v>2.1642499999999254</v>
      </c>
      <c r="B859">
        <f t="shared" si="52"/>
        <v>572.87605406031776</v>
      </c>
      <c r="C859">
        <f t="shared" si="53"/>
        <v>13.088435591394477</v>
      </c>
      <c r="D859">
        <f t="shared" si="54"/>
        <v>0.21941719452497566</v>
      </c>
    </row>
    <row r="860" spans="1:4" x14ac:dyDescent="0.35">
      <c r="A860">
        <f t="shared" si="55"/>
        <v>2.1644999999999253</v>
      </c>
      <c r="B860">
        <f t="shared" si="52"/>
        <v>572.80988680990663</v>
      </c>
      <c r="C860">
        <f t="shared" si="53"/>
        <v>13.093361800145153</v>
      </c>
      <c r="D860">
        <f t="shared" si="54"/>
        <v>0.21869666303484811</v>
      </c>
    </row>
    <row r="861" spans="1:4" x14ac:dyDescent="0.35">
      <c r="A861">
        <f t="shared" si="55"/>
        <v>2.1647499999999251</v>
      </c>
      <c r="B861">
        <f t="shared" si="52"/>
        <v>572.74373484238038</v>
      </c>
      <c r="C861">
        <f t="shared" si="53"/>
        <v>13.098272015917399</v>
      </c>
      <c r="D861">
        <f t="shared" si="54"/>
        <v>0.21797966437757818</v>
      </c>
    </row>
    <row r="862" spans="1:4" x14ac:dyDescent="0.35">
      <c r="A862">
        <f t="shared" si="55"/>
        <v>2.164999999999925</v>
      </c>
      <c r="B862">
        <f t="shared" si="52"/>
        <v>572.67759815244483</v>
      </c>
      <c r="C862">
        <f t="shared" si="53"/>
        <v>13.10316631594673</v>
      </c>
      <c r="D862">
        <f t="shared" si="54"/>
        <v>0.217266175536524</v>
      </c>
    </row>
    <row r="863" spans="1:4" x14ac:dyDescent="0.35">
      <c r="A863">
        <f t="shared" si="55"/>
        <v>2.1652499999999248</v>
      </c>
      <c r="B863">
        <f t="shared" si="52"/>
        <v>572.61147673480798</v>
      </c>
      <c r="C863">
        <f t="shared" si="53"/>
        <v>13.108044776974957</v>
      </c>
      <c r="D863">
        <f t="shared" si="54"/>
        <v>0.21655617368185415</v>
      </c>
    </row>
    <row r="864" spans="1:4" x14ac:dyDescent="0.35">
      <c r="A864">
        <f t="shared" si="55"/>
        <v>2.1654999999999247</v>
      </c>
      <c r="B864">
        <f t="shared" si="52"/>
        <v>572.54537058418055</v>
      </c>
      <c r="C864">
        <f t="shared" si="53"/>
        <v>13.11290747525412</v>
      </c>
      <c r="D864">
        <f t="shared" si="54"/>
        <v>0.2158496361687309</v>
      </c>
    </row>
    <row r="865" spans="1:4" x14ac:dyDescent="0.35">
      <c r="A865">
        <f t="shared" si="55"/>
        <v>2.1657499999999246</v>
      </c>
      <c r="B865">
        <f t="shared" si="52"/>
        <v>572.47927969527564</v>
      </c>
      <c r="C865">
        <f t="shared" si="53"/>
        <v>13.117754486550341</v>
      </c>
      <c r="D865">
        <f t="shared" si="54"/>
        <v>0.2151465405355219</v>
      </c>
    </row>
    <row r="866" spans="1:4" x14ac:dyDescent="0.35">
      <c r="A866">
        <f t="shared" si="55"/>
        <v>2.1659999999999244</v>
      </c>
      <c r="B866">
        <f t="shared" si="52"/>
        <v>572.41320406280852</v>
      </c>
      <c r="C866">
        <f t="shared" si="53"/>
        <v>13.122585886147686</v>
      </c>
      <c r="D866">
        <f t="shared" si="54"/>
        <v>0.21444686450202424</v>
      </c>
    </row>
    <row r="867" spans="1:4" x14ac:dyDescent="0.35">
      <c r="A867">
        <f t="shared" si="55"/>
        <v>2.1662499999999243</v>
      </c>
      <c r="B867">
        <f t="shared" si="52"/>
        <v>572.34714368149719</v>
      </c>
      <c r="C867">
        <f t="shared" si="53"/>
        <v>13.127401748851947</v>
      </c>
      <c r="D867">
        <f t="shared" si="54"/>
        <v>0.21375058596771421</v>
      </c>
    </row>
    <row r="868" spans="1:4" x14ac:dyDescent="0.35">
      <c r="A868">
        <f t="shared" si="55"/>
        <v>2.1664999999999242</v>
      </c>
      <c r="B868">
        <f t="shared" si="52"/>
        <v>572.28109854606203</v>
      </c>
      <c r="C868">
        <f t="shared" si="53"/>
        <v>13.132202148994436</v>
      </c>
      <c r="D868">
        <f t="shared" si="54"/>
        <v>0.21305768301001266</v>
      </c>
    </row>
    <row r="869" spans="1:4" x14ac:dyDescent="0.35">
      <c r="A869">
        <f t="shared" si="55"/>
        <v>2.166749999999924</v>
      </c>
      <c r="B869">
        <f t="shared" si="52"/>
        <v>572.21506865122581</v>
      </c>
      <c r="C869">
        <f t="shared" si="53"/>
        <v>13.136987160435709</v>
      </c>
      <c r="D869">
        <f t="shared" si="54"/>
        <v>0.21236813388257136</v>
      </c>
    </row>
    <row r="870" spans="1:4" x14ac:dyDescent="0.35">
      <c r="A870">
        <f t="shared" si="55"/>
        <v>2.1669999999999239</v>
      </c>
      <c r="B870">
        <f t="shared" si="52"/>
        <v>572.14905399171369</v>
      </c>
      <c r="C870">
        <f t="shared" si="53"/>
        <v>13.141756856569259</v>
      </c>
      <c r="D870">
        <f t="shared" si="54"/>
        <v>0.21168191701358058</v>
      </c>
    </row>
    <row r="871" spans="1:4" x14ac:dyDescent="0.35">
      <c r="A871">
        <f t="shared" si="55"/>
        <v>2.1672499999999237</v>
      </c>
      <c r="B871">
        <f t="shared" si="52"/>
        <v>572.08305456225332</v>
      </c>
      <c r="C871">
        <f t="shared" si="53"/>
        <v>13.146511310325195</v>
      </c>
      <c r="D871">
        <f t="shared" si="54"/>
        <v>0.21099901100409107</v>
      </c>
    </row>
    <row r="872" spans="1:4" x14ac:dyDescent="0.35">
      <c r="A872">
        <f t="shared" si="55"/>
        <v>2.1674999999999236</v>
      </c>
      <c r="B872">
        <f t="shared" si="52"/>
        <v>572.01707035757499</v>
      </c>
      <c r="C872">
        <f t="shared" si="53"/>
        <v>13.151250594173856</v>
      </c>
      <c r="D872">
        <f t="shared" si="54"/>
        <v>0.21031939462635985</v>
      </c>
    </row>
    <row r="873" spans="1:4" x14ac:dyDescent="0.35">
      <c r="A873">
        <f t="shared" si="55"/>
        <v>2.1677499999999235</v>
      </c>
      <c r="B873">
        <f t="shared" si="52"/>
        <v>571.9511013724109</v>
      </c>
      <c r="C873">
        <f t="shared" si="53"/>
        <v>13.155974780129418</v>
      </c>
      <c r="D873">
        <f t="shared" si="54"/>
        <v>0.20964304682221013</v>
      </c>
    </row>
    <row r="874" spans="1:4" x14ac:dyDescent="0.35">
      <c r="A874">
        <f t="shared" si="55"/>
        <v>2.1679999999999233</v>
      </c>
      <c r="B874">
        <f t="shared" si="52"/>
        <v>571.88514760149621</v>
      </c>
      <c r="C874">
        <f t="shared" si="53"/>
        <v>13.16068393975346</v>
      </c>
      <c r="D874">
        <f t="shared" si="54"/>
        <v>0.20896994670141203</v>
      </c>
    </row>
    <row r="875" spans="1:4" x14ac:dyDescent="0.35">
      <c r="A875">
        <f t="shared" si="55"/>
        <v>2.1682499999999232</v>
      </c>
      <c r="B875">
        <f t="shared" si="52"/>
        <v>571.81920903956825</v>
      </c>
      <c r="C875">
        <f t="shared" si="53"/>
        <v>13.165378144158485</v>
      </c>
      <c r="D875">
        <f t="shared" si="54"/>
        <v>0.20830007354007979</v>
      </c>
    </row>
    <row r="876" spans="1:4" x14ac:dyDescent="0.35">
      <c r="A876">
        <f t="shared" si="55"/>
        <v>2.168499999999923</v>
      </c>
      <c r="B876">
        <f t="shared" si="52"/>
        <v>571.75328568136683</v>
      </c>
      <c r="C876">
        <f t="shared" si="53"/>
        <v>13.170057464011425</v>
      </c>
      <c r="D876">
        <f t="shared" si="54"/>
        <v>0.20763340677908912</v>
      </c>
    </row>
    <row r="877" spans="1:4" x14ac:dyDescent="0.35">
      <c r="A877">
        <f t="shared" si="55"/>
        <v>2.1687499999999229</v>
      </c>
      <c r="B877">
        <f t="shared" si="52"/>
        <v>571.68737752163418</v>
      </c>
      <c r="C877">
        <f t="shared" si="53"/>
        <v>13.174721969537098</v>
      </c>
      <c r="D877">
        <f t="shared" si="54"/>
        <v>0.20696992602250869</v>
      </c>
    </row>
    <row r="878" spans="1:4" x14ac:dyDescent="0.35">
      <c r="A878">
        <f t="shared" si="55"/>
        <v>2.1689999999999228</v>
      </c>
      <c r="B878">
        <f t="shared" si="52"/>
        <v>571.62148455511488</v>
      </c>
      <c r="C878">
        <f t="shared" si="53"/>
        <v>13.179371730521643</v>
      </c>
      <c r="D878">
        <f t="shared" si="54"/>
        <v>0.20630961103605253</v>
      </c>
    </row>
    <row r="879" spans="1:4" x14ac:dyDescent="0.35">
      <c r="A879">
        <f t="shared" si="55"/>
        <v>2.1692499999999226</v>
      </c>
      <c r="B879">
        <f t="shared" si="52"/>
        <v>571.55560677655603</v>
      </c>
      <c r="C879">
        <f t="shared" si="53"/>
        <v>13.184006816315925</v>
      </c>
      <c r="D879">
        <f t="shared" si="54"/>
        <v>0.2056524417455462</v>
      </c>
    </row>
    <row r="880" spans="1:4" x14ac:dyDescent="0.35">
      <c r="A880">
        <f t="shared" si="55"/>
        <v>2.1694999999999225</v>
      </c>
      <c r="B880">
        <f t="shared" si="52"/>
        <v>571.48974418070725</v>
      </c>
      <c r="C880">
        <f t="shared" si="53"/>
        <v>13.188627295838907</v>
      </c>
      <c r="D880">
        <f t="shared" si="54"/>
        <v>0.20499839823541147</v>
      </c>
    </row>
    <row r="881" spans="1:4" x14ac:dyDescent="0.35">
      <c r="A881">
        <f t="shared" si="55"/>
        <v>2.1697499999999224</v>
      </c>
      <c r="B881">
        <f t="shared" si="52"/>
        <v>571.42389676232028</v>
      </c>
      <c r="C881">
        <f t="shared" si="53"/>
        <v>13.193233237580973</v>
      </c>
      <c r="D881">
        <f t="shared" si="54"/>
        <v>0.20434746074716933</v>
      </c>
    </row>
    <row r="882" spans="1:4" x14ac:dyDescent="0.35">
      <c r="A882">
        <f t="shared" si="55"/>
        <v>2.1699999999999222</v>
      </c>
      <c r="B882">
        <f t="shared" si="52"/>
        <v>571.35806451614951</v>
      </c>
      <c r="C882">
        <f t="shared" si="53"/>
        <v>13.197824709607254</v>
      </c>
      <c r="D882">
        <f t="shared" si="54"/>
        <v>0.20369960967795572</v>
      </c>
    </row>
    <row r="883" spans="1:4" x14ac:dyDescent="0.35">
      <c r="A883">
        <f t="shared" si="55"/>
        <v>2.1702499999999221</v>
      </c>
      <c r="B883">
        <f t="shared" si="52"/>
        <v>571.2922474369517</v>
      </c>
      <c r="C883">
        <f t="shared" si="53"/>
        <v>13.202401779560894</v>
      </c>
      <c r="D883">
        <f t="shared" si="54"/>
        <v>0.20305482557905613</v>
      </c>
    </row>
    <row r="884" spans="1:4" x14ac:dyDescent="0.35">
      <c r="A884">
        <f t="shared" si="55"/>
        <v>2.1704999999999219</v>
      </c>
      <c r="B884">
        <f t="shared" si="52"/>
        <v>571.22644551948611</v>
      </c>
      <c r="C884">
        <f t="shared" si="53"/>
        <v>13.206964514666304</v>
      </c>
      <c r="D884">
        <f t="shared" si="54"/>
        <v>0.20241308915445674</v>
      </c>
    </row>
    <row r="885" spans="1:4" x14ac:dyDescent="0.35">
      <c r="A885">
        <f t="shared" si="55"/>
        <v>2.1707499999999218</v>
      </c>
      <c r="B885">
        <f t="shared" si="52"/>
        <v>571.16065875851416</v>
      </c>
      <c r="C885">
        <f t="shared" si="53"/>
        <v>13.211512981732366</v>
      </c>
      <c r="D885">
        <f t="shared" si="54"/>
        <v>0.20177438125940916</v>
      </c>
    </row>
    <row r="886" spans="1:4" x14ac:dyDescent="0.35">
      <c r="A886">
        <f t="shared" si="55"/>
        <v>2.1709999999999217</v>
      </c>
      <c r="B886">
        <f t="shared" si="52"/>
        <v>571.09488714880001</v>
      </c>
      <c r="C886">
        <f t="shared" si="53"/>
        <v>13.216047247155647</v>
      </c>
      <c r="D886">
        <f t="shared" si="54"/>
        <v>0.20113868289901174</v>
      </c>
    </row>
    <row r="887" spans="1:4" x14ac:dyDescent="0.35">
      <c r="A887">
        <f t="shared" si="55"/>
        <v>2.1712499999999215</v>
      </c>
      <c r="B887">
        <f t="shared" si="52"/>
        <v>571.02913068510986</v>
      </c>
      <c r="C887">
        <f t="shared" si="53"/>
        <v>13.220567376923526</v>
      </c>
      <c r="D887">
        <f t="shared" si="54"/>
        <v>0.20050597522680849</v>
      </c>
    </row>
    <row r="888" spans="1:4" x14ac:dyDescent="0.35">
      <c r="A888">
        <f t="shared" si="55"/>
        <v>2.1714999999999214</v>
      </c>
      <c r="B888">
        <f t="shared" si="52"/>
        <v>570.96338936221275</v>
      </c>
      <c r="C888">
        <f t="shared" si="53"/>
        <v>13.225073436617352</v>
      </c>
      <c r="D888">
        <f t="shared" si="54"/>
        <v>0.19987623954339892</v>
      </c>
    </row>
    <row r="889" spans="1:4" x14ac:dyDescent="0.35">
      <c r="A889">
        <f t="shared" si="55"/>
        <v>2.1717499999999212</v>
      </c>
      <c r="B889">
        <f t="shared" si="52"/>
        <v>570.89766317487965</v>
      </c>
      <c r="C889">
        <f t="shared" si="53"/>
        <v>13.229565491415523</v>
      </c>
      <c r="D889">
        <f t="shared" si="54"/>
        <v>0.19924945729506871</v>
      </c>
    </row>
    <row r="890" spans="1:4" x14ac:dyDescent="0.35">
      <c r="A890">
        <f t="shared" si="55"/>
        <v>2.1719999999999211</v>
      </c>
      <c r="B890">
        <f t="shared" si="52"/>
        <v>570.8319521178845</v>
      </c>
      <c r="C890">
        <f t="shared" si="53"/>
        <v>13.234043606096581</v>
      </c>
      <c r="D890">
        <f t="shared" si="54"/>
        <v>0.1986256100724271</v>
      </c>
    </row>
    <row r="891" spans="1:4" x14ac:dyDescent="0.35">
      <c r="A891">
        <f t="shared" si="55"/>
        <v>2.172249999999921</v>
      </c>
      <c r="B891">
        <f t="shared" si="52"/>
        <v>570.76625618600303</v>
      </c>
      <c r="C891">
        <f t="shared" si="53"/>
        <v>13.238507845042228</v>
      </c>
      <c r="D891">
        <f t="shared" si="54"/>
        <v>0.19800467960907037</v>
      </c>
    </row>
    <row r="892" spans="1:4" x14ac:dyDescent="0.35">
      <c r="A892">
        <f t="shared" si="55"/>
        <v>2.1724999999999208</v>
      </c>
      <c r="B892">
        <f t="shared" si="52"/>
        <v>570.70057537401385</v>
      </c>
      <c r="C892">
        <f t="shared" si="53"/>
        <v>13.242958272240385</v>
      </c>
      <c r="D892">
        <f t="shared" si="54"/>
        <v>0.19738664778024706</v>
      </c>
    </row>
    <row r="893" spans="1:4" x14ac:dyDescent="0.35">
      <c r="A893">
        <f t="shared" si="55"/>
        <v>2.1727499999999207</v>
      </c>
      <c r="B893">
        <f t="shared" si="52"/>
        <v>570.63490967669782</v>
      </c>
      <c r="C893">
        <f t="shared" si="53"/>
        <v>13.24739495128814</v>
      </c>
      <c r="D893">
        <f t="shared" si="54"/>
        <v>0.19677149660154866</v>
      </c>
    </row>
    <row r="894" spans="1:4" x14ac:dyDescent="0.35">
      <c r="A894">
        <f t="shared" si="55"/>
        <v>2.1729999999999206</v>
      </c>
      <c r="B894">
        <f t="shared" si="52"/>
        <v>570.56925908883818</v>
      </c>
      <c r="C894">
        <f t="shared" si="53"/>
        <v>13.251817945394741</v>
      </c>
      <c r="D894">
        <f t="shared" si="54"/>
        <v>0.19615920822760657</v>
      </c>
    </row>
    <row r="895" spans="1:4" x14ac:dyDescent="0.35">
      <c r="A895">
        <f t="shared" si="55"/>
        <v>2.1732499999999204</v>
      </c>
      <c r="B895">
        <f t="shared" si="52"/>
        <v>570.50362360522047</v>
      </c>
      <c r="C895">
        <f t="shared" si="53"/>
        <v>13.256227317384514</v>
      </c>
      <c r="D895">
        <f t="shared" si="54"/>
        <v>0.19554976495080861</v>
      </c>
    </row>
    <row r="896" spans="1:4" x14ac:dyDescent="0.35">
      <c r="A896">
        <f t="shared" si="55"/>
        <v>2.1734999999999203</v>
      </c>
      <c r="B896">
        <f t="shared" si="52"/>
        <v>570.43800322063282</v>
      </c>
      <c r="C896">
        <f t="shared" si="53"/>
        <v>13.260623129699788</v>
      </c>
      <c r="D896">
        <f t="shared" si="54"/>
        <v>0.19494314920002534</v>
      </c>
    </row>
    <row r="897" spans="1:4" x14ac:dyDescent="0.35">
      <c r="A897">
        <f t="shared" si="55"/>
        <v>2.1737499999999201</v>
      </c>
      <c r="B897">
        <f t="shared" si="52"/>
        <v>570.37239792986566</v>
      </c>
      <c r="C897">
        <f t="shared" si="53"/>
        <v>13.265005444403766</v>
      </c>
      <c r="D897">
        <f t="shared" si="54"/>
        <v>0.19433934353935164</v>
      </c>
    </row>
    <row r="898" spans="1:4" x14ac:dyDescent="0.35">
      <c r="A898">
        <f t="shared" si="55"/>
        <v>2.17399999999992</v>
      </c>
      <c r="B898">
        <f t="shared" ref="B898:B961" si="56">eV_to_nm/A898</f>
        <v>570.30680772771188</v>
      </c>
      <c r="C898">
        <f t="shared" ref="C898:C961" si="57">eb_WS2 + ((Ex_WS2^2 - A898^2)*f_WS2)/((Ex_WS2^2 - A898^2)^2 + (Gamma_WS2*A898)^2)</f>
        <v>13.269374323183392</v>
      </c>
      <c r="D898">
        <f t="shared" ref="D898:D961" si="58">(Gamma_WS2*A898*f_WS2)/((Ex_WS2^2 - A898^2)^2 + (Gamma_WS2*A898)^2)</f>
        <v>0.19373833066686325</v>
      </c>
    </row>
    <row r="899" spans="1:4" x14ac:dyDescent="0.35">
      <c r="A899">
        <f t="shared" ref="A899:A962" si="59">A898+step_WS2</f>
        <v>2.1742499999999199</v>
      </c>
      <c r="B899">
        <f t="shared" si="56"/>
        <v>570.24123260896658</v>
      </c>
      <c r="C899">
        <f t="shared" si="57"/>
        <v>13.273729827352177</v>
      </c>
      <c r="D899">
        <f t="shared" si="58"/>
        <v>0.19314009341338373</v>
      </c>
    </row>
    <row r="900" spans="1:4" x14ac:dyDescent="0.35">
      <c r="A900">
        <f t="shared" si="59"/>
        <v>2.1744999999999197</v>
      </c>
      <c r="B900">
        <f t="shared" si="56"/>
        <v>570.17567256842756</v>
      </c>
      <c r="C900">
        <f t="shared" si="57"/>
        <v>13.278072017853013</v>
      </c>
      <c r="D900">
        <f t="shared" si="58"/>
        <v>0.19254461474126619</v>
      </c>
    </row>
    <row r="901" spans="1:4" x14ac:dyDescent="0.35">
      <c r="A901">
        <f t="shared" si="59"/>
        <v>2.1747499999999196</v>
      </c>
      <c r="B901">
        <f t="shared" si="56"/>
        <v>570.11012760089477</v>
      </c>
      <c r="C901">
        <f t="shared" si="57"/>
        <v>13.282400955260947</v>
      </c>
      <c r="D901">
        <f t="shared" si="58"/>
        <v>0.19195187774318923</v>
      </c>
    </row>
    <row r="902" spans="1:4" x14ac:dyDescent="0.35">
      <c r="A902">
        <f t="shared" si="59"/>
        <v>2.1749999999999194</v>
      </c>
      <c r="B902">
        <f t="shared" si="56"/>
        <v>570.04459770117057</v>
      </c>
      <c r="C902">
        <f t="shared" si="57"/>
        <v>13.286716699785943</v>
      </c>
      <c r="D902">
        <f t="shared" si="58"/>
        <v>0.19136186564096222</v>
      </c>
    </row>
    <row r="903" spans="1:4" x14ac:dyDescent="0.35">
      <c r="A903">
        <f t="shared" si="59"/>
        <v>2.1752499999999193</v>
      </c>
      <c r="B903">
        <f t="shared" si="56"/>
        <v>569.97908286405971</v>
      </c>
      <c r="C903">
        <f t="shared" si="57"/>
        <v>13.291019311275605</v>
      </c>
      <c r="D903">
        <f t="shared" si="58"/>
        <v>0.19077456178434832</v>
      </c>
    </row>
    <row r="904" spans="1:4" x14ac:dyDescent="0.35">
      <c r="A904">
        <f t="shared" si="59"/>
        <v>2.1754999999999192</v>
      </c>
      <c r="B904">
        <f t="shared" si="56"/>
        <v>569.91358308436963</v>
      </c>
      <c r="C904">
        <f t="shared" si="57"/>
        <v>13.295308849217905</v>
      </c>
      <c r="D904">
        <f t="shared" si="58"/>
        <v>0.19018994964989289</v>
      </c>
    </row>
    <row r="905" spans="1:4" x14ac:dyDescent="0.35">
      <c r="A905">
        <f t="shared" si="59"/>
        <v>2.175749999999919</v>
      </c>
      <c r="B905">
        <f t="shared" si="56"/>
        <v>569.84809835690965</v>
      </c>
      <c r="C905">
        <f t="shared" si="57"/>
        <v>13.299585372743842</v>
      </c>
      <c r="D905">
        <f t="shared" si="58"/>
        <v>0.1896080128397741</v>
      </c>
    </row>
    <row r="906" spans="1:4" x14ac:dyDescent="0.35">
      <c r="A906">
        <f t="shared" si="59"/>
        <v>2.1759999999999189</v>
      </c>
      <c r="B906">
        <f t="shared" si="56"/>
        <v>569.78262867649187</v>
      </c>
      <c r="C906">
        <f t="shared" si="57"/>
        <v>13.303848940630122</v>
      </c>
      <c r="D906">
        <f t="shared" si="58"/>
        <v>0.18902873508065474</v>
      </c>
    </row>
    <row r="907" spans="1:4" x14ac:dyDescent="0.35">
      <c r="A907">
        <f t="shared" si="59"/>
        <v>2.1762499999999187</v>
      </c>
      <c r="B907">
        <f t="shared" si="56"/>
        <v>569.71717403793048</v>
      </c>
      <c r="C907">
        <f t="shared" si="57"/>
        <v>13.308099611301778</v>
      </c>
      <c r="D907">
        <f t="shared" si="58"/>
        <v>0.18845210022255554</v>
      </c>
    </row>
    <row r="908" spans="1:4" x14ac:dyDescent="0.35">
      <c r="A908">
        <f t="shared" si="59"/>
        <v>2.1764999999999186</v>
      </c>
      <c r="B908">
        <f t="shared" si="56"/>
        <v>569.65173443604237</v>
      </c>
      <c r="C908">
        <f t="shared" si="57"/>
        <v>13.312337442834799</v>
      </c>
      <c r="D908">
        <f t="shared" si="58"/>
        <v>0.18787809223773416</v>
      </c>
    </row>
    <row r="909" spans="1:4" x14ac:dyDescent="0.35">
      <c r="A909">
        <f t="shared" si="59"/>
        <v>2.1767499999999185</v>
      </c>
      <c r="B909">
        <f t="shared" si="56"/>
        <v>569.58630986564663</v>
      </c>
      <c r="C909">
        <f t="shared" si="57"/>
        <v>13.316562492958703</v>
      </c>
      <c r="D909">
        <f t="shared" si="58"/>
        <v>0.18730669521958013</v>
      </c>
    </row>
    <row r="910" spans="1:4" x14ac:dyDescent="0.35">
      <c r="A910">
        <f t="shared" si="59"/>
        <v>2.1769999999999183</v>
      </c>
      <c r="B910">
        <f t="shared" si="56"/>
        <v>569.5209003215648</v>
      </c>
      <c r="C910">
        <f t="shared" si="57"/>
        <v>13.320774819059118</v>
      </c>
      <c r="D910">
        <f t="shared" si="58"/>
        <v>0.18673789338151822</v>
      </c>
    </row>
    <row r="911" spans="1:4" x14ac:dyDescent="0.35">
      <c r="A911">
        <f t="shared" si="59"/>
        <v>2.1772499999999182</v>
      </c>
      <c r="B911">
        <f t="shared" si="56"/>
        <v>569.45550579862049</v>
      </c>
      <c r="C911">
        <f t="shared" si="57"/>
        <v>13.324974478180319</v>
      </c>
      <c r="D911">
        <f t="shared" si="58"/>
        <v>0.18617167105592478</v>
      </c>
    </row>
    <row r="912" spans="1:4" x14ac:dyDescent="0.35">
      <c r="A912">
        <f t="shared" si="59"/>
        <v>2.1774999999999181</v>
      </c>
      <c r="B912">
        <f t="shared" si="56"/>
        <v>569.39012629164029</v>
      </c>
      <c r="C912">
        <f t="shared" si="57"/>
        <v>13.32916152702775</v>
      </c>
      <c r="D912">
        <f t="shared" si="58"/>
        <v>0.18560801269305674</v>
      </c>
    </row>
    <row r="913" spans="1:4" x14ac:dyDescent="0.35">
      <c r="A913">
        <f t="shared" si="59"/>
        <v>2.1777499999999179</v>
      </c>
      <c r="B913">
        <f t="shared" si="56"/>
        <v>569.32476179545256</v>
      </c>
      <c r="C913">
        <f t="shared" si="57"/>
        <v>13.333336021970524</v>
      </c>
      <c r="D913">
        <f t="shared" si="58"/>
        <v>0.18504690285998937</v>
      </c>
    </row>
    <row r="914" spans="1:4" x14ac:dyDescent="0.35">
      <c r="A914">
        <f t="shared" si="59"/>
        <v>2.1779999999999178</v>
      </c>
      <c r="B914">
        <f t="shared" si="56"/>
        <v>569.25941230488831</v>
      </c>
      <c r="C914">
        <f t="shared" si="57"/>
        <v>13.337498019043903</v>
      </c>
      <c r="D914">
        <f t="shared" si="58"/>
        <v>0.18448832623956599</v>
      </c>
    </row>
    <row r="915" spans="1:4" x14ac:dyDescent="0.35">
      <c r="A915">
        <f t="shared" si="59"/>
        <v>2.1782499999999176</v>
      </c>
      <c r="B915">
        <f t="shared" si="56"/>
        <v>569.19407781478105</v>
      </c>
      <c r="C915">
        <f t="shared" si="57"/>
        <v>13.341647573951747</v>
      </c>
      <c r="D915">
        <f t="shared" si="58"/>
        <v>0.1839322676293606</v>
      </c>
    </row>
    <row r="916" spans="1:4" x14ac:dyDescent="0.35">
      <c r="A916">
        <f t="shared" si="59"/>
        <v>2.1784999999999175</v>
      </c>
      <c r="B916">
        <f t="shared" si="56"/>
        <v>569.12875831996644</v>
      </c>
      <c r="C916">
        <f t="shared" si="57"/>
        <v>13.345784742068957</v>
      </c>
      <c r="D916">
        <f t="shared" si="58"/>
        <v>0.18337871194064823</v>
      </c>
    </row>
    <row r="917" spans="1:4" x14ac:dyDescent="0.35">
      <c r="A917">
        <f t="shared" si="59"/>
        <v>2.1787499999999174</v>
      </c>
      <c r="B917">
        <f t="shared" si="56"/>
        <v>569.06345381528263</v>
      </c>
      <c r="C917">
        <f t="shared" si="57"/>
        <v>13.349909578443887</v>
      </c>
      <c r="D917">
        <f t="shared" si="58"/>
        <v>0.18282764419738767</v>
      </c>
    </row>
    <row r="918" spans="1:4" x14ac:dyDescent="0.35">
      <c r="A918">
        <f t="shared" si="59"/>
        <v>2.1789999999999172</v>
      </c>
      <c r="B918">
        <f t="shared" si="56"/>
        <v>568.99816429557006</v>
      </c>
      <c r="C918">
        <f t="shared" si="57"/>
        <v>13.354022137800726</v>
      </c>
      <c r="D918">
        <f t="shared" si="58"/>
        <v>0.18227904953521579</v>
      </c>
    </row>
    <row r="919" spans="1:4" x14ac:dyDescent="0.35">
      <c r="A919">
        <f t="shared" si="59"/>
        <v>2.1792499999999171</v>
      </c>
      <c r="B919">
        <f t="shared" si="56"/>
        <v>568.93288975567157</v>
      </c>
      <c r="C919">
        <f t="shared" si="57"/>
        <v>13.358122474541878</v>
      </c>
      <c r="D919">
        <f t="shared" si="58"/>
        <v>0.18173291320044946</v>
      </c>
    </row>
    <row r="920" spans="1:4" x14ac:dyDescent="0.35">
      <c r="A920">
        <f t="shared" si="59"/>
        <v>2.1794999999999169</v>
      </c>
      <c r="B920">
        <f t="shared" si="56"/>
        <v>568.86763019043235</v>
      </c>
      <c r="C920">
        <f t="shared" si="57"/>
        <v>13.362210642750306</v>
      </c>
      <c r="D920">
        <f t="shared" si="58"/>
        <v>0.18118922054910194</v>
      </c>
    </row>
    <row r="921" spans="1:4" x14ac:dyDescent="0.35">
      <c r="A921">
        <f t="shared" si="59"/>
        <v>2.1797499999999168</v>
      </c>
      <c r="B921">
        <f t="shared" si="56"/>
        <v>568.80238559470001</v>
      </c>
      <c r="C921">
        <f t="shared" si="57"/>
        <v>13.366286696191878</v>
      </c>
      <c r="D921">
        <f t="shared" si="58"/>
        <v>0.18064795704590311</v>
      </c>
    </row>
    <row r="922" spans="1:4" x14ac:dyDescent="0.35">
      <c r="A922">
        <f t="shared" si="59"/>
        <v>2.1799999999999167</v>
      </c>
      <c r="B922">
        <f t="shared" si="56"/>
        <v>568.73715596332443</v>
      </c>
      <c r="C922">
        <f t="shared" si="57"/>
        <v>13.370350688317648</v>
      </c>
      <c r="D922">
        <f t="shared" si="58"/>
        <v>0.18010910826333895</v>
      </c>
    </row>
    <row r="923" spans="1:4" x14ac:dyDescent="0.35">
      <c r="A923">
        <f t="shared" si="59"/>
        <v>2.1802499999999165</v>
      </c>
      <c r="B923">
        <f t="shared" si="56"/>
        <v>568.67194129115808</v>
      </c>
      <c r="C923">
        <f t="shared" si="57"/>
        <v>13.374402672266175</v>
      </c>
      <c r="D923">
        <f t="shared" si="58"/>
        <v>0.17957265988069082</v>
      </c>
    </row>
    <row r="924" spans="1:4" x14ac:dyDescent="0.35">
      <c r="A924">
        <f t="shared" si="59"/>
        <v>2.1804999999999164</v>
      </c>
      <c r="B924">
        <f t="shared" si="56"/>
        <v>568.6067415730555</v>
      </c>
      <c r="C924">
        <f t="shared" si="57"/>
        <v>13.378442700865769</v>
      </c>
      <c r="D924">
        <f t="shared" si="58"/>
        <v>0.17903859768309321</v>
      </c>
    </row>
    <row r="925" spans="1:4" x14ac:dyDescent="0.35">
      <c r="A925">
        <f t="shared" si="59"/>
        <v>2.1807499999999163</v>
      </c>
      <c r="B925">
        <f t="shared" si="56"/>
        <v>568.54155680387373</v>
      </c>
      <c r="C925">
        <f t="shared" si="57"/>
        <v>13.382470826636759</v>
      </c>
      <c r="D925">
        <f t="shared" si="58"/>
        <v>0.17850690756059523</v>
      </c>
    </row>
    <row r="926" spans="1:4" x14ac:dyDescent="0.35">
      <c r="A926">
        <f t="shared" si="59"/>
        <v>2.1809999999999161</v>
      </c>
      <c r="B926">
        <f t="shared" si="56"/>
        <v>568.47638697847208</v>
      </c>
      <c r="C926">
        <f t="shared" si="57"/>
        <v>13.38648710179371</v>
      </c>
      <c r="D926">
        <f t="shared" si="58"/>
        <v>0.17797757550723595</v>
      </c>
    </row>
    <row r="927" spans="1:4" x14ac:dyDescent="0.35">
      <c r="A927">
        <f t="shared" si="59"/>
        <v>2.181249999999916</v>
      </c>
      <c r="B927">
        <f t="shared" si="56"/>
        <v>568.41123209171246</v>
      </c>
      <c r="C927">
        <f t="shared" si="57"/>
        <v>13.390491578247641</v>
      </c>
      <c r="D927">
        <f t="shared" si="58"/>
        <v>0.17745058762012619</v>
      </c>
    </row>
    <row r="928" spans="1:4" x14ac:dyDescent="0.35">
      <c r="A928">
        <f t="shared" si="59"/>
        <v>2.1814999999999158</v>
      </c>
      <c r="B928">
        <f t="shared" si="56"/>
        <v>568.34609213845874</v>
      </c>
      <c r="C928">
        <f t="shared" si="57"/>
        <v>13.394484307608224</v>
      </c>
      <c r="D928">
        <f t="shared" si="58"/>
        <v>0.17692593009854085</v>
      </c>
    </row>
    <row r="929" spans="1:4" x14ac:dyDescent="0.35">
      <c r="A929">
        <f t="shared" si="59"/>
        <v>2.1817499999999157</v>
      </c>
      <c r="B929">
        <f t="shared" si="56"/>
        <v>568.28096711357762</v>
      </c>
      <c r="C929">
        <f t="shared" si="57"/>
        <v>13.398465341185936</v>
      </c>
      <c r="D929">
        <f t="shared" si="58"/>
        <v>0.17640358924302188</v>
      </c>
    </row>
    <row r="930" spans="1:4" x14ac:dyDescent="0.35">
      <c r="A930">
        <f t="shared" si="59"/>
        <v>2.1819999999999156</v>
      </c>
      <c r="B930">
        <f t="shared" si="56"/>
        <v>568.2158570119376</v>
      </c>
      <c r="C930">
        <f t="shared" si="57"/>
        <v>13.402434729994237</v>
      </c>
      <c r="D930">
        <f t="shared" si="58"/>
        <v>0.17588355145448803</v>
      </c>
    </row>
    <row r="931" spans="1:4" x14ac:dyDescent="0.35">
      <c r="A931">
        <f t="shared" si="59"/>
        <v>2.1822499999999154</v>
      </c>
      <c r="B931">
        <f t="shared" si="56"/>
        <v>568.15076182841017</v>
      </c>
      <c r="C931">
        <f t="shared" si="57"/>
        <v>13.406392524751695</v>
      </c>
      <c r="D931">
        <f t="shared" si="58"/>
        <v>0.17536580323335468</v>
      </c>
    </row>
    <row r="932" spans="1:4" x14ac:dyDescent="0.35">
      <c r="A932">
        <f t="shared" si="59"/>
        <v>2.1824999999999153</v>
      </c>
      <c r="B932">
        <f t="shared" si="56"/>
        <v>568.0856815578685</v>
      </c>
      <c r="C932">
        <f t="shared" si="57"/>
        <v>13.410338775884103</v>
      </c>
      <c r="D932">
        <f t="shared" si="58"/>
        <v>0.1748503311786643</v>
      </c>
    </row>
    <row r="933" spans="1:4" x14ac:dyDescent="0.35">
      <c r="A933">
        <f t="shared" si="59"/>
        <v>2.1827499999999151</v>
      </c>
      <c r="B933">
        <f t="shared" si="56"/>
        <v>568.02061619518872</v>
      </c>
      <c r="C933">
        <f t="shared" si="57"/>
        <v>13.414273533526579</v>
      </c>
      <c r="D933">
        <f t="shared" si="58"/>
        <v>0.17433712198722226</v>
      </c>
    </row>
    <row r="934" spans="1:4" x14ac:dyDescent="0.35">
      <c r="A934">
        <f t="shared" si="59"/>
        <v>2.182999999999915</v>
      </c>
      <c r="B934">
        <f t="shared" si="56"/>
        <v>567.95556573524891</v>
      </c>
      <c r="C934">
        <f t="shared" si="57"/>
        <v>13.418196847525653</v>
      </c>
      <c r="D934">
        <f t="shared" si="58"/>
        <v>0.17382616245274549</v>
      </c>
    </row>
    <row r="935" spans="1:4" x14ac:dyDescent="0.35">
      <c r="A935">
        <f t="shared" si="59"/>
        <v>2.1832499999999149</v>
      </c>
      <c r="B935">
        <f t="shared" si="56"/>
        <v>567.89053017292952</v>
      </c>
      <c r="C935">
        <f t="shared" si="57"/>
        <v>13.422108767441326</v>
      </c>
      <c r="D935">
        <f t="shared" si="58"/>
        <v>0.1733174394650161</v>
      </c>
    </row>
    <row r="936" spans="1:4" x14ac:dyDescent="0.35">
      <c r="A936">
        <f t="shared" si="59"/>
        <v>2.1834999999999147</v>
      </c>
      <c r="B936">
        <f t="shared" si="56"/>
        <v>567.82550950311349</v>
      </c>
      <c r="C936">
        <f t="shared" si="57"/>
        <v>13.426009342549117</v>
      </c>
      <c r="D936">
        <f t="shared" si="58"/>
        <v>0.17281094000904607</v>
      </c>
    </row>
    <row r="937" spans="1:4" x14ac:dyDescent="0.35">
      <c r="A937">
        <f t="shared" si="59"/>
        <v>2.1837499999999146</v>
      </c>
      <c r="B937">
        <f t="shared" si="56"/>
        <v>567.76050372068619</v>
      </c>
      <c r="C937">
        <f t="shared" si="57"/>
        <v>13.429898621842096</v>
      </c>
      <c r="D937">
        <f t="shared" si="58"/>
        <v>0.17230665116424862</v>
      </c>
    </row>
    <row r="938" spans="1:4" x14ac:dyDescent="0.35">
      <c r="A938">
        <f t="shared" si="59"/>
        <v>2.1839999999999145</v>
      </c>
      <c r="B938">
        <f t="shared" si="56"/>
        <v>567.6955128205351</v>
      </c>
      <c r="C938">
        <f t="shared" si="57"/>
        <v>13.433776654032886</v>
      </c>
      <c r="D938">
        <f t="shared" si="58"/>
        <v>0.17180456010362055</v>
      </c>
    </row>
    <row r="939" spans="1:4" x14ac:dyDescent="0.35">
      <c r="A939">
        <f t="shared" si="59"/>
        <v>2.1842499999999143</v>
      </c>
      <c r="B939">
        <f t="shared" si="56"/>
        <v>567.63053679755001</v>
      </c>
      <c r="C939">
        <f t="shared" si="57"/>
        <v>13.437643487555674</v>
      </c>
      <c r="D939">
        <f t="shared" si="58"/>
        <v>0.17130465409292944</v>
      </c>
    </row>
    <row r="940" spans="1:4" x14ac:dyDescent="0.35">
      <c r="A940">
        <f t="shared" si="59"/>
        <v>2.1844999999999142</v>
      </c>
      <c r="B940">
        <f t="shared" si="56"/>
        <v>567.5655756466233</v>
      </c>
      <c r="C940">
        <f t="shared" si="57"/>
        <v>13.441499170568163</v>
      </c>
      <c r="D940">
        <f t="shared" si="58"/>
        <v>0.17080692048991222</v>
      </c>
    </row>
    <row r="941" spans="1:4" x14ac:dyDescent="0.35">
      <c r="A941">
        <f t="shared" si="59"/>
        <v>2.184749999999914</v>
      </c>
      <c r="B941">
        <f t="shared" si="56"/>
        <v>567.50062936264965</v>
      </c>
      <c r="C941">
        <f t="shared" si="57"/>
        <v>13.445343750953562</v>
      </c>
      <c r="D941">
        <f t="shared" si="58"/>
        <v>0.17031134674347922</v>
      </c>
    </row>
    <row r="942" spans="1:4" x14ac:dyDescent="0.35">
      <c r="A942">
        <f t="shared" si="59"/>
        <v>2.1849999999999139</v>
      </c>
      <c r="B942">
        <f t="shared" si="56"/>
        <v>567.43569794052576</v>
      </c>
      <c r="C942">
        <f t="shared" si="57"/>
        <v>13.449177276322516</v>
      </c>
      <c r="D942">
        <f t="shared" si="58"/>
        <v>0.16981792039292742</v>
      </c>
    </row>
    <row r="943" spans="1:4" x14ac:dyDescent="0.35">
      <c r="A943">
        <f t="shared" si="59"/>
        <v>2.1852499999999138</v>
      </c>
      <c r="B943">
        <f t="shared" si="56"/>
        <v>567.37078137515107</v>
      </c>
      <c r="C943">
        <f t="shared" si="57"/>
        <v>13.452999794015023</v>
      </c>
      <c r="D943">
        <f t="shared" si="58"/>
        <v>0.16932662906716292</v>
      </c>
    </row>
    <row r="944" spans="1:4" x14ac:dyDescent="0.35">
      <c r="A944">
        <f t="shared" si="59"/>
        <v>2.1854999999999136</v>
      </c>
      <c r="B944">
        <f t="shared" si="56"/>
        <v>567.30587966142707</v>
      </c>
      <c r="C944">
        <f t="shared" si="57"/>
        <v>13.456811351102369</v>
      </c>
      <c r="D944">
        <f t="shared" si="58"/>
        <v>0.16883746048392828</v>
      </c>
    </row>
    <row r="945" spans="1:4" x14ac:dyDescent="0.35">
      <c r="A945">
        <f t="shared" si="59"/>
        <v>2.1857499999999135</v>
      </c>
      <c r="B945">
        <f t="shared" si="56"/>
        <v>567.24099279425786</v>
      </c>
      <c r="C945">
        <f t="shared" si="57"/>
        <v>13.460611994389009</v>
      </c>
      <c r="D945">
        <f t="shared" si="58"/>
        <v>0.16835040244903934</v>
      </c>
    </row>
    <row r="946" spans="1:4" x14ac:dyDescent="0.35">
      <c r="A946">
        <f t="shared" si="59"/>
        <v>2.1859999999999133</v>
      </c>
      <c r="B946">
        <f t="shared" si="56"/>
        <v>567.17612076854948</v>
      </c>
      <c r="C946">
        <f t="shared" si="57"/>
        <v>13.464401770414444</v>
      </c>
      <c r="D946">
        <f t="shared" si="58"/>
        <v>0.1678654428556306</v>
      </c>
    </row>
    <row r="947" spans="1:4" x14ac:dyDescent="0.35">
      <c r="A947">
        <f t="shared" si="59"/>
        <v>2.1862499999999132</v>
      </c>
      <c r="B947">
        <f t="shared" si="56"/>
        <v>567.11126357921057</v>
      </c>
      <c r="C947">
        <f t="shared" si="57"/>
        <v>13.468180725455099</v>
      </c>
      <c r="D947">
        <f t="shared" si="58"/>
        <v>0.16738256968340556</v>
      </c>
    </row>
    <row r="948" spans="1:4" x14ac:dyDescent="0.35">
      <c r="A948">
        <f t="shared" si="59"/>
        <v>2.1864999999999131</v>
      </c>
      <c r="B948">
        <f t="shared" si="56"/>
        <v>567.04642122115217</v>
      </c>
      <c r="C948">
        <f t="shared" si="57"/>
        <v>13.471948905526151</v>
      </c>
      <c r="D948">
        <f t="shared" si="58"/>
        <v>0.16690177099789788</v>
      </c>
    </row>
    <row r="949" spans="1:4" x14ac:dyDescent="0.35">
      <c r="A949">
        <f t="shared" si="59"/>
        <v>2.1867499999999129</v>
      </c>
      <c r="B949">
        <f t="shared" si="56"/>
        <v>566.98159368928748</v>
      </c>
      <c r="C949">
        <f t="shared" si="57"/>
        <v>13.475706356383384</v>
      </c>
      <c r="D949">
        <f t="shared" si="58"/>
        <v>0.16642303494973501</v>
      </c>
    </row>
    <row r="950" spans="1:4" x14ac:dyDescent="0.35">
      <c r="A950">
        <f t="shared" si="59"/>
        <v>2.1869999999999128</v>
      </c>
      <c r="B950">
        <f t="shared" si="56"/>
        <v>566.91678097853196</v>
      </c>
      <c r="C950">
        <f t="shared" si="57"/>
        <v>13.479453123524989</v>
      </c>
      <c r="D950">
        <f t="shared" si="58"/>
        <v>0.1659463497739149</v>
      </c>
    </row>
    <row r="951" spans="1:4" x14ac:dyDescent="0.35">
      <c r="A951">
        <f t="shared" si="59"/>
        <v>2.1872499999999127</v>
      </c>
      <c r="B951">
        <f t="shared" si="56"/>
        <v>566.85198308380359</v>
      </c>
      <c r="C951">
        <f t="shared" si="57"/>
        <v>13.483189252193373</v>
      </c>
      <c r="D951">
        <f t="shared" si="58"/>
        <v>0.16547170378908641</v>
      </c>
    </row>
    <row r="952" spans="1:4" x14ac:dyDescent="0.35">
      <c r="A952">
        <f t="shared" si="59"/>
        <v>2.1874999999999125</v>
      </c>
      <c r="B952">
        <f t="shared" si="56"/>
        <v>566.78720000002261</v>
      </c>
      <c r="C952">
        <f t="shared" si="57"/>
        <v>13.486914787376946</v>
      </c>
      <c r="D952">
        <f t="shared" si="58"/>
        <v>0.16499908539683694</v>
      </c>
    </row>
    <row r="953" spans="1:4" x14ac:dyDescent="0.35">
      <c r="A953">
        <f t="shared" si="59"/>
        <v>2.1877499999999124</v>
      </c>
      <c r="B953">
        <f t="shared" si="56"/>
        <v>566.72243172211154</v>
      </c>
      <c r="C953">
        <f t="shared" si="57"/>
        <v>13.490629773811893</v>
      </c>
      <c r="D953">
        <f t="shared" si="58"/>
        <v>0.16452848308098769</v>
      </c>
    </row>
    <row r="954" spans="1:4" x14ac:dyDescent="0.35">
      <c r="A954">
        <f t="shared" si="59"/>
        <v>2.1879999999999122</v>
      </c>
      <c r="B954">
        <f t="shared" si="56"/>
        <v>566.65767824499528</v>
      </c>
      <c r="C954">
        <f t="shared" si="57"/>
        <v>13.494334255983931</v>
      </c>
      <c r="D954">
        <f t="shared" si="58"/>
        <v>0.16405988540689695</v>
      </c>
    </row>
    <row r="955" spans="1:4" x14ac:dyDescent="0.35">
      <c r="A955">
        <f t="shared" si="59"/>
        <v>2.1882499999999121</v>
      </c>
      <c r="B955">
        <f t="shared" si="56"/>
        <v>566.59293956360091</v>
      </c>
      <c r="C955">
        <f t="shared" si="57"/>
        <v>13.498028278130048</v>
      </c>
      <c r="D955">
        <f t="shared" si="58"/>
        <v>0.16359328102076837</v>
      </c>
    </row>
    <row r="956" spans="1:4" x14ac:dyDescent="0.35">
      <c r="A956">
        <f t="shared" si="59"/>
        <v>2.188499999999912</v>
      </c>
      <c r="B956">
        <f t="shared" si="56"/>
        <v>566.5282156728581</v>
      </c>
      <c r="C956">
        <f t="shared" si="57"/>
        <v>13.501711884240244</v>
      </c>
      <c r="D956">
        <f t="shared" si="58"/>
        <v>0.16312865864896706</v>
      </c>
    </row>
    <row r="957" spans="1:4" x14ac:dyDescent="0.35">
      <c r="A957">
        <f t="shared" si="59"/>
        <v>2.1887499999999118</v>
      </c>
      <c r="B957">
        <f t="shared" si="56"/>
        <v>566.46350656769846</v>
      </c>
      <c r="C957">
        <f t="shared" si="57"/>
        <v>13.505385118059229</v>
      </c>
      <c r="D957">
        <f t="shared" si="58"/>
        <v>0.16266600709734205</v>
      </c>
    </row>
    <row r="958" spans="1:4" x14ac:dyDescent="0.35">
      <c r="A958">
        <f t="shared" si="59"/>
        <v>2.1889999999999117</v>
      </c>
      <c r="B958">
        <f t="shared" si="56"/>
        <v>566.39881224305623</v>
      </c>
      <c r="C958">
        <f t="shared" si="57"/>
        <v>13.509048023088134</v>
      </c>
      <c r="D958">
        <f t="shared" si="58"/>
        <v>0.16220531525055629</v>
      </c>
    </row>
    <row r="959" spans="1:4" x14ac:dyDescent="0.35">
      <c r="A959">
        <f t="shared" si="59"/>
        <v>2.1892499999999115</v>
      </c>
      <c r="B959">
        <f t="shared" si="56"/>
        <v>566.33413269386779</v>
      </c>
      <c r="C959">
        <f t="shared" si="57"/>
        <v>13.512700642586186</v>
      </c>
      <c r="D959">
        <f t="shared" si="58"/>
        <v>0.16174657207142307</v>
      </c>
    </row>
    <row r="960" spans="1:4" x14ac:dyDescent="0.35">
      <c r="A960">
        <f t="shared" si="59"/>
        <v>2.1894999999999114</v>
      </c>
      <c r="B960">
        <f t="shared" si="56"/>
        <v>566.26946791507203</v>
      </c>
      <c r="C960">
        <f t="shared" si="57"/>
        <v>13.5163430195724</v>
      </c>
      <c r="D960">
        <f t="shared" si="58"/>
        <v>0.16128976660024588</v>
      </c>
    </row>
    <row r="961" spans="1:4" x14ac:dyDescent="0.35">
      <c r="A961">
        <f t="shared" si="59"/>
        <v>2.1897499999999113</v>
      </c>
      <c r="B961">
        <f t="shared" si="56"/>
        <v>566.20481790160989</v>
      </c>
      <c r="C961">
        <f t="shared" si="57"/>
        <v>13.519975196827209</v>
      </c>
      <c r="D961">
        <f t="shared" si="58"/>
        <v>0.16083488795417114</v>
      </c>
    </row>
    <row r="962" spans="1:4" x14ac:dyDescent="0.35">
      <c r="A962">
        <f t="shared" si="59"/>
        <v>2.1899999999999111</v>
      </c>
      <c r="B962">
        <f t="shared" ref="B962:B1002" si="60">eV_to_nm/A962</f>
        <v>566.1401826484248</v>
      </c>
      <c r="C962">
        <f t="shared" ref="C962:C1002" si="61">eb_WS2 + ((Ex_WS2^2 - A962^2)*f_WS2)/((Ex_WS2^2 - A962^2)^2 + (Gamma_WS2*A962)^2)</f>
        <v>13.523597216894135</v>
      </c>
      <c r="D962">
        <f t="shared" ref="D962:D1002" si="62">(Gamma_WS2*A962*f_WS2)/((Ex_WS2^2 - A962^2)^2 + (Gamma_WS2*A962)^2)</f>
        <v>0.16038192532653966</v>
      </c>
    </row>
    <row r="963" spans="1:4" x14ac:dyDescent="0.35">
      <c r="A963">
        <f t="shared" ref="A963:A1002" si="63">A962+step_WS2</f>
        <v>2.190249999999911</v>
      </c>
      <c r="B963">
        <f t="shared" si="60"/>
        <v>566.07556215046247</v>
      </c>
      <c r="C963">
        <f t="shared" si="61"/>
        <v>13.527209122081402</v>
      </c>
      <c r="D963">
        <f t="shared" si="62"/>
        <v>0.15993086798625109</v>
      </c>
    </row>
    <row r="964" spans="1:4" x14ac:dyDescent="0.35">
      <c r="A964">
        <f t="shared" si="63"/>
        <v>2.1904999999999109</v>
      </c>
      <c r="B964">
        <f t="shared" si="60"/>
        <v>566.01095640267079</v>
      </c>
      <c r="C964">
        <f t="shared" si="61"/>
        <v>13.530810954463563</v>
      </c>
      <c r="D964">
        <f t="shared" si="62"/>
        <v>0.15948170527712996</v>
      </c>
    </row>
    <row r="965" spans="1:4" x14ac:dyDescent="0.35">
      <c r="A965">
        <f t="shared" si="63"/>
        <v>2.1907499999999107</v>
      </c>
      <c r="B965">
        <f t="shared" si="60"/>
        <v>565.94636540000022</v>
      </c>
      <c r="C965">
        <f t="shared" si="61"/>
        <v>13.5344027558831</v>
      </c>
      <c r="D965">
        <f t="shared" si="62"/>
        <v>0.15903442661730002</v>
      </c>
    </row>
    <row r="966" spans="1:4" x14ac:dyDescent="0.35">
      <c r="A966">
        <f t="shared" si="63"/>
        <v>2.1909999999999106</v>
      </c>
      <c r="B966">
        <f t="shared" si="60"/>
        <v>565.8817891374033</v>
      </c>
      <c r="C966">
        <f t="shared" si="61"/>
        <v>13.537984567952018</v>
      </c>
      <c r="D966">
        <f t="shared" si="62"/>
        <v>0.15858902149856488</v>
      </c>
    </row>
    <row r="967" spans="1:4" x14ac:dyDescent="0.35">
      <c r="A967">
        <f t="shared" si="63"/>
        <v>2.1912499999999104</v>
      </c>
      <c r="B967">
        <f t="shared" si="60"/>
        <v>565.81722760983484</v>
      </c>
      <c r="C967">
        <f t="shared" si="61"/>
        <v>13.541556432053417</v>
      </c>
      <c r="D967">
        <f t="shared" si="62"/>
        <v>0.15814547948579313</v>
      </c>
    </row>
    <row r="968" spans="1:4" x14ac:dyDescent="0.35">
      <c r="A968">
        <f t="shared" si="63"/>
        <v>2.1914999999999103</v>
      </c>
      <c r="B968">
        <f t="shared" si="60"/>
        <v>565.75268081225227</v>
      </c>
      <c r="C968">
        <f t="shared" si="61"/>
        <v>13.545118389343065</v>
      </c>
      <c r="D968">
        <f t="shared" si="62"/>
        <v>0.15770379021631126</v>
      </c>
    </row>
    <row r="969" spans="1:4" x14ac:dyDescent="0.35">
      <c r="A969">
        <f t="shared" si="63"/>
        <v>2.1917499999999102</v>
      </c>
      <c r="B969">
        <f t="shared" si="60"/>
        <v>565.6881487396148</v>
      </c>
      <c r="C969">
        <f t="shared" si="61"/>
        <v>13.548670480750946</v>
      </c>
      <c r="D969">
        <f t="shared" si="62"/>
        <v>0.15726394339930067</v>
      </c>
    </row>
    <row r="970" spans="1:4" x14ac:dyDescent="0.35">
      <c r="A970">
        <f t="shared" si="63"/>
        <v>2.19199999999991</v>
      </c>
      <c r="B970">
        <f t="shared" si="60"/>
        <v>565.62363138688454</v>
      </c>
      <c r="C970">
        <f t="shared" si="61"/>
        <v>13.552212746982804</v>
      </c>
      <c r="D970">
        <f t="shared" si="62"/>
        <v>0.15682592881520158</v>
      </c>
    </row>
    <row r="971" spans="1:4" x14ac:dyDescent="0.35">
      <c r="A971">
        <f t="shared" si="63"/>
        <v>2.1922499999999099</v>
      </c>
      <c r="B971">
        <f t="shared" si="60"/>
        <v>565.55912874902538</v>
      </c>
      <c r="C971">
        <f t="shared" si="61"/>
        <v>13.555745228521658</v>
      </c>
      <c r="D971">
        <f t="shared" si="62"/>
        <v>0.15638973631512298</v>
      </c>
    </row>
    <row r="972" spans="1:4" x14ac:dyDescent="0.35">
      <c r="A972">
        <f t="shared" si="63"/>
        <v>2.1924999999999097</v>
      </c>
      <c r="B972">
        <f t="shared" si="60"/>
        <v>565.49464082100394</v>
      </c>
      <c r="C972">
        <f t="shared" si="61"/>
        <v>13.559267965629338</v>
      </c>
      <c r="D972">
        <f t="shared" si="62"/>
        <v>0.15595535582025738</v>
      </c>
    </row>
    <row r="973" spans="1:4" x14ac:dyDescent="0.35">
      <c r="A973">
        <f t="shared" si="63"/>
        <v>2.1927499999999096</v>
      </c>
      <c r="B973">
        <f t="shared" si="60"/>
        <v>565.43016759778868</v>
      </c>
      <c r="C973">
        <f t="shared" si="61"/>
        <v>13.56278099834797</v>
      </c>
      <c r="D973">
        <f t="shared" si="62"/>
        <v>0.15552277732130107</v>
      </c>
    </row>
    <row r="974" spans="1:4" x14ac:dyDescent="0.35">
      <c r="A974">
        <f t="shared" si="63"/>
        <v>2.1929999999999095</v>
      </c>
      <c r="B974">
        <f t="shared" si="60"/>
        <v>565.36570907435078</v>
      </c>
      <c r="C974">
        <f t="shared" si="61"/>
        <v>13.566284366501467</v>
      </c>
      <c r="D974">
        <f t="shared" si="62"/>
        <v>0.15509199087788186</v>
      </c>
    </row>
    <row r="975" spans="1:4" x14ac:dyDescent="0.35">
      <c r="A975">
        <f t="shared" si="63"/>
        <v>2.1932499999999093</v>
      </c>
      <c r="B975">
        <f t="shared" si="60"/>
        <v>565.30126524566344</v>
      </c>
      <c r="C975">
        <f t="shared" si="61"/>
        <v>13.569778109697017</v>
      </c>
      <c r="D975">
        <f t="shared" si="62"/>
        <v>0.15466298661798963</v>
      </c>
    </row>
    <row r="976" spans="1:4" x14ac:dyDescent="0.35">
      <c r="A976">
        <f t="shared" si="63"/>
        <v>2.1934999999999092</v>
      </c>
      <c r="B976">
        <f t="shared" si="60"/>
        <v>565.23683610670219</v>
      </c>
      <c r="C976">
        <f t="shared" si="61"/>
        <v>13.57326226732655</v>
      </c>
      <c r="D976">
        <f t="shared" si="62"/>
        <v>0.15423575473741383</v>
      </c>
    </row>
    <row r="977" spans="1:4" x14ac:dyDescent="0.35">
      <c r="A977">
        <f t="shared" si="63"/>
        <v>2.1937499999999091</v>
      </c>
      <c r="B977">
        <f t="shared" si="60"/>
        <v>565.17242165244511</v>
      </c>
      <c r="C977">
        <f t="shared" si="61"/>
        <v>13.576736878568177</v>
      </c>
      <c r="D977">
        <f t="shared" si="62"/>
        <v>0.15381028549918707</v>
      </c>
    </row>
    <row r="978" spans="1:4" x14ac:dyDescent="0.35">
      <c r="A978">
        <f t="shared" si="63"/>
        <v>2.1939999999999089</v>
      </c>
      <c r="B978">
        <f t="shared" si="60"/>
        <v>565.10802187787215</v>
      </c>
      <c r="C978">
        <f t="shared" si="61"/>
        <v>13.580201982387646</v>
      </c>
      <c r="D978">
        <f t="shared" si="62"/>
        <v>0.15338656923303234</v>
      </c>
    </row>
    <row r="979" spans="1:4" x14ac:dyDescent="0.35">
      <c r="A979">
        <f t="shared" si="63"/>
        <v>2.1942499999999088</v>
      </c>
      <c r="B979">
        <f t="shared" si="60"/>
        <v>565.04363677796584</v>
      </c>
      <c r="C979">
        <f t="shared" si="61"/>
        <v>13.583657617539775</v>
      </c>
      <c r="D979">
        <f t="shared" si="62"/>
        <v>0.15296459633481602</v>
      </c>
    </row>
    <row r="980" spans="1:4" x14ac:dyDescent="0.35">
      <c r="A980">
        <f t="shared" si="63"/>
        <v>2.1944999999999086</v>
      </c>
      <c r="B980">
        <f t="shared" si="60"/>
        <v>564.9792663477109</v>
      </c>
      <c r="C980">
        <f t="shared" si="61"/>
        <v>13.587103822569862</v>
      </c>
      <c r="D980">
        <f t="shared" si="62"/>
        <v>0.15254435726600749</v>
      </c>
    </row>
    <row r="981" spans="1:4" x14ac:dyDescent="0.35">
      <c r="A981">
        <f t="shared" si="63"/>
        <v>2.1947499999999085</v>
      </c>
      <c r="B981">
        <f t="shared" si="60"/>
        <v>564.91491058209442</v>
      </c>
      <c r="C981">
        <f t="shared" si="61"/>
        <v>13.590540635815099</v>
      </c>
      <c r="D981">
        <f t="shared" si="62"/>
        <v>0.15212584255314163</v>
      </c>
    </row>
    <row r="982" spans="1:4" x14ac:dyDescent="0.35">
      <c r="A982">
        <f t="shared" si="63"/>
        <v>2.1949999999999084</v>
      </c>
      <c r="B982">
        <f t="shared" si="60"/>
        <v>564.85056947610553</v>
      </c>
      <c r="C982">
        <f t="shared" si="61"/>
        <v>13.593968095405968</v>
      </c>
      <c r="D982">
        <f t="shared" si="62"/>
        <v>0.15170904278728875</v>
      </c>
    </row>
    <row r="983" spans="1:4" x14ac:dyDescent="0.35">
      <c r="A983">
        <f t="shared" si="63"/>
        <v>2.1952499999999082</v>
      </c>
      <c r="B983">
        <f t="shared" si="60"/>
        <v>564.786243024736</v>
      </c>
      <c r="C983">
        <f t="shared" si="61"/>
        <v>13.597386239267623</v>
      </c>
      <c r="D983">
        <f t="shared" si="62"/>
        <v>0.15129394862352757</v>
      </c>
    </row>
    <row r="984" spans="1:4" x14ac:dyDescent="0.35">
      <c r="A984">
        <f t="shared" si="63"/>
        <v>2.1954999999999081</v>
      </c>
      <c r="B984">
        <f t="shared" si="60"/>
        <v>564.72193122297972</v>
      </c>
      <c r="C984">
        <f t="shared" si="61"/>
        <v>13.600795105121277</v>
      </c>
      <c r="D984">
        <f t="shared" si="62"/>
        <v>0.15088055078042412</v>
      </c>
    </row>
    <row r="985" spans="1:4" x14ac:dyDescent="0.35">
      <c r="A985">
        <f t="shared" si="63"/>
        <v>2.1957499999999079</v>
      </c>
      <c r="B985">
        <f t="shared" si="60"/>
        <v>564.65763406583267</v>
      </c>
      <c r="C985">
        <f t="shared" si="61"/>
        <v>13.604194730485551</v>
      </c>
      <c r="D985">
        <f t="shared" si="62"/>
        <v>0.15046884003951527</v>
      </c>
    </row>
    <row r="986" spans="1:4" x14ac:dyDescent="0.35">
      <c r="A986">
        <f t="shared" si="63"/>
        <v>2.1959999999999078</v>
      </c>
      <c r="B986">
        <f t="shared" si="60"/>
        <v>564.5933515482933</v>
      </c>
      <c r="C986">
        <f t="shared" si="61"/>
        <v>13.607585152677835</v>
      </c>
      <c r="D986">
        <f t="shared" si="62"/>
        <v>0.15005880724479831</v>
      </c>
    </row>
    <row r="987" spans="1:4" x14ac:dyDescent="0.35">
      <c r="A987">
        <f t="shared" si="63"/>
        <v>2.1962499999999077</v>
      </c>
      <c r="B987">
        <f t="shared" si="60"/>
        <v>564.52908366536235</v>
      </c>
      <c r="C987">
        <f t="shared" si="61"/>
        <v>13.610966408815623</v>
      </c>
      <c r="D987">
        <f t="shared" si="62"/>
        <v>0.14965044330222427</v>
      </c>
    </row>
    <row r="988" spans="1:4" x14ac:dyDescent="0.35">
      <c r="A988">
        <f t="shared" si="63"/>
        <v>2.1964999999999075</v>
      </c>
      <c r="B988">
        <f t="shared" si="60"/>
        <v>564.46483041204283</v>
      </c>
      <c r="C988">
        <f t="shared" si="61"/>
        <v>13.614338535817859</v>
      </c>
      <c r="D988">
        <f t="shared" si="62"/>
        <v>0.14924373917919445</v>
      </c>
    </row>
    <row r="989" spans="1:4" x14ac:dyDescent="0.35">
      <c r="A989">
        <f t="shared" si="63"/>
        <v>2.1967499999999074</v>
      </c>
      <c r="B989">
        <f t="shared" si="60"/>
        <v>564.40059178334002</v>
      </c>
      <c r="C989">
        <f t="shared" si="61"/>
        <v>13.617701570406242</v>
      </c>
      <c r="D989">
        <f t="shared" si="62"/>
        <v>0.1488386859040654</v>
      </c>
    </row>
    <row r="990" spans="1:4" x14ac:dyDescent="0.35">
      <c r="A990">
        <f t="shared" si="63"/>
        <v>2.1969999999999072</v>
      </c>
      <c r="B990">
        <f t="shared" si="60"/>
        <v>564.33636777426136</v>
      </c>
      <c r="C990">
        <f t="shared" si="61"/>
        <v>13.621055549106536</v>
      </c>
      <c r="D990">
        <f t="shared" si="62"/>
        <v>0.14843527456565653</v>
      </c>
    </row>
    <row r="991" spans="1:4" x14ac:dyDescent="0.35">
      <c r="A991">
        <f t="shared" si="63"/>
        <v>2.1972499999999071</v>
      </c>
      <c r="B991">
        <f t="shared" si="60"/>
        <v>564.2721583798168</v>
      </c>
      <c r="C991">
        <f t="shared" si="61"/>
        <v>13.624400508249893</v>
      </c>
      <c r="D991">
        <f t="shared" si="62"/>
        <v>0.14803349631276036</v>
      </c>
    </row>
    <row r="992" spans="1:4" x14ac:dyDescent="0.35">
      <c r="A992">
        <f t="shared" si="63"/>
        <v>2.197499999999907</v>
      </c>
      <c r="B992">
        <f t="shared" si="60"/>
        <v>564.20796359501821</v>
      </c>
      <c r="C992">
        <f t="shared" si="61"/>
        <v>13.627736483974115</v>
      </c>
      <c r="D992">
        <f t="shared" si="62"/>
        <v>0.14763334235366135</v>
      </c>
    </row>
    <row r="993" spans="1:4" x14ac:dyDescent="0.35">
      <c r="A993">
        <f t="shared" si="63"/>
        <v>2.1977499999999068</v>
      </c>
      <c r="B993">
        <f t="shared" si="60"/>
        <v>564.14378341487998</v>
      </c>
      <c r="C993">
        <f t="shared" si="61"/>
        <v>13.631063512224941</v>
      </c>
      <c r="D993">
        <f t="shared" si="62"/>
        <v>0.14723480395565708</v>
      </c>
    </row>
    <row r="994" spans="1:4" x14ac:dyDescent="0.35">
      <c r="A994">
        <f t="shared" si="63"/>
        <v>2.1979999999999067</v>
      </c>
      <c r="B994">
        <f t="shared" si="60"/>
        <v>564.07961783441885</v>
      </c>
      <c r="C994">
        <f t="shared" si="61"/>
        <v>13.634381628757325</v>
      </c>
      <c r="D994">
        <f t="shared" si="62"/>
        <v>0.14683787244458341</v>
      </c>
    </row>
    <row r="995" spans="1:4" x14ac:dyDescent="0.35">
      <c r="A995">
        <f t="shared" si="63"/>
        <v>2.1982499999999066</v>
      </c>
      <c r="B995">
        <f t="shared" si="60"/>
        <v>564.01546684865355</v>
      </c>
      <c r="C995">
        <f t="shared" si="61"/>
        <v>13.637690869136691</v>
      </c>
      <c r="D995">
        <f t="shared" si="62"/>
        <v>0.146442539204345</v>
      </c>
    </row>
    <row r="996" spans="1:4" x14ac:dyDescent="0.35">
      <c r="A996">
        <f t="shared" si="63"/>
        <v>2.1984999999999064</v>
      </c>
      <c r="B996">
        <f t="shared" si="60"/>
        <v>563.95133045260525</v>
      </c>
      <c r="C996">
        <f t="shared" si="61"/>
        <v>13.64099126874018</v>
      </c>
      <c r="D996">
        <f t="shared" si="62"/>
        <v>0.14604879567644988</v>
      </c>
    </row>
    <row r="997" spans="1:4" x14ac:dyDescent="0.35">
      <c r="A997">
        <f t="shared" si="63"/>
        <v>2.1987499999999063</v>
      </c>
      <c r="B997">
        <f t="shared" si="60"/>
        <v>563.88720864129743</v>
      </c>
      <c r="C997">
        <f t="shared" si="61"/>
        <v>13.644282862757889</v>
      </c>
      <c r="D997">
        <f t="shared" si="62"/>
        <v>0.14565663335954918</v>
      </c>
    </row>
    <row r="998" spans="1:4" x14ac:dyDescent="0.35">
      <c r="A998">
        <f t="shared" si="63"/>
        <v>2.1989999999999061</v>
      </c>
      <c r="B998">
        <f t="shared" si="60"/>
        <v>563.82310140975574</v>
      </c>
      <c r="C998">
        <f t="shared" si="61"/>
        <v>13.647565686194108</v>
      </c>
      <c r="D998">
        <f t="shared" si="62"/>
        <v>0.14526604380897948</v>
      </c>
    </row>
    <row r="999" spans="1:4" x14ac:dyDescent="0.35">
      <c r="A999">
        <f t="shared" si="63"/>
        <v>2.199249999999906</v>
      </c>
      <c r="B999">
        <f t="shared" si="60"/>
        <v>563.75900875300806</v>
      </c>
      <c r="C999">
        <f t="shared" si="61"/>
        <v>13.650839773868526</v>
      </c>
      <c r="D999">
        <f t="shared" si="62"/>
        <v>0.1448770186363115</v>
      </c>
    </row>
    <row r="1000" spans="1:4" x14ac:dyDescent="0.35">
      <c r="A1000">
        <f t="shared" si="63"/>
        <v>2.1994999999999059</v>
      </c>
      <c r="B1000">
        <f t="shared" si="60"/>
        <v>563.69493066608459</v>
      </c>
      <c r="C1000">
        <f t="shared" si="61"/>
        <v>13.654105160417455</v>
      </c>
      <c r="D1000">
        <f t="shared" si="62"/>
        <v>0.14448954950890072</v>
      </c>
    </row>
    <row r="1001" spans="1:4" x14ac:dyDescent="0.35">
      <c r="A1001">
        <f t="shared" si="63"/>
        <v>2.1997499999999057</v>
      </c>
      <c r="B1001">
        <f t="shared" si="60"/>
        <v>563.63086714401777</v>
      </c>
      <c r="C1001">
        <f t="shared" si="61"/>
        <v>13.657361880295031</v>
      </c>
      <c r="D1001">
        <f t="shared" si="62"/>
        <v>0.14410362814944402</v>
      </c>
    </row>
    <row r="1002" spans="1:4" x14ac:dyDescent="0.35">
      <c r="A1002">
        <f t="shared" si="63"/>
        <v>2.1999999999999056</v>
      </c>
      <c r="B1002">
        <f t="shared" si="60"/>
        <v>563.56681818184234</v>
      </c>
      <c r="C1002">
        <f t="shared" si="61"/>
        <v>13.660609967774395</v>
      </c>
      <c r="D1002">
        <f t="shared" si="62"/>
        <v>0.14371924633553909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763B-2614-4F38-AFD3-C70BB5710393}">
  <dimension ref="A1:C1001"/>
  <sheetViews>
    <sheetView workbookViewId="0">
      <selection sqref="A1:C1001"/>
    </sheetView>
  </sheetViews>
  <sheetFormatPr defaultRowHeight="14.5" x14ac:dyDescent="0.35"/>
  <sheetData>
    <row r="1" spans="1:3" x14ac:dyDescent="0.35">
      <c r="A1">
        <v>635.8189743589744</v>
      </c>
      <c r="B1">
        <v>23.197312180964197</v>
      </c>
      <c r="C1">
        <v>1.2366961559639551</v>
      </c>
    </row>
    <row r="2" spans="1:3" x14ac:dyDescent="0.35">
      <c r="A2">
        <v>635.73746955518516</v>
      </c>
      <c r="B2">
        <v>23.223849714247297</v>
      </c>
      <c r="C2">
        <v>1.2462824266258534</v>
      </c>
    </row>
    <row r="3" spans="1:3" x14ac:dyDescent="0.35">
      <c r="A3">
        <v>635.65598564470645</v>
      </c>
      <c r="B3">
        <v>23.250580215885915</v>
      </c>
      <c r="C3">
        <v>1.2559794026244759</v>
      </c>
    </row>
    <row r="4" spans="1:3" x14ac:dyDescent="0.35">
      <c r="A4">
        <v>635.57452261950527</v>
      </c>
      <c r="B4">
        <v>23.277505712645031</v>
      </c>
      <c r="C4">
        <v>1.2657887767196747</v>
      </c>
    </row>
    <row r="5" spans="1:3" x14ac:dyDescent="0.35">
      <c r="A5">
        <v>635.49308047155296</v>
      </c>
      <c r="B5">
        <v>23.304628258295597</v>
      </c>
      <c r="C5">
        <v>1.2757122737808257</v>
      </c>
    </row>
    <row r="6" spans="1:3" x14ac:dyDescent="0.35">
      <c r="A6">
        <v>635.41165919282503</v>
      </c>
      <c r="B6">
        <v>23.33194993403238</v>
      </c>
      <c r="C6">
        <v>1.2857516515116107</v>
      </c>
    </row>
    <row r="7" spans="1:3" x14ac:dyDescent="0.35">
      <c r="A7">
        <v>635.33025877530088</v>
      </c>
      <c r="B7">
        <v>23.359472848898488</v>
      </c>
      <c r="C7">
        <v>1.2959087011936716</v>
      </c>
    </row>
    <row r="8" spans="1:3" x14ac:dyDescent="0.35">
      <c r="A8">
        <v>635.24887921096433</v>
      </c>
      <c r="B8">
        <v>23.387199140216875</v>
      </c>
      <c r="C8">
        <v>1.3061852484497425</v>
      </c>
    </row>
    <row r="9" spans="1:3" x14ac:dyDescent="0.35">
      <c r="A9">
        <v>635.16752049180309</v>
      </c>
      <c r="B9">
        <v>23.415130974028884</v>
      </c>
      <c r="C9">
        <v>1.3165831540268371</v>
      </c>
    </row>
    <row r="10" spans="1:3" x14ac:dyDescent="0.35">
      <c r="A10">
        <v>635.08618260980893</v>
      </c>
      <c r="B10">
        <v>23.443270545539743</v>
      </c>
      <c r="C10">
        <v>1.3271043146000185</v>
      </c>
    </row>
    <row r="11" spans="1:3" x14ac:dyDescent="0.35">
      <c r="A11">
        <v>635.00486555697796</v>
      </c>
      <c r="B11">
        <v>23.471620079571423</v>
      </c>
      <c r="C11">
        <v>1.337750663597477</v>
      </c>
    </row>
    <row r="12" spans="1:3" x14ac:dyDescent="0.35">
      <c r="A12">
        <v>634.92356932531015</v>
      </c>
      <c r="B12">
        <v>23.500181831022676</v>
      </c>
      <c r="C12">
        <v>1.3485241720474517</v>
      </c>
    </row>
    <row r="13" spans="1:3" x14ac:dyDescent="0.35">
      <c r="A13">
        <v>634.84229390680969</v>
      </c>
      <c r="B13">
        <v>23.52895808533647</v>
      </c>
      <c r="C13">
        <v>1.359426849447694</v>
      </c>
    </row>
    <row r="14" spans="1:3" x14ac:dyDescent="0.35">
      <c r="A14">
        <v>634.76103929348483</v>
      </c>
      <c r="B14">
        <v>23.557951158974809</v>
      </c>
      <c r="C14">
        <v>1.3704607446581267</v>
      </c>
    </row>
    <row r="15" spans="1:3" x14ac:dyDescent="0.35">
      <c r="A15">
        <v>634.67980547734794</v>
      </c>
      <c r="B15">
        <v>23.587163399901339</v>
      </c>
      <c r="C15">
        <v>1.3816279468174844</v>
      </c>
    </row>
    <row r="16" spans="1:3" x14ac:dyDescent="0.35">
      <c r="A16">
        <v>634.59859245041548</v>
      </c>
      <c r="B16">
        <v>23.616597188071282</v>
      </c>
      <c r="C16">
        <v>1.3929305862844887</v>
      </c>
    </row>
    <row r="17" spans="1:3" x14ac:dyDescent="0.35">
      <c r="A17">
        <v>634.51740020470788</v>
      </c>
      <c r="B17">
        <v>23.646254935929377</v>
      </c>
      <c r="C17">
        <v>1.4043708356045026</v>
      </c>
    </row>
    <row r="18" spans="1:3" x14ac:dyDescent="0.35">
      <c r="A18">
        <v>634.43622873224979</v>
      </c>
      <c r="B18">
        <v>23.676139088915459</v>
      </c>
      <c r="C18">
        <v>1.4159509105022716</v>
      </c>
    </row>
    <row r="19" spans="1:3" x14ac:dyDescent="0.35">
      <c r="A19">
        <v>634.35507802506982</v>
      </c>
      <c r="B19">
        <v>23.706252125978061</v>
      </c>
      <c r="C19">
        <v>1.4276730709016754</v>
      </c>
    </row>
    <row r="20" spans="1:3" x14ac:dyDescent="0.35">
      <c r="A20">
        <v>634.27394807520091</v>
      </c>
      <c r="B20">
        <v>23.736596560095848</v>
      </c>
      <c r="C20">
        <v>1.4395396219731982</v>
      </c>
    </row>
    <row r="21" spans="1:3" x14ac:dyDescent="0.35">
      <c r="A21">
        <v>634.19283887467975</v>
      </c>
      <c r="B21">
        <v>23.767174938807305</v>
      </c>
      <c r="C21">
        <v>1.4515529152100968</v>
      </c>
    </row>
    <row r="22" spans="1:3" x14ac:dyDescent="0.35">
      <c r="A22">
        <v>634.11175041554736</v>
      </c>
      <c r="B22">
        <v>23.797989844748436</v>
      </c>
      <c r="C22">
        <v>1.4637153495340591</v>
      </c>
    </row>
    <row r="23" spans="1:3" x14ac:dyDescent="0.35">
      <c r="A23">
        <v>634.0306826898485</v>
      </c>
      <c r="B23">
        <v>23.829043896198634</v>
      </c>
      <c r="C23">
        <v>1.4760293724312583</v>
      </c>
    </row>
    <row r="24" spans="1:3" x14ac:dyDescent="0.35">
      <c r="A24">
        <v>633.94963568963249</v>
      </c>
      <c r="B24">
        <v>23.860339747634999</v>
      </c>
      <c r="C24">
        <v>1.4884974811198506</v>
      </c>
    </row>
    <row r="25" spans="1:3" x14ac:dyDescent="0.35">
      <c r="A25">
        <v>633.86860940695237</v>
      </c>
      <c r="B25">
        <v>23.891880090294812</v>
      </c>
      <c r="C25">
        <v>1.5011222237497588</v>
      </c>
    </row>
    <row r="26" spans="1:3" x14ac:dyDescent="0.35">
      <c r="A26">
        <v>633.78760383386509</v>
      </c>
      <c r="B26">
        <v>23.923667652746591</v>
      </c>
      <c r="C26">
        <v>1.5139062006358694</v>
      </c>
    </row>
    <row r="27" spans="1:3" x14ac:dyDescent="0.35">
      <c r="A27">
        <v>633.70661896243223</v>
      </c>
      <c r="B27">
        <v>23.955705201469407</v>
      </c>
      <c r="C27">
        <v>1.5268520655255684</v>
      </c>
    </row>
    <row r="28" spans="1:3" x14ac:dyDescent="0.35">
      <c r="A28">
        <v>633.62565478471879</v>
      </c>
      <c r="B28">
        <v>23.987995541440991</v>
      </c>
      <c r="C28">
        <v>1.5399625269018609</v>
      </c>
    </row>
    <row r="29" spans="1:3" x14ac:dyDescent="0.35">
      <c r="A29">
        <v>633.54471129279432</v>
      </c>
      <c r="B29">
        <v>24.020541516734113</v>
      </c>
      <c r="C29">
        <v>1.5532403493229858</v>
      </c>
    </row>
    <row r="30" spans="1:3" x14ac:dyDescent="0.35">
      <c r="A30">
        <v>633.46378847873211</v>
      </c>
      <c r="B30">
        <v>24.053346011121739</v>
      </c>
      <c r="C30">
        <v>1.5666883547998687</v>
      </c>
    </row>
    <row r="31" spans="1:3" x14ac:dyDescent="0.35">
      <c r="A31">
        <v>633.38288633460968</v>
      </c>
      <c r="B31">
        <v>24.086411948690845</v>
      </c>
      <c r="C31">
        <v>1.5803094242125242</v>
      </c>
    </row>
    <row r="32" spans="1:3" x14ac:dyDescent="0.35">
      <c r="A32">
        <v>633.30200485250839</v>
      </c>
      <c r="B32">
        <v>24.119742294464739</v>
      </c>
      <c r="C32">
        <v>1.5941064987666245</v>
      </c>
    </row>
    <row r="33" spans="1:3" x14ac:dyDescent="0.35">
      <c r="A33">
        <v>633.22114402451393</v>
      </c>
      <c r="B33">
        <v>24.153340055034256</v>
      </c>
      <c r="C33">
        <v>1.6080825814916035</v>
      </c>
    </row>
    <row r="34" spans="1:3" x14ac:dyDescent="0.35">
      <c r="A34">
        <v>633.14030384271587</v>
      </c>
      <c r="B34">
        <v>24.187208279197492</v>
      </c>
      <c r="C34">
        <v>1.6222407387815239</v>
      </c>
    </row>
    <row r="35" spans="1:3" x14ac:dyDescent="0.35">
      <c r="A35">
        <v>633.05948429920761</v>
      </c>
      <c r="B35">
        <v>24.221350058608305</v>
      </c>
      <c r="C35">
        <v>1.6365841019801672</v>
      </c>
    </row>
    <row r="36" spans="1:3" x14ac:dyDescent="0.35">
      <c r="A36">
        <v>632.97868538608714</v>
      </c>
      <c r="B36">
        <v>24.255768528433492</v>
      </c>
      <c r="C36">
        <v>1.6511158690117178</v>
      </c>
    </row>
    <row r="37" spans="1:3" x14ac:dyDescent="0.35">
      <c r="A37">
        <v>632.89790709545593</v>
      </c>
      <c r="B37">
        <v>24.290466868018672</v>
      </c>
      <c r="C37">
        <v>1.6658393060585654</v>
      </c>
    </row>
    <row r="38" spans="1:3" x14ac:dyDescent="0.35">
      <c r="A38">
        <v>632.81714941941971</v>
      </c>
      <c r="B38">
        <v>24.325448301562709</v>
      </c>
      <c r="C38">
        <v>1.680757749287684</v>
      </c>
    </row>
    <row r="39" spans="1:3" x14ac:dyDescent="0.35">
      <c r="A39">
        <v>632.73641235008824</v>
      </c>
      <c r="B39">
        <v>24.360716098800829</v>
      </c>
      <c r="C39">
        <v>1.6958746066272341</v>
      </c>
    </row>
    <row r="40" spans="1:3" x14ac:dyDescent="0.35">
      <c r="A40">
        <v>632.65569587957543</v>
      </c>
      <c r="B40">
        <v>24.396273575696185</v>
      </c>
      <c r="C40">
        <v>1.7111933595949955</v>
      </c>
    </row>
    <row r="41" spans="1:3" x14ac:dyDescent="0.35">
      <c r="A41">
        <v>632.57499999999891</v>
      </c>
      <c r="B41">
        <v>24.432124095140022</v>
      </c>
      <c r="C41">
        <v>1.7267175651803548</v>
      </c>
    </row>
    <row r="42" spans="1:3" x14ac:dyDescent="0.35">
      <c r="A42">
        <v>632.49432470348063</v>
      </c>
      <c r="B42">
        <v>24.468271067660041</v>
      </c>
      <c r="C42">
        <v>1.7424508577815461</v>
      </c>
    </row>
    <row r="43" spans="1:3" x14ac:dyDescent="0.35">
      <c r="A43">
        <v>632.4136699821463</v>
      </c>
      <c r="B43">
        <v>24.504717952137256</v>
      </c>
      <c r="C43">
        <v>1.7583969512000712</v>
      </c>
    </row>
    <row r="44" spans="1:3" x14ac:dyDescent="0.35">
      <c r="A44">
        <v>632.33303582812584</v>
      </c>
      <c r="B44">
        <v>24.541468256530742</v>
      </c>
      <c r="C44">
        <v>1.7745596406940412</v>
      </c>
    </row>
    <row r="45" spans="1:3" x14ac:dyDescent="0.35">
      <c r="A45">
        <v>632.25242223355315</v>
      </c>
      <c r="B45">
        <v>24.578525538610709</v>
      </c>
      <c r="C45">
        <v>1.7909428050925777</v>
      </c>
    </row>
    <row r="46" spans="1:3" x14ac:dyDescent="0.35">
      <c r="A46">
        <v>632.17182919056609</v>
      </c>
      <c r="B46">
        <v>24.615893406699172</v>
      </c>
      <c r="C46">
        <v>1.8075504089731302</v>
      </c>
    </row>
    <row r="47" spans="1:3" x14ac:dyDescent="0.35">
      <c r="A47">
        <v>632.0912566913064</v>
      </c>
      <c r="B47">
        <v>24.653575520418467</v>
      </c>
      <c r="C47">
        <v>1.8243865049039427</v>
      </c>
    </row>
    <row r="48" spans="1:3" x14ac:dyDescent="0.35">
      <c r="A48">
        <v>632.01070472792026</v>
      </c>
      <c r="B48">
        <v>24.691575591447155</v>
      </c>
      <c r="C48">
        <v>1.8414552357537541</v>
      </c>
    </row>
    <row r="49" spans="1:3" x14ac:dyDescent="0.35">
      <c r="A49">
        <v>631.93017329255736</v>
      </c>
      <c r="B49">
        <v>24.729897384283181</v>
      </c>
      <c r="C49">
        <v>1.8587608370710589</v>
      </c>
    </row>
    <row r="50" spans="1:3" x14ac:dyDescent="0.35">
      <c r="A50">
        <v>631.8496623773716</v>
      </c>
      <c r="B50">
        <v>24.768544717014006</v>
      </c>
      <c r="C50">
        <v>1.8763076395352305</v>
      </c>
    </row>
    <row r="51" spans="1:3" x14ac:dyDescent="0.35">
      <c r="A51">
        <v>631.76917197452099</v>
      </c>
      <c r="B51">
        <v>24.807521462093511</v>
      </c>
      <c r="C51">
        <v>1.8941000714819862</v>
      </c>
    </row>
    <row r="52" spans="1:3" x14ac:dyDescent="0.35">
      <c r="A52">
        <v>631.68870207616726</v>
      </c>
      <c r="B52">
        <v>24.846831547125142</v>
      </c>
      <c r="C52">
        <v>1.9121426615056316</v>
      </c>
    </row>
    <row r="53" spans="1:3" x14ac:dyDescent="0.35">
      <c r="A53">
        <v>631.60825267447649</v>
      </c>
      <c r="B53">
        <v>24.886478955651157</v>
      </c>
      <c r="C53">
        <v>1.9304400411407712</v>
      </c>
    </row>
    <row r="54" spans="1:3" x14ac:dyDescent="0.35">
      <c r="A54">
        <v>631.52782376161838</v>
      </c>
      <c r="B54">
        <v>24.926467727947578</v>
      </c>
      <c r="C54">
        <v>1.948996947626199</v>
      </c>
    </row>
    <row r="55" spans="1:3" x14ac:dyDescent="0.35">
      <c r="A55">
        <v>631.44741532976684</v>
      </c>
      <c r="B55">
        <v>24.966801961824125</v>
      </c>
      <c r="C55">
        <v>1.9678182267536579</v>
      </c>
    </row>
    <row r="56" spans="1:3" x14ac:dyDescent="0.35">
      <c r="A56">
        <v>631.36702737109977</v>
      </c>
      <c r="B56">
        <v>25.007485813429227</v>
      </c>
      <c r="C56">
        <v>1.9869088358046318</v>
      </c>
    </row>
    <row r="57" spans="1:3" x14ac:dyDescent="0.35">
      <c r="A57">
        <v>631.28665987779891</v>
      </c>
      <c r="B57">
        <v>25.048523498058906</v>
      </c>
      <c r="C57">
        <v>2.0062738465778631</v>
      </c>
    </row>
    <row r="58" spans="1:3" x14ac:dyDescent="0.35">
      <c r="A58">
        <v>631.20631284205012</v>
      </c>
      <c r="B58">
        <v>25.089919290969647</v>
      </c>
      <c r="C58">
        <v>2.0259184485110686</v>
      </c>
    </row>
    <row r="59" spans="1:3" x14ac:dyDescent="0.35">
      <c r="A59">
        <v>631.12598625604323</v>
      </c>
      <c r="B59">
        <v>25.131677528194125</v>
      </c>
      <c r="C59">
        <v>2.045847951899864</v>
      </c>
    </row>
    <row r="60" spans="1:3" x14ac:dyDescent="0.35">
      <c r="A60">
        <v>631.04568011197193</v>
      </c>
      <c r="B60">
        <v>25.173802607359438</v>
      </c>
      <c r="C60">
        <v>2.0660677912174066</v>
      </c>
    </row>
    <row r="61" spans="1:3" x14ac:dyDescent="0.35">
      <c r="A61">
        <v>630.96539440203401</v>
      </c>
      <c r="B61">
        <v>25.216298988506999</v>
      </c>
      <c r="C61">
        <v>2.0865835285382168</v>
      </c>
    </row>
    <row r="62" spans="1:3" x14ac:dyDescent="0.35">
      <c r="A62">
        <v>630.88512911843111</v>
      </c>
      <c r="B62">
        <v>25.259171194913431</v>
      </c>
      <c r="C62">
        <v>2.1074008570698699</v>
      </c>
    </row>
    <row r="63" spans="1:3" x14ac:dyDescent="0.35">
      <c r="A63">
        <v>630.80488425336898</v>
      </c>
      <c r="B63">
        <v>25.302423813911354</v>
      </c>
      <c r="C63">
        <v>2.1285256047962342</v>
      </c>
    </row>
    <row r="64" spans="1:3" x14ac:dyDescent="0.35">
      <c r="A64">
        <v>630.72465979905724</v>
      </c>
      <c r="B64">
        <v>25.346061497709542</v>
      </c>
      <c r="C64">
        <v>2.1499637382363237</v>
      </c>
    </row>
    <row r="65" spans="1:3" x14ac:dyDescent="0.35">
      <c r="A65">
        <v>630.64445574770934</v>
      </c>
      <c r="B65">
        <v>25.39008896421111</v>
      </c>
      <c r="C65">
        <v>2.1717213663226969</v>
      </c>
    </row>
    <row r="66" spans="1:3" x14ac:dyDescent="0.35">
      <c r="A66">
        <v>630.5642720915431</v>
      </c>
      <c r="B66">
        <v>25.434510997828841</v>
      </c>
      <c r="C66">
        <v>2.1938047444037347</v>
      </c>
    </row>
    <row r="67" spans="1:3" x14ac:dyDescent="0.35">
      <c r="A67">
        <v>630.48410882277983</v>
      </c>
      <c r="B67">
        <v>25.479332450296525</v>
      </c>
      <c r="C67">
        <v>2.2162202783741334</v>
      </c>
    </row>
    <row r="68" spans="1:3" x14ac:dyDescent="0.35">
      <c r="A68">
        <v>630.40396593364505</v>
      </c>
      <c r="B68">
        <v>25.524558241475049</v>
      </c>
      <c r="C68">
        <v>2.2389745289382379</v>
      </c>
    </row>
    <row r="69" spans="1:3" x14ac:dyDescent="0.35">
      <c r="A69">
        <v>630.32384341636828</v>
      </c>
      <c r="B69">
        <v>25.570193360151663</v>
      </c>
      <c r="C69">
        <v>2.2620742160107916</v>
      </c>
    </row>
    <row r="70" spans="1:3" x14ac:dyDescent="0.35">
      <c r="A70">
        <v>630.24374126318276</v>
      </c>
      <c r="B70">
        <v>25.616242864831598</v>
      </c>
      <c r="C70">
        <v>2.2855262232603186</v>
      </c>
    </row>
    <row r="71" spans="1:3" x14ac:dyDescent="0.35">
      <c r="A71">
        <v>630.16365946632595</v>
      </c>
      <c r="B71">
        <v>25.662711884519645</v>
      </c>
      <c r="C71">
        <v>2.309337602799848</v>
      </c>
    </row>
    <row r="72" spans="1:3" x14ac:dyDescent="0.35">
      <c r="A72">
        <v>630.08359801803897</v>
      </c>
      <c r="B72">
        <v>25.70960561949083</v>
      </c>
      <c r="C72">
        <v>2.3335155800306913</v>
      </c>
    </row>
    <row r="73" spans="1:3" x14ac:dyDescent="0.35">
      <c r="A73">
        <v>630.00355691056723</v>
      </c>
      <c r="B73">
        <v>25.756929342047872</v>
      </c>
      <c r="C73">
        <v>2.3580675586444682</v>
      </c>
    </row>
    <row r="74" spans="1:3" x14ac:dyDescent="0.35">
      <c r="A74">
        <v>629.92353613615967</v>
      </c>
      <c r="B74">
        <v>25.80468839726371</v>
      </c>
      <c r="C74">
        <v>2.3830011257892831</v>
      </c>
    </row>
    <row r="75" spans="1:3" x14ac:dyDescent="0.35">
      <c r="A75">
        <v>629.84353568706945</v>
      </c>
      <c r="B75">
        <v>25.852888203707103</v>
      </c>
      <c r="C75">
        <v>2.4083240574059777</v>
      </c>
    </row>
    <row r="76" spans="1:3" x14ac:dyDescent="0.35">
      <c r="A76">
        <v>629.76355555555358</v>
      </c>
      <c r="B76">
        <v>25.901534254148885</v>
      </c>
      <c r="C76">
        <v>2.4340443237405478</v>
      </c>
    </row>
    <row r="77" spans="1:3" x14ac:dyDescent="0.35">
      <c r="A77">
        <v>629.68359573387306</v>
      </c>
      <c r="B77">
        <v>25.950632116246663</v>
      </c>
      <c r="C77">
        <v>2.4601700950392535</v>
      </c>
    </row>
    <row r="78" spans="1:3" x14ac:dyDescent="0.35">
      <c r="A78">
        <v>629.60365621429276</v>
      </c>
      <c r="B78">
        <v>26.00018743320539</v>
      </c>
      <c r="C78">
        <v>2.4867097474330317</v>
      </c>
    </row>
    <row r="79" spans="1:3" x14ac:dyDescent="0.35">
      <c r="A79">
        <v>629.5237369890815</v>
      </c>
      <c r="B79">
        <v>26.050205924411109</v>
      </c>
      <c r="C79">
        <v>2.5136718690181983</v>
      </c>
    </row>
    <row r="80" spans="1:3" x14ac:dyDescent="0.35">
      <c r="A80">
        <v>629.44383805051189</v>
      </c>
      <c r="B80">
        <v>26.100693386034784</v>
      </c>
      <c r="C80">
        <v>2.541065266140536</v>
      </c>
    </row>
    <row r="81" spans="1:3" x14ac:dyDescent="0.35">
      <c r="A81">
        <v>629.36395939086083</v>
      </c>
      <c r="B81">
        <v>26.151655691603402</v>
      </c>
      <c r="C81">
        <v>2.5688989698904185</v>
      </c>
    </row>
    <row r="82" spans="1:3" x14ac:dyDescent="0.35">
      <c r="A82">
        <v>629.28410100240876</v>
      </c>
      <c r="B82">
        <v>26.203098792534526</v>
      </c>
      <c r="C82">
        <v>2.5971822428165172</v>
      </c>
    </row>
    <row r="83" spans="1:3" x14ac:dyDescent="0.35">
      <c r="A83">
        <v>629.2042628774401</v>
      </c>
      <c r="B83">
        <v>26.255028718631333</v>
      </c>
      <c r="C83">
        <v>2.6259245858664708</v>
      </c>
    </row>
    <row r="84" spans="1:3" x14ac:dyDescent="0.35">
      <c r="A84">
        <v>629.12444500824336</v>
      </c>
      <c r="B84">
        <v>26.307451578533652</v>
      </c>
      <c r="C84">
        <v>2.6551357455626188</v>
      </c>
    </row>
    <row r="85" spans="1:3" x14ac:dyDescent="0.35">
      <c r="A85">
        <v>629.0446473871109</v>
      </c>
      <c r="B85">
        <v>26.360373560121435</v>
      </c>
      <c r="C85">
        <v>2.6848257214217734</v>
      </c>
    </row>
    <row r="86" spans="1:3" x14ac:dyDescent="0.35">
      <c r="A86">
        <v>628.96487000633886</v>
      </c>
      <c r="B86">
        <v>26.413800930865808</v>
      </c>
      <c r="C86">
        <v>2.715004773627907</v>
      </c>
    </row>
    <row r="87" spans="1:3" x14ac:dyDescent="0.35">
      <c r="A87">
        <v>628.88511285822744</v>
      </c>
      <c r="B87">
        <v>26.467740038123374</v>
      </c>
      <c r="C87">
        <v>2.7456834309673237</v>
      </c>
    </row>
    <row r="88" spans="1:3" x14ac:dyDescent="0.35">
      <c r="A88">
        <v>628.80537593508075</v>
      </c>
      <c r="B88">
        <v>26.522197309368458</v>
      </c>
      <c r="C88">
        <v>2.7768724990360418</v>
      </c>
    </row>
    <row r="89" spans="1:3" x14ac:dyDescent="0.35">
      <c r="A89">
        <v>628.7256592292066</v>
      </c>
      <c r="B89">
        <v>26.577179252358199</v>
      </c>
      <c r="C89">
        <v>2.8085830687296407</v>
      </c>
    </row>
    <row r="90" spans="1:3" x14ac:dyDescent="0.35">
      <c r="A90">
        <v>628.64596273291693</v>
      </c>
      <c r="B90">
        <v>26.632692455224348</v>
      </c>
      <c r="C90">
        <v>2.8408265250260234</v>
      </c>
    </row>
    <row r="91" spans="1:3" x14ac:dyDescent="0.35">
      <c r="A91">
        <v>628.56628643852741</v>
      </c>
      <c r="B91">
        <v>26.688743586486012</v>
      </c>
      <c r="C91">
        <v>2.873614556072241</v>
      </c>
    </row>
    <row r="92" spans="1:3" x14ac:dyDescent="0.35">
      <c r="A92">
        <v>628.48663033835771</v>
      </c>
      <c r="B92">
        <v>26.745339394976497</v>
      </c>
      <c r="C92">
        <v>2.9069591625867055</v>
      </c>
    </row>
    <row r="93" spans="1:3" x14ac:dyDescent="0.35">
      <c r="A93">
        <v>628.40699442473147</v>
      </c>
      <c r="B93">
        <v>26.802486709677474</v>
      </c>
      <c r="C93">
        <v>2.9408726675887711</v>
      </c>
    </row>
    <row r="94" spans="1:3" x14ac:dyDescent="0.35">
      <c r="A94">
        <v>628.32737868997594</v>
      </c>
      <c r="B94">
        <v>26.860192439452621</v>
      </c>
      <c r="C94">
        <v>2.9753677264678577</v>
      </c>
    </row>
    <row r="95" spans="1:3" x14ac:dyDescent="0.35">
      <c r="A95">
        <v>628.24778312642263</v>
      </c>
      <c r="B95">
        <v>26.918463572673126</v>
      </c>
      <c r="C95">
        <v>3.0104573374051764</v>
      </c>
    </row>
    <row r="96" spans="1:3" x14ac:dyDescent="0.35">
      <c r="A96">
        <v>628.16820772640665</v>
      </c>
      <c r="B96">
        <v>26.977307176726015</v>
      </c>
      <c r="C96">
        <v>3.0461548521610631</v>
      </c>
    </row>
    <row r="97" spans="1:3" x14ac:dyDescent="0.35">
      <c r="A97">
        <v>628.08865248226698</v>
      </c>
      <c r="B97">
        <v>27.036730397396678</v>
      </c>
      <c r="C97">
        <v>3.0824739872421509</v>
      </c>
    </row>
    <row r="98" spans="1:3" x14ac:dyDescent="0.35">
      <c r="A98">
        <v>628.0091173863467</v>
      </c>
      <c r="B98">
        <v>27.096740458115427</v>
      </c>
      <c r="C98">
        <v>3.1194288354624575</v>
      </c>
    </row>
    <row r="99" spans="1:3" x14ac:dyDescent="0.35">
      <c r="A99">
        <v>627.92960243099265</v>
      </c>
      <c r="B99">
        <v>27.157344659057543</v>
      </c>
      <c r="C99">
        <v>3.1570338779133267</v>
      </c>
    </row>
    <row r="100" spans="1:3" x14ac:dyDescent="0.35">
      <c r="A100">
        <v>627.85010760855539</v>
      </c>
      <c r="B100">
        <v>27.21855037608622</v>
      </c>
      <c r="C100">
        <v>3.1953039963580374</v>
      </c>
    </row>
    <row r="101" spans="1:3" x14ac:dyDescent="0.35">
      <c r="A101">
        <v>627.77063291138973</v>
      </c>
      <c r="B101">
        <v>27.280365059525778</v>
      </c>
      <c r="C101">
        <v>3.2342544860667868</v>
      </c>
    </row>
    <row r="102" spans="1:3" x14ac:dyDescent="0.35">
      <c r="A102">
        <v>627.69117833185408</v>
      </c>
      <c r="B102">
        <v>27.34279623275301</v>
      </c>
      <c r="C102">
        <v>3.2739010691091308</v>
      </c>
    </row>
    <row r="103" spans="1:3" x14ac:dyDescent="0.35">
      <c r="A103">
        <v>627.61174386231062</v>
      </c>
      <c r="B103">
        <v>27.405851490592454</v>
      </c>
      <c r="C103">
        <v>3.3142599081208792</v>
      </c>
    </row>
    <row r="104" spans="1:3" x14ac:dyDescent="0.35">
      <c r="A104">
        <v>627.53232949512574</v>
      </c>
      <c r="B104">
        <v>27.469538497501766</v>
      </c>
      <c r="C104">
        <v>3.3553476205638963</v>
      </c>
    </row>
    <row r="105" spans="1:3" x14ac:dyDescent="0.35">
      <c r="A105">
        <v>627.45293522266934</v>
      </c>
      <c r="B105">
        <v>27.53386498553111</v>
      </c>
      <c r="C105">
        <v>3.3971812934971815</v>
      </c>
    </row>
    <row r="106" spans="1:3" x14ac:dyDescent="0.35">
      <c r="A106">
        <v>627.37356103731543</v>
      </c>
      <c r="B106">
        <v>27.598838752040074</v>
      </c>
      <c r="C106">
        <v>3.4397784988786326</v>
      </c>
    </row>
    <row r="107" spans="1:3" x14ac:dyDescent="0.35">
      <c r="A107">
        <v>627.29420693144164</v>
      </c>
      <c r="B107">
        <v>27.664467657154788</v>
      </c>
      <c r="C107">
        <v>3.4831573094179618</v>
      </c>
    </row>
    <row r="108" spans="1:3" x14ac:dyDescent="0.35">
      <c r="A108">
        <v>627.21487289742981</v>
      </c>
      <c r="B108">
        <v>27.73075962094584</v>
      </c>
      <c r="C108">
        <v>3.527336315001202</v>
      </c>
    </row>
    <row r="109" spans="1:3" x14ac:dyDescent="0.35">
      <c r="A109">
        <v>627.13555892766533</v>
      </c>
      <c r="B109">
        <v>27.797722620307251</v>
      </c>
      <c r="C109">
        <v>3.5723346397088274</v>
      </c>
    </row>
    <row r="110" spans="1:3" x14ac:dyDescent="0.35">
      <c r="A110">
        <v>627.05626501453753</v>
      </c>
      <c r="B110">
        <v>27.865364685514372</v>
      </c>
      <c r="C110">
        <v>3.6181719594495352</v>
      </c>
    </row>
    <row r="111" spans="1:3" x14ac:dyDescent="0.35">
      <c r="A111">
        <v>626.97699115043952</v>
      </c>
      <c r="B111">
        <v>27.933693896438442</v>
      </c>
      <c r="C111">
        <v>3.6648685202333828</v>
      </c>
    </row>
    <row r="112" spans="1:3" x14ac:dyDescent="0.35">
      <c r="A112">
        <v>626.89773732776848</v>
      </c>
      <c r="B112">
        <v>28.002718378392583</v>
      </c>
      <c r="C112">
        <v>3.7124451571080237</v>
      </c>
    </row>
    <row r="113" spans="1:3" x14ac:dyDescent="0.35">
      <c r="A113">
        <v>626.81850353892526</v>
      </c>
      <c r="B113">
        <v>28.072446297582971</v>
      </c>
      <c r="C113">
        <v>3.7609233137829028</v>
      </c>
    </row>
    <row r="114" spans="1:3" x14ac:dyDescent="0.35">
      <c r="A114">
        <v>626.73928977631442</v>
      </c>
      <c r="B114">
        <v>28.142885856137745</v>
      </c>
      <c r="C114">
        <v>3.8103250629676633</v>
      </c>
    </row>
    <row r="115" spans="1:3" x14ac:dyDescent="0.35">
      <c r="A115">
        <v>626.66009603234477</v>
      </c>
      <c r="B115">
        <v>28.21404528668284</v>
      </c>
      <c r="C115">
        <v>3.8606731274508626</v>
      </c>
    </row>
    <row r="116" spans="1:3" x14ac:dyDescent="0.35">
      <c r="A116">
        <v>626.58092229942838</v>
      </c>
      <c r="B116">
        <v>28.28593284643344</v>
      </c>
      <c r="C116">
        <v>3.9119909019470653</v>
      </c>
    </row>
    <row r="117" spans="1:3" x14ac:dyDescent="0.35">
      <c r="A117">
        <v>626.50176856998178</v>
      </c>
      <c r="B117">
        <v>28.358556810766316</v>
      </c>
      <c r="C117">
        <v>3.9643024757404528</v>
      </c>
    </row>
    <row r="118" spans="1:3" x14ac:dyDescent="0.35">
      <c r="A118">
        <v>626.42263483642489</v>
      </c>
      <c r="B118">
        <v>28.431925466236905</v>
      </c>
      <c r="C118">
        <v>4.0176326561546105</v>
      </c>
    </row>
    <row r="119" spans="1:3" x14ac:dyDescent="0.35">
      <c r="A119">
        <v>626.34352109118151</v>
      </c>
      <c r="B119">
        <v>28.506047103001833</v>
      </c>
      <c r="C119">
        <v>4.0720069928787375</v>
      </c>
    </row>
    <row r="120" spans="1:3" x14ac:dyDescent="0.35">
      <c r="A120">
        <v>626.26442732667954</v>
      </c>
      <c r="B120">
        <v>28.580930006605541</v>
      </c>
      <c r="C120">
        <v>4.1274518031817466</v>
      </c>
    </row>
    <row r="121" spans="1:3" x14ac:dyDescent="0.35">
      <c r="A121">
        <v>626.18535353535037</v>
      </c>
      <c r="B121">
        <v>28.656582449085995</v>
      </c>
      <c r="C121">
        <v>4.1839941980462543</v>
      </c>
    </row>
    <row r="122" spans="1:3" x14ac:dyDescent="0.35">
      <c r="A122">
        <v>626.10629970962941</v>
      </c>
      <c r="B122">
        <v>28.733012679352349</v>
      </c>
      <c r="C122">
        <v>4.2416621092559357</v>
      </c>
    </row>
    <row r="123" spans="1:3" x14ac:dyDescent="0.35">
      <c r="A123">
        <v>626.02726584195591</v>
      </c>
      <c r="B123">
        <v>28.810228912783483</v>
      </c>
      <c r="C123">
        <v>4.3004843174702589</v>
      </c>
    </row>
    <row r="124" spans="1:3" x14ac:dyDescent="0.35">
      <c r="A124">
        <v>625.94825192477276</v>
      </c>
      <c r="B124">
        <v>28.888239319993389</v>
      </c>
      <c r="C124">
        <v>4.3604904813218317</v>
      </c>
    </row>
    <row r="125" spans="1:3" x14ac:dyDescent="0.35">
      <c r="A125">
        <v>625.86925795052673</v>
      </c>
      <c r="B125">
        <v>28.967052014704933</v>
      </c>
      <c r="C125">
        <v>4.4217111675721101</v>
      </c>
    </row>
    <row r="126" spans="1:3" x14ac:dyDescent="0.35">
      <c r="A126">
        <v>625.79028391166867</v>
      </c>
      <c r="B126">
        <v>29.046675040670646</v>
      </c>
      <c r="C126">
        <v>4.4841778823627712</v>
      </c>
    </row>
    <row r="127" spans="1:3" x14ac:dyDescent="0.35">
      <c r="A127">
        <v>625.71132980065272</v>
      </c>
      <c r="B127">
        <v>29.12711635757357</v>
      </c>
      <c r="C127">
        <v>4.5479231035999899</v>
      </c>
    </row>
    <row r="128" spans="1:3" x14ac:dyDescent="0.35">
      <c r="A128">
        <v>625.63239560993736</v>
      </c>
      <c r="B128">
        <v>29.2083838258383</v>
      </c>
      <c r="C128">
        <v>4.6129803145108861</v>
      </c>
    </row>
    <row r="129" spans="1:3" x14ac:dyDescent="0.35">
      <c r="A129">
        <v>625.55348133198447</v>
      </c>
      <c r="B129">
        <v>29.290485190275774</v>
      </c>
      <c r="C129">
        <v>4.6793840384108236</v>
      </c>
    </row>
    <row r="130" spans="1:3" x14ac:dyDescent="0.35">
      <c r="A130">
        <v>625.47458695926002</v>
      </c>
      <c r="B130">
        <v>29.373428062481739</v>
      </c>
      <c r="C130">
        <v>4.7471698747222097</v>
      </c>
    </row>
    <row r="131" spans="1:3" x14ac:dyDescent="0.35">
      <c r="A131">
        <v>625.39571248423363</v>
      </c>
      <c r="B131">
        <v>29.457219901902036</v>
      </c>
      <c r="C131">
        <v>4.8163745362850419</v>
      </c>
    </row>
    <row r="132" spans="1:3" x14ac:dyDescent="0.35">
      <c r="A132">
        <v>625.31685789937876</v>
      </c>
      <c r="B132">
        <v>29.541867995472927</v>
      </c>
      <c r="C132">
        <v>4.8870358880007947</v>
      </c>
    </row>
    <row r="133" spans="1:3" x14ac:dyDescent="0.35">
      <c r="A133">
        <v>625.23802319717254</v>
      </c>
      <c r="B133">
        <v>29.627379435737684</v>
      </c>
      <c r="C133">
        <v>4.9591929868511402</v>
      </c>
    </row>
    <row r="134" spans="1:3" x14ac:dyDescent="0.35">
      <c r="A134">
        <v>625.15920837009605</v>
      </c>
      <c r="B134">
        <v>29.713761097334427</v>
      </c>
      <c r="C134">
        <v>5.0328861233336877</v>
      </c>
    </row>
    <row r="135" spans="1:3" x14ac:dyDescent="0.35">
      <c r="A135">
        <v>625.08041341063426</v>
      </c>
      <c r="B135">
        <v>29.801019611742394</v>
      </c>
      <c r="C135">
        <v>5.1081568643566158</v>
      </c>
    </row>
    <row r="136" spans="1:3" x14ac:dyDescent="0.35">
      <c r="A136">
        <v>625.00163831127554</v>
      </c>
      <c r="B136">
        <v>29.889161340166737</v>
      </c>
      <c r="C136">
        <v>5.1850480976345761</v>
      </c>
    </row>
    <row r="137" spans="1:3" x14ac:dyDescent="0.35">
      <c r="A137">
        <v>624.92288306451258</v>
      </c>
      <c r="B137">
        <v>29.978192344433637</v>
      </c>
      <c r="C137">
        <v>5.2636040776279103</v>
      </c>
    </row>
    <row r="138" spans="1:3" x14ac:dyDescent="0.35">
      <c r="A138">
        <v>624.84414766284135</v>
      </c>
      <c r="B138">
        <v>30.068118355757861</v>
      </c>
      <c r="C138">
        <v>5.343870473066092</v>
      </c>
    </row>
    <row r="139" spans="1:3" x14ac:dyDescent="0.35">
      <c r="A139">
        <v>624.76543209876183</v>
      </c>
      <c r="B139">
        <v>30.158944741237509</v>
      </c>
      <c r="C139">
        <v>5.4258944160972806</v>
      </c>
    </row>
    <row r="140" spans="1:3" x14ac:dyDescent="0.35">
      <c r="A140">
        <v>624.68673636477786</v>
      </c>
      <c r="B140">
        <v>30.250676467917838</v>
      </c>
      <c r="C140">
        <v>5.509724553102342</v>
      </c>
    </row>
    <row r="141" spans="1:3" x14ac:dyDescent="0.35">
      <c r="A141">
        <v>624.60806045339677</v>
      </c>
      <c r="B141">
        <v>30.343318064258625</v>
      </c>
      <c r="C141">
        <v>5.5954110972132467</v>
      </c>
    </row>
    <row r="142" spans="1:3" x14ac:dyDescent="0.35">
      <c r="A142">
        <v>624.52940435713015</v>
      </c>
      <c r="B142">
        <v>30.436873578825267</v>
      </c>
      <c r="C142">
        <v>5.68300588257142</v>
      </c>
    </row>
    <row r="143" spans="1:3" x14ac:dyDescent="0.35">
      <c r="A143">
        <v>624.45076806849283</v>
      </c>
      <c r="B143">
        <v>30.531346536013693</v>
      </c>
      <c r="C143">
        <v>5.7725624203612176</v>
      </c>
    </row>
    <row r="144" spans="1:3" x14ac:dyDescent="0.35">
      <c r="A144">
        <v>624.37215158000379</v>
      </c>
      <c r="B144">
        <v>30.626739888605172</v>
      </c>
      <c r="C144">
        <v>5.8641359566500864</v>
      </c>
    </row>
    <row r="145" spans="1:3" x14ac:dyDescent="0.35">
      <c r="A145">
        <v>624.2935548841856</v>
      </c>
      <c r="B145">
        <v>30.723055966933977</v>
      </c>
      <c r="C145">
        <v>5.9577835320642407</v>
      </c>
    </row>
    <row r="146" spans="1:3" x14ac:dyDescent="0.35">
      <c r="A146">
        <v>624.21497797356449</v>
      </c>
      <c r="B146">
        <v>30.82029642443532</v>
      </c>
      <c r="C146">
        <v>6.0535640433241094</v>
      </c>
    </row>
    <row r="147" spans="1:3" x14ac:dyDescent="0.35">
      <c r="A147">
        <v>624.13642084067078</v>
      </c>
      <c r="B147">
        <v>30.91846217932671</v>
      </c>
      <c r="C147">
        <v>6.1515383066602158</v>
      </c>
    </row>
    <row r="148" spans="1:3" x14ac:dyDescent="0.35">
      <c r="A148">
        <v>624.05788347803821</v>
      </c>
      <c r="B148">
        <v>31.017553352157769</v>
      </c>
      <c r="C148">
        <v>6.2517691231235224</v>
      </c>
    </row>
    <row r="149" spans="1:3" x14ac:dyDescent="0.35">
      <c r="A149">
        <v>623.97936587820448</v>
      </c>
      <c r="B149">
        <v>31.117569198947052</v>
      </c>
      <c r="C149">
        <v>6.3543213457989518</v>
      </c>
    </row>
    <row r="150" spans="1:3" x14ac:dyDescent="0.35">
      <c r="A150">
        <v>623.90086803371105</v>
      </c>
      <c r="B150">
        <v>31.218508039605076</v>
      </c>
      <c r="C150">
        <v>6.4592619489227561</v>
      </c>
    </row>
    <row r="151" spans="1:3" x14ac:dyDescent="0.35">
      <c r="A151">
        <v>623.82238993710303</v>
      </c>
      <c r="B151">
        <v>31.320367181323196</v>
      </c>
      <c r="C151">
        <v>6.5666600988963904</v>
      </c>
    </row>
    <row r="152" spans="1:3" x14ac:dyDescent="0.35">
      <c r="A152">
        <v>623.74393158092926</v>
      </c>
      <c r="B152">
        <v>31.423142836585868</v>
      </c>
      <c r="C152">
        <v>6.6765872271786639</v>
      </c>
    </row>
    <row r="153" spans="1:3" x14ac:dyDescent="0.35">
      <c r="A153">
        <v>623.66549295774246</v>
      </c>
      <c r="B153">
        <v>31.52683003544362</v>
      </c>
      <c r="C153">
        <v>6.7891171050288719</v>
      </c>
    </row>
    <row r="154" spans="1:3" x14ac:dyDescent="0.35">
      <c r="A154">
        <v>623.5870740600991</v>
      </c>
      <c r="B154">
        <v>31.631422531656945</v>
      </c>
      <c r="C154">
        <v>6.9043259200573619</v>
      </c>
    </row>
    <row r="155" spans="1:3" x14ac:dyDescent="0.35">
      <c r="A155">
        <v>623.50867488055917</v>
      </c>
      <c r="B155">
        <v>31.736912702300124</v>
      </c>
      <c r="C155">
        <v>7.0222923545291973</v>
      </c>
    </row>
    <row r="156" spans="1:3" x14ac:dyDescent="0.35">
      <c r="A156">
        <v>623.43029541168676</v>
      </c>
      <c r="B156">
        <v>31.843291440384036</v>
      </c>
      <c r="C156">
        <v>7.1430976653464544</v>
      </c>
    </row>
    <row r="157" spans="1:3" x14ac:dyDescent="0.35">
      <c r="A157">
        <v>623.35193564604924</v>
      </c>
      <c r="B157">
        <v>31.950548040031258</v>
      </c>
      <c r="C157">
        <v>7.2668257656179422</v>
      </c>
    </row>
    <row r="158" spans="1:3" x14ac:dyDescent="0.35">
      <c r="A158">
        <v>623.2735955762181</v>
      </c>
      <c r="B158">
        <v>32.05867007370648</v>
      </c>
      <c r="C158">
        <v>7.3935633077030651</v>
      </c>
    </row>
    <row r="159" spans="1:3" x14ac:dyDescent="0.35">
      <c r="A159">
        <v>623.19527519476844</v>
      </c>
      <c r="B159">
        <v>32.167643260973925</v>
      </c>
      <c r="C159">
        <v>7.5233997675917559</v>
      </c>
    </row>
    <row r="160" spans="1:3" x14ac:dyDescent="0.35">
      <c r="A160">
        <v>623.11697449427902</v>
      </c>
      <c r="B160">
        <v>32.27745132822168</v>
      </c>
      <c r="C160">
        <v>7.6564275304561944</v>
      </c>
    </row>
    <row r="161" spans="1:3" x14ac:dyDescent="0.35">
      <c r="A161">
        <v>623.03869346733245</v>
      </c>
      <c r="B161">
        <v>32.388075858758114</v>
      </c>
      <c r="C161">
        <v>7.792741977178574</v>
      </c>
    </row>
    <row r="162" spans="1:3" x14ac:dyDescent="0.35">
      <c r="A162">
        <v>622.9604321065151</v>
      </c>
      <c r="B162">
        <v>32.4994961326504</v>
      </c>
      <c r="C162">
        <v>7.932441571625235</v>
      </c>
    </row>
    <row r="163" spans="1:3" x14ac:dyDescent="0.35">
      <c r="A163">
        <v>622.88219040441675</v>
      </c>
      <c r="B163">
        <v>32.611688955637241</v>
      </c>
      <c r="C163">
        <v>8.0756279483980027</v>
      </c>
    </row>
    <row r="164" spans="1:3" x14ac:dyDescent="0.35">
      <c r="A164">
        <v>622.80396835363126</v>
      </c>
      <c r="B164">
        <v>32.724628476410203</v>
      </c>
      <c r="C164">
        <v>8.2224060007513202</v>
      </c>
    </row>
    <row r="165" spans="1:3" x14ac:dyDescent="0.35">
      <c r="A165">
        <v>622.72576594675616</v>
      </c>
      <c r="B165">
        <v>32.838285991517552</v>
      </c>
      <c r="C165">
        <v>8.3728839683148522</v>
      </c>
    </row>
    <row r="166" spans="1:3" x14ac:dyDescent="0.35">
      <c r="A166">
        <v>622.64758317639246</v>
      </c>
      <c r="B166">
        <v>32.952629737102768</v>
      </c>
      <c r="C166">
        <v>8.5271735242064857</v>
      </c>
    </row>
    <row r="167" spans="1:3" x14ac:dyDescent="0.35">
      <c r="A167">
        <v>622.56942003514507</v>
      </c>
      <c r="B167">
        <v>33.067624666648356</v>
      </c>
      <c r="C167">
        <v>8.6853898610615765</v>
      </c>
    </row>
    <row r="168" spans="1:3" x14ac:dyDescent="0.35">
      <c r="A168">
        <v>622.49127651562264</v>
      </c>
      <c r="B168">
        <v>33.183232213851952</v>
      </c>
      <c r="C168">
        <v>8.8476517754363364</v>
      </c>
    </row>
    <row r="169" spans="1:3" x14ac:dyDescent="0.35">
      <c r="A169">
        <v>622.41315261043735</v>
      </c>
      <c r="B169">
        <v>33.299410039716719</v>
      </c>
      <c r="C169">
        <v>9.0140817499679926</v>
      </c>
    </row>
    <row r="170" spans="1:3" x14ac:dyDescent="0.35">
      <c r="A170">
        <v>622.33504831220546</v>
      </c>
      <c r="B170">
        <v>33.41611176289527</v>
      </c>
      <c r="C170">
        <v>9.184806032592407</v>
      </c>
    </row>
    <row r="171" spans="1:3" x14ac:dyDescent="0.35">
      <c r="A171">
        <v>622.25696361354642</v>
      </c>
      <c r="B171">
        <v>33.533286672280632</v>
      </c>
      <c r="C171">
        <v>9.3599547120265782</v>
      </c>
    </row>
    <row r="172" spans="1:3" x14ac:dyDescent="0.35">
      <c r="A172">
        <v>622.17889850708377</v>
      </c>
      <c r="B172">
        <v>33.650879420794624</v>
      </c>
      <c r="C172">
        <v>9.5396617886220554</v>
      </c>
    </row>
    <row r="173" spans="1:3" x14ac:dyDescent="0.35">
      <c r="A173">
        <v>622.10085298544459</v>
      </c>
      <c r="B173">
        <v>33.768829699280559</v>
      </c>
      <c r="C173">
        <v>9.7240652395809146</v>
      </c>
    </row>
    <row r="174" spans="1:3" x14ac:dyDescent="0.35">
      <c r="A174">
        <v>622.0228270412598</v>
      </c>
      <c r="B174">
        <v>33.887071889366901</v>
      </c>
      <c r="C174">
        <v>9.9133070774024006</v>
      </c>
    </row>
    <row r="175" spans="1:3" x14ac:dyDescent="0.35">
      <c r="A175">
        <v>621.94482066716375</v>
      </c>
      <c r="B175">
        <v>34.005534694129409</v>
      </c>
      <c r="C175">
        <v>10.107533400289041</v>
      </c>
    </row>
    <row r="176" spans="1:3" x14ac:dyDescent="0.35">
      <c r="A176">
        <v>621.86683385579477</v>
      </c>
      <c r="B176">
        <v>34.124140745345045</v>
      </c>
      <c r="C176">
        <v>10.306894433089756</v>
      </c>
    </row>
    <row r="177" spans="1:3" x14ac:dyDescent="0.35">
      <c r="A177">
        <v>621.7888665997948</v>
      </c>
      <c r="B177">
        <v>34.242806186099614</v>
      </c>
      <c r="C177">
        <v>10.51154455718866</v>
      </c>
    </row>
    <row r="178" spans="1:3" x14ac:dyDescent="0.35">
      <c r="A178">
        <v>621.71091889180934</v>
      </c>
      <c r="B178">
        <v>34.361440227489084</v>
      </c>
      <c r="C178">
        <v>10.721642327566464</v>
      </c>
    </row>
    <row r="179" spans="1:3" x14ac:dyDescent="0.35">
      <c r="A179">
        <v>621.63299072448774</v>
      </c>
      <c r="B179">
        <v>34.479944678135482</v>
      </c>
      <c r="C179">
        <v>10.937350475056153</v>
      </c>
    </row>
    <row r="180" spans="1:3" x14ac:dyDescent="0.35">
      <c r="A180">
        <v>621.55508209048287</v>
      </c>
      <c r="B180">
        <v>34.598213445234535</v>
      </c>
      <c r="C180">
        <v>11.158835891597988</v>
      </c>
    </row>
    <row r="181" spans="1:3" x14ac:dyDescent="0.35">
      <c r="A181">
        <v>621.47719298245147</v>
      </c>
      <c r="B181">
        <v>34.716132005854462</v>
      </c>
      <c r="C181">
        <v>11.386269596053017</v>
      </c>
    </row>
    <row r="182" spans="1:3" x14ac:dyDescent="0.35">
      <c r="A182">
        <v>621.39932339305381</v>
      </c>
      <c r="B182">
        <v>34.833576847225572</v>
      </c>
      <c r="C182">
        <v>11.61982667787272</v>
      </c>
    </row>
    <row r="183" spans="1:3" x14ac:dyDescent="0.35">
      <c r="A183">
        <v>621.32147331495389</v>
      </c>
      <c r="B183">
        <v>34.950414874797438</v>
      </c>
      <c r="C183">
        <v>11.859686215637709</v>
      </c>
    </row>
    <row r="184" spans="1:3" x14ac:dyDescent="0.35">
      <c r="A184">
        <v>621.2436427408195</v>
      </c>
      <c r="B184">
        <v>35.066502786894617</v>
      </c>
      <c r="C184">
        <v>12.106031167162964</v>
      </c>
    </row>
    <row r="185" spans="1:3" x14ac:dyDescent="0.35">
      <c r="A185">
        <v>621.16583166332191</v>
      </c>
      <c r="B185">
        <v>35.18168641488505</v>
      </c>
      <c r="C185">
        <v>12.359048227535187</v>
      </c>
    </row>
    <row r="186" spans="1:3" x14ac:dyDescent="0.35">
      <c r="A186">
        <v>621.08804007513606</v>
      </c>
      <c r="B186">
        <v>35.295800027881768</v>
      </c>
      <c r="C186">
        <v>12.618927651079886</v>
      </c>
    </row>
    <row r="187" spans="1:3" x14ac:dyDescent="0.35">
      <c r="A187">
        <v>621.01026796894087</v>
      </c>
      <c r="B187">
        <v>35.408665601143483</v>
      </c>
      <c r="C187">
        <v>12.885863032870203</v>
      </c>
    </row>
    <row r="188" spans="1:3" x14ac:dyDescent="0.35">
      <c r="A188">
        <v>620.93251533741841</v>
      </c>
      <c r="B188">
        <v>35.520092047517849</v>
      </c>
      <c r="C188">
        <v>13.16005104496595</v>
      </c>
    </row>
    <row r="189" spans="1:3" x14ac:dyDescent="0.35">
      <c r="A189">
        <v>620.85478217325499</v>
      </c>
      <c r="B189">
        <v>35.629874411498406</v>
      </c>
      <c r="C189">
        <v>13.441691122126377</v>
      </c>
    </row>
    <row r="190" spans="1:3" x14ac:dyDescent="0.35">
      <c r="A190">
        <v>620.7770684691402</v>
      </c>
      <c r="B190">
        <v>35.737793025744146</v>
      </c>
      <c r="C190">
        <v>13.73098509126817</v>
      </c>
    </row>
    <row r="191" spans="1:3" x14ac:dyDescent="0.35">
      <c r="A191">
        <v>620.69937421776729</v>
      </c>
      <c r="B191">
        <v>35.843612630245708</v>
      </c>
      <c r="C191">
        <v>14.028136738433378</v>
      </c>
    </row>
    <row r="192" spans="1:3" x14ac:dyDescent="0.35">
      <c r="A192">
        <v>620.62169941183333</v>
      </c>
      <c r="B192">
        <v>35.947081454729044</v>
      </c>
      <c r="C192">
        <v>14.333351306511291</v>
      </c>
    </row>
    <row r="193" spans="1:3" x14ac:dyDescent="0.35">
      <c r="A193">
        <v>620.54404404403908</v>
      </c>
      <c r="B193">
        <v>36.047930265367526</v>
      </c>
      <c r="C193">
        <v>14.646834916404073</v>
      </c>
    </row>
    <row r="194" spans="1:3" x14ac:dyDescent="0.35">
      <c r="A194">
        <v>620.46640810708868</v>
      </c>
      <c r="B194">
        <v>36.145871377444976</v>
      </c>
      <c r="C194">
        <v>14.968793903764729</v>
      </c>
    </row>
    <row r="195" spans="1:3" x14ac:dyDescent="0.35">
      <c r="A195">
        <v>620.38879159369026</v>
      </c>
      <c r="B195">
        <v>36.240597636278522</v>
      </c>
      <c r="C195">
        <v>15.299434062849764</v>
      </c>
    </row>
    <row r="196" spans="1:3" x14ac:dyDescent="0.35">
      <c r="A196">
        <v>620.31119449655534</v>
      </c>
      <c r="B196">
        <v>36.331781369489519</v>
      </c>
      <c r="C196">
        <v>15.638959788444485</v>
      </c>
    </row>
    <row r="197" spans="1:3" x14ac:dyDescent="0.35">
      <c r="A197">
        <v>620.23361680839912</v>
      </c>
      <c r="B197">
        <v>36.419073314613826</v>
      </c>
      <c r="C197">
        <v>15.987573106237576</v>
      </c>
    </row>
    <row r="198" spans="1:3" x14ac:dyDescent="0.35">
      <c r="A198">
        <v>620.15605852194062</v>
      </c>
      <c r="B198">
        <v>36.502101527079979</v>
      </c>
      <c r="C198">
        <v>16.345472581445016</v>
      </c>
    </row>
    <row r="199" spans="1:3" x14ac:dyDescent="0.35">
      <c r="A199">
        <v>620.0785196299023</v>
      </c>
      <c r="B199">
        <v>36.58047027477491</v>
      </c>
      <c r="C199">
        <v>16.712852094947596</v>
      </c>
    </row>
    <row r="200" spans="1:3" x14ac:dyDescent="0.35">
      <c r="A200">
        <v>620.00100012501048</v>
      </c>
      <c r="B200">
        <v>36.653758926770678</v>
      </c>
      <c r="C200">
        <v>17.089899475703511</v>
      </c>
    </row>
    <row r="201" spans="1:3" x14ac:dyDescent="0.35">
      <c r="A201">
        <v>619.92349999999487</v>
      </c>
      <c r="B201">
        <v>36.721520845320235</v>
      </c>
      <c r="C201">
        <v>17.476794977769551</v>
      </c>
    </row>
    <row r="202" spans="1:3" x14ac:dyDescent="0.35">
      <c r="A202">
        <v>619.84601924758897</v>
      </c>
      <c r="B202">
        <v>36.783282291957221</v>
      </c>
      <c r="C202">
        <v>17.873709589922729</v>
      </c>
    </row>
    <row r="203" spans="1:3" x14ac:dyDescent="0.35">
      <c r="A203">
        <v>619.76855786052988</v>
      </c>
      <c r="B203">
        <v>36.838541360466948</v>
      </c>
      <c r="C203">
        <v>18.280803165650291</v>
      </c>
    </row>
    <row r="204" spans="1:3" x14ac:dyDescent="0.35">
      <c r="A204">
        <v>619.69111583155825</v>
      </c>
      <c r="B204">
        <v>36.886766951645967</v>
      </c>
      <c r="C204">
        <v>18.698222361211918</v>
      </c>
    </row>
    <row r="205" spans="1:3" x14ac:dyDescent="0.35">
      <c r="A205">
        <v>619.61369315341835</v>
      </c>
      <c r="B205">
        <v>36.927397807142825</v>
      </c>
      <c r="C205">
        <v>19.126098369608048</v>
      </c>
    </row>
    <row r="206" spans="1:3" x14ac:dyDescent="0.35">
      <c r="A206">
        <v>619.53628981885834</v>
      </c>
      <c r="B206">
        <v>36.959841622276571</v>
      </c>
      <c r="C206">
        <v>19.56454443865066</v>
      </c>
    </row>
    <row r="207" spans="1:3" x14ac:dyDescent="0.35">
      <c r="A207">
        <v>619.45890582062964</v>
      </c>
      <c r="B207">
        <v>36.983474260565735</v>
      </c>
      <c r="C207">
        <v>20.013653161999819</v>
      </c>
    </row>
    <row r="208" spans="1:3" x14ac:dyDescent="0.35">
      <c r="A208">
        <v>619.38154115148768</v>
      </c>
      <c r="B208">
        <v>36.997639095758821</v>
      </c>
      <c r="C208">
        <v>20.47349353303845</v>
      </c>
    </row>
    <row r="209" spans="1:3" x14ac:dyDescent="0.35">
      <c r="A209">
        <v>619.30419580419107</v>
      </c>
      <c r="B209">
        <v>37.001646510425118</v>
      </c>
      <c r="C209">
        <v>20.944107752891739</v>
      </c>
    </row>
    <row r="210" spans="1:3" x14ac:dyDescent="0.35">
      <c r="A210">
        <v>619.22686977150238</v>
      </c>
      <c r="B210">
        <v>36.994773583616407</v>
      </c>
      <c r="C210">
        <v>21.425507785818386</v>
      </c>
    </row>
    <row r="211" spans="1:3" x14ac:dyDescent="0.35">
      <c r="A211">
        <v>619.14956304618761</v>
      </c>
      <c r="B211">
        <v>36.976264003707939</v>
      </c>
      <c r="C211">
        <v>21.917671657676511</v>
      </c>
    </row>
    <row r="212" spans="1:3" x14ac:dyDescent="0.35">
      <c r="A212">
        <v>619.0722756210165</v>
      </c>
      <c r="B212">
        <v>36.945328246220093</v>
      </c>
      <c r="C212">
        <v>22.420539496317424</v>
      </c>
    </row>
    <row r="213" spans="1:3" x14ac:dyDescent="0.35">
      <c r="A213">
        <v>618.99500748876233</v>
      </c>
      <c r="B213">
        <v>36.901144060137611</v>
      </c>
      <c r="C213">
        <v>22.934009316618809</v>
      </c>
    </row>
    <row r="214" spans="1:3" x14ac:dyDescent="0.35">
      <c r="A214">
        <v>618.91775864220187</v>
      </c>
      <c r="B214">
        <v>36.842857309892459</v>
      </c>
      <c r="C214">
        <v>23.457932557557285</v>
      </c>
    </row>
    <row r="215" spans="1:3" x14ac:dyDescent="0.35">
      <c r="A215">
        <v>618.84052907411581</v>
      </c>
      <c r="B215">
        <v>36.76958322364365</v>
      </c>
      <c r="C215">
        <v>23.992109384314968</v>
      </c>
    </row>
    <row r="216" spans="1:3" x14ac:dyDescent="0.35">
      <c r="A216">
        <v>618.76331877728808</v>
      </c>
      <c r="B216">
        <v>36.680408101632352</v>
      </c>
      <c r="C216">
        <v>24.536283774979907</v>
      </c>
    </row>
    <row r="217" spans="1:3" x14ac:dyDescent="0.35">
      <c r="A217">
        <v>618.68612774450662</v>
      </c>
      <c r="B217">
        <v>36.574391541042317</v>
      </c>
      <c r="C217">
        <v>25.09013841902296</v>
      </c>
    </row>
    <row r="218" spans="1:3" x14ac:dyDescent="0.35">
      <c r="A218">
        <v>618.60895596856244</v>
      </c>
      <c r="B218">
        <v>36.450569235757435</v>
      </c>
      <c r="C218">
        <v>25.653289463427047</v>
      </c>
    </row>
    <row r="219" spans="1:3" x14ac:dyDescent="0.35">
      <c r="A219">
        <v>618.53180344225063</v>
      </c>
      <c r="B219">
        <v>36.307956410441847</v>
      </c>
      <c r="C219">
        <v>26.225281152181942</v>
      </c>
    </row>
    <row r="220" spans="1:3" x14ac:dyDescent="0.35">
      <c r="A220">
        <v>618.45467015836959</v>
      </c>
      <c r="B220">
        <v>36.145551948221517</v>
      </c>
      <c r="C220">
        <v>26.805580415748707</v>
      </c>
    </row>
    <row r="221" spans="1:3" x14ac:dyDescent="0.35">
      <c r="A221">
        <v>618.37755610972147</v>
      </c>
      <c r="B221">
        <v>35.96234326960878</v>
      </c>
      <c r="C221">
        <v>27.393571479092991</v>
      </c>
    </row>
    <row r="222" spans="1:3" x14ac:dyDescent="0.35">
      <c r="A222">
        <v>618.30046128911192</v>
      </c>
      <c r="B222">
        <v>35.757312016894517</v>
      </c>
      <c r="C222">
        <v>27.988550569730986</v>
      </c>
    </row>
    <row r="223" spans="1:3" x14ac:dyDescent="0.35">
      <c r="A223">
        <v>618.22338568935015</v>
      </c>
      <c r="B223">
        <v>35.529440592670085</v>
      </c>
      <c r="C223">
        <v>28.589720820895188</v>
      </c>
    </row>
    <row r="224" spans="1:3" x14ac:dyDescent="0.35">
      <c r="A224">
        <v>618.1463293032491</v>
      </c>
      <c r="B224">
        <v>35.277719593118057</v>
      </c>
      <c r="C224">
        <v>29.196187479029938</v>
      </c>
    </row>
    <row r="225" spans="1:3" x14ac:dyDescent="0.35">
      <c r="A225">
        <v>618.06929212362502</v>
      </c>
      <c r="B225">
        <v>35.001156165887721</v>
      </c>
      <c r="C225">
        <v>29.806953539066757</v>
      </c>
    </row>
    <row r="226" spans="1:3" x14ac:dyDescent="0.35">
      <c r="A226">
        <v>617.99227414329823</v>
      </c>
      <c r="B226">
        <v>34.698783308429441</v>
      </c>
      <c r="C226">
        <v>30.420915944882271</v>
      </c>
    </row>
    <row r="227" spans="1:3" x14ac:dyDescent="0.35">
      <c r="A227">
        <v>617.91527535509192</v>
      </c>
      <c r="B227">
        <v>34.369670105365898</v>
      </c>
      <c r="C227">
        <v>31.03686250539333</v>
      </c>
    </row>
    <row r="228" spans="1:3" x14ac:dyDescent="0.35">
      <c r="A228">
        <v>617.83829575183358</v>
      </c>
      <c r="B228">
        <v>34.012932882645281</v>
      </c>
      <c r="C228">
        <v>31.653469688258799</v>
      </c>
    </row>
    <row r="229" spans="1:3" x14ac:dyDescent="0.35">
      <c r="A229">
        <v>617.7613353263539</v>
      </c>
      <c r="B229">
        <v>33.627747231765738</v>
      </c>
      <c r="C229">
        <v>32.269301462397408</v>
      </c>
    </row>
    <row r="230" spans="1:3" x14ac:dyDescent="0.35">
      <c r="A230">
        <v>617.68439407148696</v>
      </c>
      <c r="B230">
        <v>33.213360829385529</v>
      </c>
      <c r="C230">
        <v>32.882809366578641</v>
      </c>
    </row>
    <row r="231" spans="1:3" x14ac:dyDescent="0.35">
      <c r="A231">
        <v>617.60747198007095</v>
      </c>
      <c r="B231">
        <v>32.769106946390444</v>
      </c>
      <c r="C231">
        <v>33.492333983290692</v>
      </c>
    </row>
    <row r="232" spans="1:3" x14ac:dyDescent="0.35">
      <c r="A232">
        <v>617.53056904494713</v>
      </c>
      <c r="B232">
        <v>32.294418506411454</v>
      </c>
      <c r="C232">
        <v>34.096107994025772</v>
      </c>
    </row>
    <row r="233" spans="1:3" x14ac:dyDescent="0.35">
      <c r="A233">
        <v>617.45368525896049</v>
      </c>
      <c r="B233">
        <v>31.788842517670311</v>
      </c>
      <c r="C233">
        <v>34.692260982954544</v>
      </c>
    </row>
    <row r="234" spans="1:3" x14ac:dyDescent="0.35">
      <c r="A234">
        <v>617.37682061495957</v>
      </c>
      <c r="B234">
        <v>31.252054664758013</v>
      </c>
      <c r="C234">
        <v>35.278826139959193</v>
      </c>
    </row>
    <row r="235" spans="1:3" x14ac:dyDescent="0.35">
      <c r="A235">
        <v>617.29997510579676</v>
      </c>
      <c r="B235">
        <v>30.683873809884535</v>
      </c>
      <c r="C235">
        <v>35.85374899023855</v>
      </c>
    </row>
    <row r="236" spans="1:3" x14ac:dyDescent="0.35">
      <c r="A236">
        <v>617.22314872432753</v>
      </c>
      <c r="B236">
        <v>30.084276117728983</v>
      </c>
      <c r="C236">
        <v>36.414898245757392</v>
      </c>
    </row>
    <row r="237" spans="1:3" x14ac:dyDescent="0.35">
      <c r="A237">
        <v>617.14634146341109</v>
      </c>
      <c r="B237">
        <v>29.453408486110224</v>
      </c>
      <c r="C237">
        <v>36.960078833342521</v>
      </c>
    </row>
    <row r="238" spans="1:3" x14ac:dyDescent="0.35">
      <c r="A238">
        <v>617.06955331591041</v>
      </c>
      <c r="B238">
        <v>28.791600938213541</v>
      </c>
      <c r="C238">
        <v>37.487047105412252</v>
      </c>
    </row>
    <row r="239" spans="1:3" x14ac:dyDescent="0.35">
      <c r="A239">
        <v>616.99278427469176</v>
      </c>
      <c r="B239">
        <v>28.099377613167064</v>
      </c>
      <c r="C239">
        <v>37.993528182704189</v>
      </c>
    </row>
    <row r="240" spans="1:3" x14ac:dyDescent="0.35">
      <c r="A240">
        <v>616.91603433262503</v>
      </c>
      <c r="B240">
        <v>27.377465982430998</v>
      </c>
      <c r="C240">
        <v>38.477235315062252</v>
      </c>
    </row>
    <row r="241" spans="1:3" x14ac:dyDescent="0.35">
      <c r="A241">
        <v>616.83930348258366</v>
      </c>
      <c r="B241">
        <v>26.626803921723983</v>
      </c>
      <c r="C241">
        <v>38.935891078000495</v>
      </c>
    </row>
    <row r="242" spans="1:3" x14ac:dyDescent="0.35">
      <c r="A242">
        <v>616.76259171744482</v>
      </c>
      <c r="B242">
        <v>25.848544283777805</v>
      </c>
      <c r="C242">
        <v>39.367250151580521</v>
      </c>
    </row>
    <row r="243" spans="1:3" x14ac:dyDescent="0.35">
      <c r="A243">
        <v>616.68589903008876</v>
      </c>
      <c r="B243">
        <v>25.044056647253168</v>
      </c>
      <c r="C243">
        <v>39.769123356917738</v>
      </c>
    </row>
    <row r="244" spans="1:3" x14ac:dyDescent="0.35">
      <c r="A244">
        <v>616.60922541339971</v>
      </c>
      <c r="B244">
        <v>24.21492596248186</v>
      </c>
      <c r="C244">
        <v>40.139402557433073</v>
      </c>
    </row>
    <row r="245" spans="1:3" x14ac:dyDescent="0.35">
      <c r="A245">
        <v>616.53257086026531</v>
      </c>
      <c r="B245">
        <v>23.362947875050267</v>
      </c>
      <c r="C245">
        <v>40.476085970387793</v>
      </c>
    </row>
    <row r="246" spans="1:3" x14ac:dyDescent="0.35">
      <c r="A246">
        <v>616.45593536357671</v>
      </c>
      <c r="B246">
        <v>22.490120582853788</v>
      </c>
      <c r="C246">
        <v>40.77730338274592</v>
      </c>
    </row>
    <row r="247" spans="1:3" x14ac:dyDescent="0.35">
      <c r="A247">
        <v>616.37931891622861</v>
      </c>
      <c r="B247">
        <v>21.598633169171485</v>
      </c>
      <c r="C247">
        <v>41.041340727548977</v>
      </c>
    </row>
    <row r="248" spans="1:3" x14ac:dyDescent="0.35">
      <c r="A248">
        <v>616.3027215111191</v>
      </c>
      <c r="B248">
        <v>20.690850450832379</v>
      </c>
      <c r="C248">
        <v>41.266663455837829</v>
      </c>
    </row>
    <row r="249" spans="1:3" x14ac:dyDescent="0.35">
      <c r="A249">
        <v>616.22614314115003</v>
      </c>
      <c r="B249">
        <v>19.769294483115058</v>
      </c>
      <c r="C249">
        <v>41.451938137213219</v>
      </c>
    </row>
    <row r="250" spans="1:3" x14ac:dyDescent="0.35">
      <c r="A250">
        <v>616.14958379922678</v>
      </c>
      <c r="B250">
        <v>18.836622967310799</v>
      </c>
      <c r="C250">
        <v>41.59605174105711</v>
      </c>
    </row>
    <row r="251" spans="1:3" x14ac:dyDescent="0.35">
      <c r="A251">
        <v>616.073043478258</v>
      </c>
      <c r="B251">
        <v>17.895604908259351</v>
      </c>
      <c r="C251">
        <v>41.698128090817974</v>
      </c>
    </row>
    <row r="252" spans="1:3" x14ac:dyDescent="0.35">
      <c r="A252">
        <v>615.99652217115602</v>
      </c>
      <c r="B252">
        <v>16.949093962668154</v>
      </c>
      <c r="C252">
        <v>41.75754104504184</v>
      </c>
    </row>
    <row r="253" spans="1:3" x14ac:dyDescent="0.35">
      <c r="A253">
        <v>615.92001987083665</v>
      </c>
      <c r="B253">
        <v>15.999999999963975</v>
      </c>
      <c r="C253">
        <v>41.773924039199564</v>
      </c>
    </row>
    <row r="254" spans="1:3" x14ac:dyDescent="0.35">
      <c r="A254">
        <v>615.8435365702195</v>
      </c>
      <c r="B254">
        <v>15.0512594614981</v>
      </c>
      <c r="C254">
        <v>41.747175718855111</v>
      </c>
    </row>
    <row r="255" spans="1:3" x14ac:dyDescent="0.35">
      <c r="A255">
        <v>615.7670722622272</v>
      </c>
      <c r="B255">
        <v>14.105805147682197</v>
      </c>
      <c r="C255">
        <v>41.677461503340943</v>
      </c>
    </row>
    <row r="256" spans="1:3" x14ac:dyDescent="0.35">
      <c r="A256">
        <v>615.69062693978628</v>
      </c>
      <c r="B256">
        <v>13.166536083672238</v>
      </c>
      <c r="C256">
        <v>41.565211035067648</v>
      </c>
    </row>
    <row r="257" spans="1:3" x14ac:dyDescent="0.35">
      <c r="A257">
        <v>615.61420059582656</v>
      </c>
      <c r="B257">
        <v>12.236288111293975</v>
      </c>
      <c r="C257">
        <v>41.411111587614883</v>
      </c>
    </row>
    <row r="258" spans="1:3" x14ac:dyDescent="0.35">
      <c r="A258">
        <v>615.53779322328148</v>
      </c>
      <c r="B258">
        <v>11.317805828275086</v>
      </c>
      <c r="C258">
        <v>41.216097620414253</v>
      </c>
    </row>
    <row r="259" spans="1:3" x14ac:dyDescent="0.35">
      <c r="A259">
        <v>615.46140481508803</v>
      </c>
      <c r="B259">
        <v>10.413716446962086</v>
      </c>
      <c r="C259">
        <v>40.981336773957189</v>
      </c>
    </row>
    <row r="260" spans="1:3" x14ac:dyDescent="0.35">
      <c r="A260">
        <v>615.38503536418659</v>
      </c>
      <c r="B260">
        <v>9.5265060761641465</v>
      </c>
      <c r="C260">
        <v>40.708212692399094</v>
      </c>
    </row>
    <row r="261" spans="1:3" x14ac:dyDescent="0.35">
      <c r="A261">
        <v>615.30868486352108</v>
      </c>
      <c r="B261">
        <v>8.6584988454637433</v>
      </c>
      <c r="C261">
        <v>40.398305136449416</v>
      </c>
    </row>
    <row r="262" spans="1:3" x14ac:dyDescent="0.35">
      <c r="A262">
        <v>615.23235330603904</v>
      </c>
      <c r="B262">
        <v>7.8118391954305473</v>
      </c>
      <c r="C262">
        <v>40.053367905796954</v>
      </c>
    </row>
    <row r="263" spans="1:3" x14ac:dyDescent="0.35">
      <c r="A263">
        <v>615.15604068469122</v>
      </c>
      <c r="B263">
        <v>6.9884775546993971</v>
      </c>
      <c r="C263">
        <v>39.6753051255603</v>
      </c>
    </row>
    <row r="264" spans="1:3" x14ac:dyDescent="0.35">
      <c r="A264">
        <v>615.07974699243221</v>
      </c>
      <c r="B264">
        <v>6.1901595205527933</v>
      </c>
      <c r="C264">
        <v>39.266146465061716</v>
      </c>
    </row>
    <row r="265" spans="1:3" x14ac:dyDescent="0.35">
      <c r="A265">
        <v>615.0034722222199</v>
      </c>
      <c r="B265">
        <v>5.41841855817297</v>
      </c>
      <c r="C265">
        <v>38.828021850475729</v>
      </c>
    </row>
    <row r="266" spans="1:3" x14ac:dyDescent="0.35">
      <c r="A266">
        <v>614.92721636701572</v>
      </c>
      <c r="B266">
        <v>4.6745721392272213</v>
      </c>
      <c r="C266">
        <v>38.363136207486548</v>
      </c>
    </row>
    <row r="267" spans="1:3" x14ac:dyDescent="0.35">
      <c r="A267">
        <v>614.85097941978449</v>
      </c>
      <c r="B267">
        <v>3.9597211562499979</v>
      </c>
      <c r="C267">
        <v>37.873744728636836</v>
      </c>
    </row>
    <row r="268" spans="1:3" x14ac:dyDescent="0.35">
      <c r="A268">
        <v>614.77476137349481</v>
      </c>
      <c r="B268">
        <v>3.2747523779971122</v>
      </c>
      <c r="C268">
        <v>37.362129105823783</v>
      </c>
    </row>
    <row r="269" spans="1:3" x14ac:dyDescent="0.35">
      <c r="A269">
        <v>614.69856222111832</v>
      </c>
      <c r="B269">
        <v>2.6203436541262271</v>
      </c>
      <c r="C269">
        <v>36.830575104883906</v>
      </c>
    </row>
    <row r="270" spans="1:3" x14ac:dyDescent="0.35">
      <c r="A270">
        <v>614.62238195563054</v>
      </c>
      <c r="B270">
        <v>1.9969715359491822</v>
      </c>
      <c r="C270">
        <v>36.281351789989159</v>
      </c>
    </row>
    <row r="271" spans="1:3" x14ac:dyDescent="0.35">
      <c r="A271">
        <v>614.54622057001029</v>
      </c>
      <c r="B271">
        <v>1.4049209535098637</v>
      </c>
      <c r="C271">
        <v>35.716692634079799</v>
      </c>
    </row>
    <row r="272" spans="1:3" x14ac:dyDescent="0.35">
      <c r="A272">
        <v>614.47007805724002</v>
      </c>
      <c r="B272">
        <v>0.84429657701692662</v>
      </c>
      <c r="C272">
        <v>35.138778680836687</v>
      </c>
    </row>
    <row r="273" spans="1:3" x14ac:dyDescent="0.35">
      <c r="A273">
        <v>614.39395441030524</v>
      </c>
      <c r="B273">
        <v>0.31503549134663622</v>
      </c>
      <c r="C273">
        <v>34.549723856376033</v>
      </c>
    </row>
    <row r="274" spans="1:3" x14ac:dyDescent="0.35">
      <c r="A274">
        <v>614.31784962219547</v>
      </c>
      <c r="B274">
        <v>-0.18307917583295463</v>
      </c>
      <c r="C274">
        <v>33.951562467029127</v>
      </c>
    </row>
    <row r="275" spans="1:3" x14ac:dyDescent="0.35">
      <c r="A275">
        <v>614.24176368590349</v>
      </c>
      <c r="B275">
        <v>-0.65040401082064747</v>
      </c>
      <c r="C275">
        <v>33.346238864742972</v>
      </c>
    </row>
    <row r="276" spans="1:3" x14ac:dyDescent="0.35">
      <c r="A276">
        <v>614.16569659442541</v>
      </c>
      <c r="B276">
        <v>-1.0874207660575905</v>
      </c>
      <c r="C276">
        <v>32.735599214784855</v>
      </c>
    </row>
    <row r="277" spans="1:3" x14ac:dyDescent="0.35">
      <c r="A277">
        <v>614.08964834076096</v>
      </c>
      <c r="B277">
        <v>-1.4947217853131285</v>
      </c>
      <c r="C277">
        <v>32.121385262039659</v>
      </c>
    </row>
    <row r="278" spans="1:3" x14ac:dyDescent="0.35">
      <c r="A278">
        <v>614.01361891791328</v>
      </c>
      <c r="B278">
        <v>-1.8729956435351411</v>
      </c>
      <c r="C278">
        <v>31.505229962222295</v>
      </c>
    </row>
    <row r="279" spans="1:3" x14ac:dyDescent="0.35">
      <c r="A279">
        <v>613.93760831888915</v>
      </c>
      <c r="B279">
        <v>-2.2230132057431895</v>
      </c>
      <c r="C279">
        <v>30.88865482253787</v>
      </c>
    </row>
    <row r="280" spans="1:3" x14ac:dyDescent="0.35">
      <c r="A280">
        <v>613.86161653669842</v>
      </c>
      <c r="B280">
        <v>-2.5456142722828723</v>
      </c>
      <c r="C280">
        <v>30.273068781979504</v>
      </c>
    </row>
    <row r="281" spans="1:3" x14ac:dyDescent="0.35">
      <c r="A281">
        <v>613.78564356435481</v>
      </c>
      <c r="B281">
        <v>-2.8416949420103386</v>
      </c>
      <c r="C281">
        <v>29.659768453908331</v>
      </c>
    </row>
    <row r="282" spans="1:3" x14ac:dyDescent="0.35">
      <c r="A282">
        <v>613.70968939487523</v>
      </c>
      <c r="B282">
        <v>-3.1121957915625167</v>
      </c>
      <c r="C282">
        <v>29.049939551726538</v>
      </c>
    </row>
    <row r="283" spans="1:3" x14ac:dyDescent="0.35">
      <c r="A283">
        <v>613.63375402128031</v>
      </c>
      <c r="B283">
        <v>-3.3580909383515269</v>
      </c>
      <c r="C283">
        <v>28.444659321517548</v>
      </c>
    </row>
    <row r="284" spans="1:3" x14ac:dyDescent="0.35">
      <c r="A284">
        <v>613.55783743659379</v>
      </c>
      <c r="B284">
        <v>-3.5803780277882069</v>
      </c>
      <c r="C284">
        <v>27.844899812406897</v>
      </c>
    </row>
    <row r="285" spans="1:3" x14ac:dyDescent="0.35">
      <c r="A285">
        <v>613.48193963384313</v>
      </c>
      <c r="B285">
        <v>-3.780069161652122</v>
      </c>
      <c r="C285">
        <v>27.25153182526109</v>
      </c>
    </row>
    <row r="286" spans="1:3" x14ac:dyDescent="0.35">
      <c r="A286">
        <v>613.40606060605921</v>
      </c>
      <c r="B286">
        <v>-3.958182764552415</v>
      </c>
      <c r="C286">
        <v>26.665329392296972</v>
      </c>
    </row>
    <row r="287" spans="1:3" x14ac:dyDescent="0.35">
      <c r="A287">
        <v>613.33020034627611</v>
      </c>
      <c r="B287">
        <v>-4.1157363689546429</v>
      </c>
      <c r="C287">
        <v>26.086974653496853</v>
      </c>
    </row>
    <row r="288" spans="1:3" x14ac:dyDescent="0.35">
      <c r="A288">
        <v>613.25435884753176</v>
      </c>
      <c r="B288">
        <v>-4.2537402860832856</v>
      </c>
      <c r="C288">
        <v>25.517063009790597</v>
      </c>
    </row>
    <row r="289" spans="1:3" x14ac:dyDescent="0.35">
      <c r="A289">
        <v>613.17853610286716</v>
      </c>
      <c r="B289">
        <v>-4.3731921198873209</v>
      </c>
      <c r="C289">
        <v>24.956108447215303</v>
      </c>
    </row>
    <row r="290" spans="1:3" x14ac:dyDescent="0.35">
      <c r="A290">
        <v>613.10273210532694</v>
      </c>
      <c r="B290">
        <v>-4.4750720738567331</v>
      </c>
      <c r="C290">
        <v>24.404548940286379</v>
      </c>
    </row>
    <row r="291" spans="1:3" x14ac:dyDescent="0.35">
      <c r="A291">
        <v>613.02694684795927</v>
      </c>
      <c r="B291">
        <v>-4.5603389954631375</v>
      </c>
      <c r="C291">
        <v>23.862751856294846</v>
      </c>
    </row>
    <row r="292" spans="1:3" x14ac:dyDescent="0.35">
      <c r="A292">
        <v>612.95118032381538</v>
      </c>
      <c r="B292">
        <v>-4.6299271000356192</v>
      </c>
      <c r="C292">
        <v>23.331019294917503</v>
      </c>
    </row>
    <row r="293" spans="1:3" x14ac:dyDescent="0.35">
      <c r="A293">
        <v>612.87543252595049</v>
      </c>
      <c r="B293">
        <v>-4.6847433146363571</v>
      </c>
      <c r="C293">
        <v>22.809593309238078</v>
      </c>
    </row>
    <row r="294" spans="1:3" x14ac:dyDescent="0.35">
      <c r="A294">
        <v>612.79970344742264</v>
      </c>
      <c r="B294">
        <v>-4.7256651826592559</v>
      </c>
      <c r="C294">
        <v>22.298660964946595</v>
      </c>
    </row>
    <row r="295" spans="1:3" x14ac:dyDescent="0.35">
      <c r="A295">
        <v>612.72399308129377</v>
      </c>
      <c r="B295">
        <v>-4.7535392711578233</v>
      </c>
      <c r="C295">
        <v>21.798359204020873</v>
      </c>
    </row>
    <row r="296" spans="1:3" x14ac:dyDescent="0.35">
      <c r="A296">
        <v>612.64830142062897</v>
      </c>
      <c r="B296">
        <v>-4.7691800250536005</v>
      </c>
      <c r="C296">
        <v>21.308779487646657</v>
      </c>
    </row>
    <row r="297" spans="1:3" x14ac:dyDescent="0.35">
      <c r="A297">
        <v>612.57262845849709</v>
      </c>
      <c r="B297">
        <v>-4.77336901516545</v>
      </c>
      <c r="C297">
        <v>20.829972200486409</v>
      </c>
    </row>
    <row r="298" spans="1:3" x14ac:dyDescent="0.35">
      <c r="A298">
        <v>612.49697418796995</v>
      </c>
      <c r="B298">
        <v>-4.7668545302365004</v>
      </c>
      <c r="C298">
        <v>20.36195080473145</v>
      </c>
    </row>
    <row r="299" spans="1:3" x14ac:dyDescent="0.35">
      <c r="A299">
        <v>612.42133860212311</v>
      </c>
      <c r="B299">
        <v>-4.7503514666579285</v>
      </c>
      <c r="C299">
        <v>19.904695737746486</v>
      </c>
    </row>
    <row r="300" spans="1:3" x14ac:dyDescent="0.35">
      <c r="A300">
        <v>612.34572169403543</v>
      </c>
      <c r="B300">
        <v>-4.7245414732637308</v>
      </c>
      <c r="C300">
        <v>19.458158051591859</v>
      </c>
    </row>
    <row r="301" spans="1:3" x14ac:dyDescent="0.35">
      <c r="A301">
        <v>612.27012345678929</v>
      </c>
      <c r="B301">
        <v>-4.6900733122885399</v>
      </c>
      <c r="C301">
        <v>19.022262796397538</v>
      </c>
    </row>
    <row r="302" spans="1:3" x14ac:dyDescent="0.35">
      <c r="A302">
        <v>612.19454388347037</v>
      </c>
      <c r="B302">
        <v>-4.6475634012555851</v>
      </c>
      <c r="C302">
        <v>18.596912152530301</v>
      </c>
    </row>
    <row r="303" spans="1:3" x14ac:dyDescent="0.35">
      <c r="A303">
        <v>612.11898296716788</v>
      </c>
      <c r="B303">
        <v>-4.5975965041291644</v>
      </c>
      <c r="C303">
        <v>18.181988318837398</v>
      </c>
    </row>
    <row r="304" spans="1:3" x14ac:dyDescent="0.35">
      <c r="A304">
        <v>612.04344070097432</v>
      </c>
      <c r="B304">
        <v>-4.5407265434771205</v>
      </c>
      <c r="C304">
        <v>17.777356166057096</v>
      </c>
    </row>
    <row r="305" spans="1:3" x14ac:dyDescent="0.35">
      <c r="A305">
        <v>611.96791707798559</v>
      </c>
      <c r="B305">
        <v>-4.4774775086062242</v>
      </c>
      <c r="C305">
        <v>17.382865665786234</v>
      </c>
    </row>
    <row r="306" spans="1:3" x14ac:dyDescent="0.35">
      <c r="A306">
        <v>611.89241209130114</v>
      </c>
      <c r="B306">
        <v>-4.4083444376419898</v>
      </c>
      <c r="C306">
        <v>16.99835410634735</v>
      </c>
    </row>
    <row r="307" spans="1:3" x14ac:dyDescent="0.35">
      <c r="A307">
        <v>611.8169257340237</v>
      </c>
      <c r="B307">
        <v>-4.3337944543019127</v>
      </c>
      <c r="C307">
        <v>16.623648107457704</v>
      </c>
    </row>
    <row r="308" spans="1:3" x14ac:dyDescent="0.35">
      <c r="A308">
        <v>611.74145799925941</v>
      </c>
      <c r="B308">
        <v>-4.2542678426626459</v>
      </c>
      <c r="C308">
        <v>16.258565445925626</v>
      </c>
    </row>
    <row r="309" spans="1:3" x14ac:dyDescent="0.35">
      <c r="A309">
        <v>611.66600888011794</v>
      </c>
      <c r="B309">
        <v>-4.1701791455410309</v>
      </c>
      <c r="C309">
        <v>15.902916704670364</v>
      </c>
    </row>
    <row r="310" spans="1:3" x14ac:dyDescent="0.35">
      <c r="A310">
        <v>611.59057836971226</v>
      </c>
      <c r="B310">
        <v>-4.0819182742048739</v>
      </c>
      <c r="C310">
        <v>15.556506757251718</v>
      </c>
    </row>
    <row r="311" spans="1:3" x14ac:dyDescent="0.35">
      <c r="A311">
        <v>611.51516646115874</v>
      </c>
      <c r="B311">
        <v>-3.9898516190131872</v>
      </c>
      <c r="C311">
        <v>15.219136099851013</v>
      </c>
    </row>
    <row r="312" spans="1:3" x14ac:dyDescent="0.35">
      <c r="A312">
        <v>611.43977314757706</v>
      </c>
      <c r="B312">
        <v>-3.8943231522629596</v>
      </c>
      <c r="C312">
        <v>14.890602042269853</v>
      </c>
    </row>
    <row r="313" spans="1:3" x14ac:dyDescent="0.35">
      <c r="A313">
        <v>611.3643984220904</v>
      </c>
      <c r="B313">
        <v>-3.7956555160109815</v>
      </c>
      <c r="C313">
        <v>14.570699769071634</v>
      </c>
    </row>
    <row r="314" spans="1:3" x14ac:dyDescent="0.35">
      <c r="A314">
        <v>611.2890422778255</v>
      </c>
      <c r="B314">
        <v>-3.6941510889521822</v>
      </c>
      <c r="C314">
        <v>14.259223281477306</v>
      </c>
    </row>
    <row r="315" spans="1:3" x14ac:dyDescent="0.35">
      <c r="A315">
        <v>611.21370470791203</v>
      </c>
      <c r="B315">
        <v>-3.590093027587379</v>
      </c>
      <c r="C315">
        <v>13.955966230074193</v>
      </c>
    </row>
    <row r="316" spans="1:3" x14ac:dyDescent="0.35">
      <c r="A316">
        <v>611.13838570548353</v>
      </c>
      <c r="B316">
        <v>-3.4837462779195754</v>
      </c>
      <c r="C316">
        <v>13.66072264782685</v>
      </c>
    </row>
    <row r="317" spans="1:3" x14ac:dyDescent="0.35">
      <c r="A317">
        <v>611.06308526367661</v>
      </c>
      <c r="B317">
        <v>-3.3753585547885336</v>
      </c>
      <c r="C317">
        <v>13.373287592290591</v>
      </c>
    </row>
    <row r="318" spans="1:3" x14ac:dyDescent="0.35">
      <c r="A318">
        <v>610.9878033756313</v>
      </c>
      <c r="B318">
        <v>-3.2651612867033997</v>
      </c>
      <c r="C318">
        <v>13.093457705339999</v>
      </c>
    </row>
    <row r="319" spans="1:3" x14ac:dyDescent="0.35">
      <c r="A319">
        <v>610.91254003449126</v>
      </c>
      <c r="B319">
        <v>-3.1533705246782944</v>
      </c>
      <c r="C319">
        <v>12.821031698151758</v>
      </c>
    </row>
    <row r="320" spans="1:3" x14ac:dyDescent="0.35">
      <c r="A320">
        <v>610.8372952334031</v>
      </c>
      <c r="B320">
        <v>-3.0401878141224969</v>
      </c>
      <c r="C320">
        <v>12.555810768615277</v>
      </c>
    </row>
    <row r="321" spans="1:3" x14ac:dyDescent="0.35">
      <c r="A321">
        <v>610.7620689655173</v>
      </c>
      <c r="B321">
        <v>-2.9258010292984338</v>
      </c>
      <c r="C321">
        <v>12.29759895779884</v>
      </c>
    </row>
    <row r="322" spans="1:3" x14ac:dyDescent="0.35">
      <c r="A322">
        <v>610.68686122398731</v>
      </c>
      <c r="B322">
        <v>-2.8103851702501288</v>
      </c>
      <c r="C322">
        <v>12.046203451582889</v>
      </c>
    </row>
    <row r="323" spans="1:3" x14ac:dyDescent="0.35">
      <c r="A323">
        <v>610.61167200197008</v>
      </c>
      <c r="B323">
        <v>-2.6941031224257905</v>
      </c>
      <c r="C323">
        <v>11.801434833074593</v>
      </c>
    </row>
    <row r="324" spans="1:3" x14ac:dyDescent="0.35">
      <c r="A324">
        <v>610.5365012926261</v>
      </c>
      <c r="B324">
        <v>-2.5771063794814602</v>
      </c>
      <c r="C324">
        <v>11.563107290947814</v>
      </c>
    </row>
    <row r="325" spans="1:3" x14ac:dyDescent="0.35">
      <c r="A325">
        <v>610.46134908911893</v>
      </c>
      <c r="B325">
        <v>-2.4595357299695664</v>
      </c>
      <c r="C325">
        <v>11.331038788417997</v>
      </c>
    </row>
    <row r="326" spans="1:3" x14ac:dyDescent="0.35">
      <c r="A326">
        <v>610.38621538461564</v>
      </c>
      <c r="B326">
        <v>-2.3415219087843866</v>
      </c>
      <c r="C326">
        <v>11.105051197143016</v>
      </c>
    </row>
    <row r="327" spans="1:3" x14ac:dyDescent="0.35">
      <c r="A327">
        <v>610.31110017228684</v>
      </c>
      <c r="B327">
        <v>-2.2231862143724079</v>
      </c>
      <c r="C327">
        <v>10.884970399962288</v>
      </c>
    </row>
    <row r="328" spans="1:3" x14ac:dyDescent="0.35">
      <c r="A328">
        <v>610.2360034453061</v>
      </c>
      <c r="B328">
        <v>-2.1046410928167205</v>
      </c>
      <c r="C328">
        <v>10.670626366027593</v>
      </c>
    </row>
    <row r="329" spans="1:3" x14ac:dyDescent="0.35">
      <c r="A329">
        <v>610.16092519685083</v>
      </c>
      <c r="B329">
        <v>-1.9859906899770721</v>
      </c>
      <c r="C329">
        <v>10.461853201545503</v>
      </c>
    </row>
    <row r="330" spans="1:3" x14ac:dyDescent="0.35">
      <c r="A330">
        <v>610.0858654201013</v>
      </c>
      <c r="B330">
        <v>-1.8673313729234451</v>
      </c>
      <c r="C330">
        <v>10.258489179055136</v>
      </c>
    </row>
    <row r="331" spans="1:3" x14ac:dyDescent="0.35">
      <c r="A331">
        <v>610.01082410824154</v>
      </c>
      <c r="B331">
        <v>-1.7487522219253009</v>
      </c>
      <c r="C331">
        <v>10.060376747870535</v>
      </c>
    </row>
    <row r="332" spans="1:3" x14ac:dyDescent="0.35">
      <c r="A332">
        <v>609.93580125445874</v>
      </c>
      <c r="B332">
        <v>-1.6303354942825301</v>
      </c>
      <c r="C332">
        <v>9.8673625280740218</v>
      </c>
    </row>
    <row r="333" spans="1:3" x14ac:dyDescent="0.35">
      <c r="A333">
        <v>609.86079685194352</v>
      </c>
      <c r="B333">
        <v>-1.5121570612792681</v>
      </c>
      <c r="C333">
        <v>9.6792972901982886</v>
      </c>
    </row>
    <row r="334" spans="1:3" x14ac:dyDescent="0.35">
      <c r="A334">
        <v>609.78581089388967</v>
      </c>
      <c r="B334">
        <v>-1.39428681953504</v>
      </c>
      <c r="C334">
        <v>9.4960359225235624</v>
      </c>
    </row>
    <row r="335" spans="1:3" x14ac:dyDescent="0.35">
      <c r="A335">
        <v>609.71084337349464</v>
      </c>
      <c r="B335">
        <v>-1.2767890780119515</v>
      </c>
      <c r="C335">
        <v>9.3174373877225243</v>
      </c>
    </row>
    <row r="336" spans="1:3" x14ac:dyDescent="0.35">
      <c r="A336">
        <v>609.63589428395892</v>
      </c>
      <c r="B336">
        <v>-1.1597229219042795</v>
      </c>
      <c r="C336">
        <v>9.1433646703952025</v>
      </c>
    </row>
    <row r="337" spans="1:3" x14ac:dyDescent="0.35">
      <c r="A337">
        <v>609.56096361848643</v>
      </c>
      <c r="B337">
        <v>-1.04314255461383</v>
      </c>
      <c r="C337">
        <v>8.9736847168853959</v>
      </c>
    </row>
    <row r="338" spans="1:3" x14ac:dyDescent="0.35">
      <c r="A338">
        <v>609.4860513702846</v>
      </c>
      <c r="B338">
        <v>-0.92709761897099341</v>
      </c>
      <c r="C338">
        <v>8.8082683686099728</v>
      </c>
    </row>
    <row r="339" spans="1:3" x14ac:dyDescent="0.35">
      <c r="A339">
        <v>609.41115753256406</v>
      </c>
      <c r="B339">
        <v>-0.81163349882744029</v>
      </c>
      <c r="C339">
        <v>8.6469902900050961</v>
      </c>
    </row>
    <row r="340" spans="1:3" x14ac:dyDescent="0.35">
      <c r="A340">
        <v>609.33628209853873</v>
      </c>
      <c r="B340">
        <v>-0.69679160210266744</v>
      </c>
      <c r="C340">
        <v>8.4897288920683867</v>
      </c>
    </row>
    <row r="341" spans="1:3" x14ac:dyDescent="0.35">
      <c r="A341">
        <v>609.26142506142594</v>
      </c>
      <c r="B341">
        <v>-0.58260962632306956</v>
      </c>
      <c r="C341">
        <v>8.3363662523645452</v>
      </c>
    </row>
    <row r="342" spans="1:3" x14ac:dyDescent="0.35">
      <c r="A342">
        <v>609.18658641444631</v>
      </c>
      <c r="B342">
        <v>-0.46912180765009737</v>
      </c>
      <c r="C342">
        <v>8.1867880322656514</v>
      </c>
    </row>
    <row r="343" spans="1:3" x14ac:dyDescent="0.35">
      <c r="A343">
        <v>609.11176615082388</v>
      </c>
      <c r="B343">
        <v>-0.35635915434722421</v>
      </c>
      <c r="C343">
        <v>8.0408833921032272</v>
      </c>
    </row>
    <row r="344" spans="1:3" x14ac:dyDescent="0.35">
      <c r="A344">
        <v>609.03696426378588</v>
      </c>
      <c r="B344">
        <v>-0.24434966559311633</v>
      </c>
      <c r="C344">
        <v>7.898544904831553</v>
      </c>
    </row>
    <row r="345" spans="1:3" x14ac:dyDescent="0.35">
      <c r="A345">
        <v>608.96218074656292</v>
      </c>
      <c r="B345">
        <v>-0.13311853650369088</v>
      </c>
      <c r="C345">
        <v>7.7596684687273907</v>
      </c>
    </row>
    <row r="346" spans="1:3" x14ac:dyDescent="0.35">
      <c r="A346">
        <v>608.88741559238906</v>
      </c>
      <c r="B346">
        <v>-2.2688350181770289E-2</v>
      </c>
      <c r="C346">
        <v>7.6241532195846693</v>
      </c>
    </row>
    <row r="347" spans="1:3" x14ac:dyDescent="0.35">
      <c r="A347">
        <v>608.81266879450152</v>
      </c>
      <c r="B347">
        <v>8.6920742427508912E-2</v>
      </c>
      <c r="C347">
        <v>7.4919014428062054</v>
      </c>
    </row>
    <row r="348" spans="1:3" x14ac:dyDescent="0.35">
      <c r="A348">
        <v>608.73794034614082</v>
      </c>
      <c r="B348">
        <v>0.19569085413919574</v>
      </c>
      <c r="C348">
        <v>7.3628184857405872</v>
      </c>
    </row>
    <row r="349" spans="1:3" x14ac:dyDescent="0.35">
      <c r="A349">
        <v>608.663230240551</v>
      </c>
      <c r="B349">
        <v>0.30360620389315507</v>
      </c>
      <c r="C349">
        <v>7.2368126705642677</v>
      </c>
    </row>
    <row r="350" spans="1:3" x14ac:dyDescent="0.35">
      <c r="A350">
        <v>608.5885384709793</v>
      </c>
      <c r="B350">
        <v>0.41065296922160677</v>
      </c>
      <c r="C350">
        <v>7.1137952079688329</v>
      </c>
    </row>
    <row r="351" spans="1:3" x14ac:dyDescent="0.35">
      <c r="A351">
        <v>608.51386503067613</v>
      </c>
      <c r="B351">
        <v>0.51681914819807417</v>
      </c>
      <c r="C351">
        <v>6.9936801118747134</v>
      </c>
    </row>
    <row r="352" spans="1:3" x14ac:dyDescent="0.35">
      <c r="A352">
        <v>608.43920991289542</v>
      </c>
      <c r="B352">
        <v>0.62209443028239519</v>
      </c>
      <c r="C352">
        <v>6.8763841153580243</v>
      </c>
    </row>
    <row r="353" spans="1:3" x14ac:dyDescent="0.35">
      <c r="A353">
        <v>608.36457311089441</v>
      </c>
      <c r="B353">
        <v>0.72647007550779996</v>
      </c>
      <c r="C353">
        <v>6.7618265879501873</v>
      </c>
    </row>
    <row r="354" spans="1:3" x14ac:dyDescent="0.35">
      <c r="A354">
        <v>608.28995461793352</v>
      </c>
      <c r="B354">
        <v>0.82993880149174792</v>
      </c>
      <c r="C354">
        <v>6.6499294544395244</v>
      </c>
    </row>
    <row r="355" spans="1:3" x14ac:dyDescent="0.35">
      <c r="A355">
        <v>608.21535442727645</v>
      </c>
      <c r="B355">
        <v>0.93249467777790684</v>
      </c>
      <c r="C355">
        <v>6.5406171152859738</v>
      </c>
    </row>
    <row r="356" spans="1:3" x14ac:dyDescent="0.35">
      <c r="A356">
        <v>608.14077253219034</v>
      </c>
      <c r="B356">
        <v>1.0341330270523859</v>
      </c>
      <c r="C356">
        <v>6.4338163687320371</v>
      </c>
    </row>
    <row r="357" spans="1:3" x14ac:dyDescent="0.35">
      <c r="A357">
        <v>608.0662089259456</v>
      </c>
      <c r="B357">
        <v>1.134850332797587</v>
      </c>
      <c r="C357">
        <v>6.329456334682722</v>
      </c>
    </row>
    <row r="358" spans="1:3" x14ac:dyDescent="0.35">
      <c r="A358">
        <v>607.99166360181596</v>
      </c>
      <c r="B358">
        <v>1.2346441529797794</v>
      </c>
      <c r="C358">
        <v>6.2274683804040123</v>
      </c>
    </row>
    <row r="359" spans="1:3" x14ac:dyDescent="0.35">
      <c r="A359">
        <v>607.91713655307831</v>
      </c>
      <c r="B359">
        <v>1.3335130393863697</v>
      </c>
      <c r="C359">
        <v>6.1277860480802806</v>
      </c>
    </row>
    <row r="360" spans="1:3" x14ac:dyDescent="0.35">
      <c r="A360">
        <v>607.84262777301308</v>
      </c>
      <c r="B360">
        <v>1.4314564622556976</v>
      </c>
      <c r="C360">
        <v>6.0303449842550725</v>
      </c>
    </row>
    <row r="361" spans="1:3" x14ac:dyDescent="0.35">
      <c r="A361">
        <v>607.76813725490365</v>
      </c>
      <c r="B361">
        <v>1.5284747398619682</v>
      </c>
      <c r="C361">
        <v>5.9350828711711108</v>
      </c>
    </row>
    <row r="362" spans="1:3" x14ac:dyDescent="0.35">
      <c r="A362">
        <v>607.69366499203704</v>
      </c>
      <c r="B362">
        <v>1.624568972739608</v>
      </c>
      <c r="C362">
        <v>5.8419393600150169</v>
      </c>
    </row>
    <row r="363" spans="1:3" x14ac:dyDescent="0.35">
      <c r="A363">
        <v>607.61921097770335</v>
      </c>
      <c r="B363">
        <v>1.7197409822518352</v>
      </c>
      <c r="C363">
        <v>5.7508560060631604</v>
      </c>
    </row>
    <row r="364" spans="1:3" x14ac:dyDescent="0.35">
      <c r="A364">
        <v>607.54477520519595</v>
      </c>
      <c r="B364">
        <v>1.8139932532250587</v>
      </c>
      <c r="C364">
        <v>5.6617762057195717</v>
      </c>
    </row>
    <row r="365" spans="1:3" x14ac:dyDescent="0.35">
      <c r="A365">
        <v>607.47035766781175</v>
      </c>
      <c r="B365">
        <v>1.9073288803890218</v>
      </c>
      <c r="C365">
        <v>5.574645135429809</v>
      </c>
    </row>
    <row r="366" spans="1:3" x14ac:dyDescent="0.35">
      <c r="A366">
        <v>607.39595835885063</v>
      </c>
      <c r="B366">
        <v>1.9997515183796395</v>
      </c>
      <c r="C366">
        <v>5.4894096924488691</v>
      </c>
    </row>
    <row r="367" spans="1:3" x14ac:dyDescent="0.35">
      <c r="A367">
        <v>607.32157727161598</v>
      </c>
      <c r="B367">
        <v>2.091265335075347</v>
      </c>
      <c r="C367">
        <v>5.4060184374381528</v>
      </c>
    </row>
    <row r="368" spans="1:3" x14ac:dyDescent="0.35">
      <c r="A368">
        <v>607.24721439941425</v>
      </c>
      <c r="B368">
        <v>2.1818749680530569</v>
      </c>
      <c r="C368">
        <v>5.3244215388620395</v>
      </c>
    </row>
    <row r="369" spans="1:3" x14ac:dyDescent="0.35">
      <c r="A369">
        <v>607.17286973555542</v>
      </c>
      <c r="B369">
        <v>2.2715854839641025</v>
      </c>
      <c r="C369">
        <v>5.2445707191507811</v>
      </c>
    </row>
    <row r="370" spans="1:3" x14ac:dyDescent="0.35">
      <c r="A370">
        <v>607.09854327335256</v>
      </c>
      <c r="B370">
        <v>2.3604023406412686</v>
      </c>
      <c r="C370">
        <v>5.1664192025957494</v>
      </c>
    </row>
    <row r="371" spans="1:3" x14ac:dyDescent="0.35">
      <c r="A371">
        <v>607.02423500612201</v>
      </c>
      <c r="B371">
        <v>2.4483313517624392</v>
      </c>
      <c r="C371">
        <v>5.0899216649387711</v>
      </c>
    </row>
    <row r="372" spans="1:3" x14ac:dyDescent="0.35">
      <c r="A372">
        <v>606.94994492718365</v>
      </c>
      <c r="B372">
        <v>2.5353786539053864</v>
      </c>
      <c r="C372">
        <v>5.0150341846175186</v>
      </c>
    </row>
    <row r="373" spans="1:3" x14ac:dyDescent="0.35">
      <c r="A373">
        <v>606.8756730298602</v>
      </c>
      <c r="B373">
        <v>2.6215506758401546</v>
      </c>
      <c r="C373">
        <v>4.9417141956265054</v>
      </c>
    </row>
    <row r="374" spans="1:3" x14ac:dyDescent="0.35">
      <c r="A374">
        <v>606.80141930747811</v>
      </c>
      <c r="B374">
        <v>2.7068541099144827</v>
      </c>
      <c r="C374">
        <v>4.8699204419529813</v>
      </c>
    </row>
    <row r="375" spans="1:3" x14ac:dyDescent="0.35">
      <c r="A375">
        <v>606.7271837533666</v>
      </c>
      <c r="B375">
        <v>2.7912958853975578</v>
      </c>
      <c r="C375">
        <v>4.7996129335458573</v>
      </c>
    </row>
    <row r="376" spans="1:3" x14ac:dyDescent="0.35">
      <c r="A376">
        <v>606.65296636085861</v>
      </c>
      <c r="B376">
        <v>2.8748831436561613</v>
      </c>
      <c r="C376">
        <v>4.7307529037752962</v>
      </c>
    </row>
    <row r="377" spans="1:3" x14ac:dyDescent="0.35">
      <c r="A377">
        <v>606.57876712329005</v>
      </c>
      <c r="B377">
        <v>2.9576232150436201</v>
      </c>
      <c r="C377">
        <v>4.6633027683419517</v>
      </c>
    </row>
    <row r="378" spans="1:3" x14ac:dyDescent="0.35">
      <c r="A378">
        <v>606.50458603400023</v>
      </c>
      <c r="B378">
        <v>3.0395235973921384</v>
      </c>
      <c r="C378">
        <v>4.5972260855926104</v>
      </c>
    </row>
    <row r="379" spans="1:3" x14ac:dyDescent="0.35">
      <c r="A379">
        <v>606.43042308633164</v>
      </c>
      <c r="B379">
        <v>3.1205919360048924</v>
      </c>
      <c r="C379">
        <v>4.5324875182003446</v>
      </c>
    </row>
    <row r="380" spans="1:3" x14ac:dyDescent="0.35">
      <c r="A380">
        <v>606.3562782736301</v>
      </c>
      <c r="B380">
        <v>3.2008360050496982</v>
      </c>
      <c r="C380">
        <v>4.4690527961686053</v>
      </c>
    </row>
    <row r="381" spans="1:3" x14ac:dyDescent="0.35">
      <c r="A381">
        <v>606.28215158924456</v>
      </c>
      <c r="B381">
        <v>3.2802636902647393</v>
      </c>
      <c r="C381">
        <v>4.4068886811170742</v>
      </c>
    </row>
    <row r="382" spans="1:3" x14ac:dyDescent="0.35">
      <c r="A382">
        <v>606.20804302652743</v>
      </c>
      <c r="B382">
        <v>3.3588829728914877</v>
      </c>
      <c r="C382">
        <v>4.3459629318086934</v>
      </c>
    </row>
    <row r="383" spans="1:3" x14ac:dyDescent="0.35">
      <c r="A383">
        <v>606.13395257883417</v>
      </c>
      <c r="B383">
        <v>3.4367019147536233</v>
      </c>
      <c r="C383">
        <v>4.286244270879318</v>
      </c>
    </row>
    <row r="384" spans="1:3" x14ac:dyDescent="0.35">
      <c r="A384">
        <v>606.05988023952364</v>
      </c>
      <c r="B384">
        <v>3.5137286444102962</v>
      </c>
      <c r="C384">
        <v>4.2277023527286213</v>
      </c>
    </row>
    <row r="385" spans="1:3" x14ac:dyDescent="0.35">
      <c r="A385">
        <v>605.98582600195766</v>
      </c>
      <c r="B385">
        <v>3.5899713443112695</v>
      </c>
      <c r="C385">
        <v>4.17030773253608</v>
      </c>
    </row>
    <row r="386" spans="1:3" x14ac:dyDescent="0.35">
      <c r="A386">
        <v>605.91178985950182</v>
      </c>
      <c r="B386">
        <v>3.6654382388910065</v>
      </c>
      <c r="C386">
        <v>4.1140318363627619</v>
      </c>
    </row>
    <row r="387" spans="1:3" x14ac:dyDescent="0.35">
      <c r="A387">
        <v>605.83777180552443</v>
      </c>
      <c r="B387">
        <v>3.7401375835391129</v>
      </c>
      <c r="C387">
        <v>4.0588469323034033</v>
      </c>
    </row>
    <row r="388" spans="1:3" x14ac:dyDescent="0.35">
      <c r="A388">
        <v>605.76377183339719</v>
      </c>
      <c r="B388">
        <v>3.8140776543915766</v>
      </c>
      <c r="C388">
        <v>4.0047261026518433</v>
      </c>
    </row>
    <row r="389" spans="1:3" x14ac:dyDescent="0.35">
      <c r="A389">
        <v>605.68978993649523</v>
      </c>
      <c r="B389">
        <v>3.8872667388872841</v>
      </c>
      <c r="C389">
        <v>3.9516432170465174</v>
      </c>
    </row>
    <row r="390" spans="1:3" x14ac:dyDescent="0.35">
      <c r="A390">
        <v>605.61582610819676</v>
      </c>
      <c r="B390">
        <v>3.9597131270424342</v>
      </c>
      <c r="C390">
        <v>3.8995729065600733</v>
      </c>
    </row>
    <row r="391" spans="1:3" x14ac:dyDescent="0.35">
      <c r="A391">
        <v>605.54188034188326</v>
      </c>
      <c r="B391">
        <v>4.0314251033935005</v>
      </c>
      <c r="C391">
        <v>3.8484905387020505</v>
      </c>
    </row>
    <row r="392" spans="1:3" x14ac:dyDescent="0.35">
      <c r="A392">
        <v>605.46795263093929</v>
      </c>
      <c r="B392">
        <v>4.1024109395664183</v>
      </c>
      <c r="C392">
        <v>3.798372193301391</v>
      </c>
    </row>
    <row r="393" spans="1:3" x14ac:dyDescent="0.35">
      <c r="A393">
        <v>605.39404296875296</v>
      </c>
      <c r="B393">
        <v>4.1726788874310259</v>
      </c>
      <c r="C393">
        <v>3.7491946392377633</v>
      </c>
    </row>
    <row r="394" spans="1:3" x14ac:dyDescent="0.35">
      <c r="A394">
        <v>605.3201513487154</v>
      </c>
      <c r="B394">
        <v>4.2422371728011168</v>
      </c>
      <c r="C394">
        <v>3.700935311992366</v>
      </c>
    </row>
    <row r="395" spans="1:3" x14ac:dyDescent="0.35">
      <c r="A395">
        <v>605.24627776422085</v>
      </c>
      <c r="B395">
        <v>4.3110939896453608</v>
      </c>
      <c r="C395">
        <v>3.6535722919881799</v>
      </c>
    </row>
    <row r="396" spans="1:3" x14ac:dyDescent="0.35">
      <c r="A396">
        <v>605.17242220866694</v>
      </c>
      <c r="B396">
        <v>4.3792574947753806</v>
      </c>
      <c r="C396">
        <v>3.6070842836913966</v>
      </c>
    </row>
    <row r="397" spans="1:3" x14ac:dyDescent="0.35">
      <c r="A397">
        <v>605.09858467545462</v>
      </c>
      <c r="B397">
        <v>4.4467358029780844</v>
      </c>
      <c r="C397">
        <v>3.5614505954476789</v>
      </c>
    </row>
    <row r="398" spans="1:3" x14ac:dyDescent="0.35">
      <c r="A398">
        <v>605.02476515798787</v>
      </c>
      <c r="B398">
        <v>4.5135369825650553</v>
      </c>
      <c r="C398">
        <v>3.5166511200251507</v>
      </c>
    </row>
    <row r="399" spans="1:3" x14ac:dyDescent="0.35">
      <c r="A399">
        <v>604.95096364967389</v>
      </c>
      <c r="B399">
        <v>4.5796690513089988</v>
      </c>
      <c r="C399">
        <v>3.4726663158401987</v>
      </c>
    </row>
    <row r="400" spans="1:3" x14ac:dyDescent="0.35">
      <c r="A400">
        <v>604.87718014392328</v>
      </c>
      <c r="B400">
        <v>4.6451399727431397</v>
      </c>
      <c r="C400">
        <v>3.4294771888401185</v>
      </c>
    </row>
    <row r="401" spans="1:3" x14ac:dyDescent="0.35">
      <c r="A401">
        <v>604.8034146341497</v>
      </c>
      <c r="B401">
        <v>4.7099576527985363</v>
      </c>
      <c r="C401">
        <v>3.3870652750193786</v>
      </c>
    </row>
    <row r="402" spans="1:3" x14ac:dyDescent="0.35">
      <c r="A402">
        <v>604.72966711377001</v>
      </c>
      <c r="B402">
        <v>4.7741299367566299</v>
      </c>
      <c r="C402">
        <v>3.3454126235463715</v>
      </c>
    </row>
    <row r="403" spans="1:3" x14ac:dyDescent="0.35">
      <c r="A403">
        <v>604.65593757620434</v>
      </c>
      <c r="B403">
        <v>4.8376646064960962</v>
      </c>
      <c r="C403">
        <v>3.3045017804782812</v>
      </c>
    </row>
    <row r="404" spans="1:3" x14ac:dyDescent="0.35">
      <c r="A404">
        <v>604.58222601487603</v>
      </c>
      <c r="B404">
        <v>4.9005693780143389</v>
      </c>
      <c r="C404">
        <v>3.264315773042417</v>
      </c>
    </row>
    <row r="405" spans="1:3" x14ac:dyDescent="0.35">
      <c r="A405">
        <v>604.5085324232117</v>
      </c>
      <c r="B405">
        <v>4.9628518992040149</v>
      </c>
      <c r="C405">
        <v>3.2248380944640265</v>
      </c>
    </row>
    <row r="406" spans="1:3" x14ac:dyDescent="0.35">
      <c r="A406">
        <v>604.43485679464095</v>
      </c>
      <c r="B406">
        <v>5.024519747868462</v>
      </c>
      <c r="C406">
        <v>3.1860526893197432</v>
      </c>
    </row>
    <row r="407" spans="1:3" x14ac:dyDescent="0.35">
      <c r="A407">
        <v>604.36119912259676</v>
      </c>
      <c r="B407">
        <v>5.0855804299586254</v>
      </c>
      <c r="C407">
        <v>3.1479439393981674</v>
      </c>
    </row>
    <row r="408" spans="1:3" x14ac:dyDescent="0.35">
      <c r="A408">
        <v>604.28755940051531</v>
      </c>
      <c r="B408">
        <v>5.1460413780170455</v>
      </c>
      <c r="C408">
        <v>3.1104966500484981</v>
      </c>
    </row>
    <row r="409" spans="1:3" x14ac:dyDescent="0.35">
      <c r="A409">
        <v>604.21393762183595</v>
      </c>
      <c r="B409">
        <v>5.2059099498140604</v>
      </c>
      <c r="C409">
        <v>3.0736960369996846</v>
      </c>
    </row>
    <row r="410" spans="1:3" x14ac:dyDescent="0.35">
      <c r="A410">
        <v>604.14033378000124</v>
      </c>
      <c r="B410">
        <v>5.2651934271628651</v>
      </c>
      <c r="C410">
        <v>3.0375277136329002</v>
      </c>
    </row>
    <row r="411" spans="1:3" x14ac:dyDescent="0.35">
      <c r="A411">
        <v>604.06674786845679</v>
      </c>
      <c r="B411">
        <v>5.3238990149013361</v>
      </c>
      <c r="C411">
        <v>3.0019776786904457</v>
      </c>
    </row>
    <row r="412" spans="1:3" x14ac:dyDescent="0.35">
      <c r="A412">
        <v>603.99317988065172</v>
      </c>
      <c r="B412">
        <v>5.3820338400284218</v>
      </c>
      <c r="C412">
        <v>2.9670323044054414</v>
      </c>
    </row>
    <row r="413" spans="1:3" x14ac:dyDescent="0.35">
      <c r="A413">
        <v>603.91962981003792</v>
      </c>
      <c r="B413">
        <v>5.4396049509841315</v>
      </c>
      <c r="C413">
        <v>2.9326783250369055</v>
      </c>
    </row>
    <row r="414" spans="1:3" x14ac:dyDescent="0.35">
      <c r="A414">
        <v>603.84609765007076</v>
      </c>
      <c r="B414">
        <v>5.4966193170633044</v>
      </c>
      <c r="C414">
        <v>2.8989028257951293</v>
      </c>
    </row>
    <row r="415" spans="1:3" x14ac:dyDescent="0.35">
      <c r="A415">
        <v>603.77258339420894</v>
      </c>
      <c r="B415">
        <v>5.5530838279528236</v>
      </c>
      <c r="C415">
        <v>2.8656932321435447</v>
      </c>
    </row>
    <row r="416" spans="1:3" x14ac:dyDescent="0.35">
      <c r="A416">
        <v>603.69908703591386</v>
      </c>
      <c r="B416">
        <v>5.6090052933839676</v>
      </c>
      <c r="C416">
        <v>2.8330372994629358</v>
      </c>
    </row>
    <row r="417" spans="1:3" x14ac:dyDescent="0.35">
      <c r="A417">
        <v>603.62560856865048</v>
      </c>
      <c r="B417">
        <v>5.6643904428909391</v>
      </c>
      <c r="C417">
        <v>2.8009231030650952</v>
      </c>
    </row>
    <row r="418" spans="1:3" x14ac:dyDescent="0.35">
      <c r="A418">
        <v>603.5521479858869</v>
      </c>
      <c r="B418">
        <v>5.7192459256679751</v>
      </c>
      <c r="C418">
        <v>2.769339028543075</v>
      </c>
    </row>
    <row r="419" spans="1:3" x14ac:dyDescent="0.35">
      <c r="A419">
        <v>603.47870528109434</v>
      </c>
      <c r="B419">
        <v>5.7735783105173937</v>
      </c>
      <c r="C419">
        <v>2.738273762445913</v>
      </c>
    </row>
    <row r="420" spans="1:3" x14ac:dyDescent="0.35">
      <c r="A420">
        <v>603.40528044774715</v>
      </c>
      <c r="B420">
        <v>5.8273940858818722</v>
      </c>
      <c r="C420">
        <v>2.7077162832659738</v>
      </c>
    </row>
    <row r="421" spans="1:3" x14ac:dyDescent="0.35">
      <c r="A421">
        <v>603.33187347932289</v>
      </c>
      <c r="B421">
        <v>5.8806996599547414</v>
      </c>
      <c r="C421">
        <v>2.6776558527274199</v>
      </c>
    </row>
    <row r="422" spans="1:3" x14ac:dyDescent="0.35">
      <c r="A422">
        <v>603.25848436930232</v>
      </c>
      <c r="B422">
        <v>5.9335013608613973</v>
      </c>
      <c r="C422">
        <v>2.6480820073654203</v>
      </c>
    </row>
    <row r="423" spans="1:3" x14ac:dyDescent="0.35">
      <c r="A423">
        <v>603.18511311116936</v>
      </c>
      <c r="B423">
        <v>5.985805436906972</v>
      </c>
      <c r="C423">
        <v>2.6189845503851221</v>
      </c>
    </row>
    <row r="424" spans="1:3" x14ac:dyDescent="0.35">
      <c r="A424">
        <v>603.11175969841111</v>
      </c>
      <c r="B424">
        <v>6.0376180568849787</v>
      </c>
      <c r="C424">
        <v>2.5903535437903202</v>
      </c>
    </row>
    <row r="425" spans="1:3" x14ac:dyDescent="0.35">
      <c r="A425">
        <v>603.03842412451786</v>
      </c>
      <c r="B425">
        <v>6.0889453104411668</v>
      </c>
      <c r="C425">
        <v>2.5621793007725633</v>
      </c>
    </row>
    <row r="426" spans="1:3" x14ac:dyDescent="0.35">
      <c r="A426">
        <v>602.96510638298298</v>
      </c>
      <c r="B426">
        <v>6.1397932084887543</v>
      </c>
      <c r="C426">
        <v>2.5344523783508945</v>
      </c>
    </row>
    <row r="427" spans="1:3" x14ac:dyDescent="0.35">
      <c r="A427">
        <v>602.89180646730313</v>
      </c>
      <c r="B427">
        <v>6.190167683670758</v>
      </c>
      <c r="C427">
        <v>2.5071635702532484</v>
      </c>
    </row>
    <row r="428" spans="1:3" x14ac:dyDescent="0.35">
      <c r="A428">
        <v>602.81852437097803</v>
      </c>
      <c r="B428">
        <v>6.2400745908644879</v>
      </c>
      <c r="C428">
        <v>2.4803039000312972</v>
      </c>
    </row>
    <row r="429" spans="1:3" x14ac:dyDescent="0.35">
      <c r="A429">
        <v>602.74526008751047</v>
      </c>
      <c r="B429">
        <v>6.2895197077253666</v>
      </c>
      <c r="C429">
        <v>2.453864614399953</v>
      </c>
    </row>
    <row r="430" spans="1:3" x14ac:dyDescent="0.35">
      <c r="A430">
        <v>602.67201361040668</v>
      </c>
      <c r="B430">
        <v>6.3385087352662204</v>
      </c>
      <c r="C430">
        <v>2.4278371767936684</v>
      </c>
    </row>
    <row r="431" spans="1:3" x14ac:dyDescent="0.35">
      <c r="A431">
        <v>602.59878493317581</v>
      </c>
      <c r="B431">
        <v>6.3870472984685822</v>
      </c>
      <c r="C431">
        <v>2.4022132611319207</v>
      </c>
    </row>
    <row r="432" spans="1:3" x14ac:dyDescent="0.35">
      <c r="A432">
        <v>602.52557404933032</v>
      </c>
      <c r="B432">
        <v>6.4351409469231502</v>
      </c>
      <c r="C432">
        <v>2.3769847457863529</v>
      </c>
    </row>
    <row r="433" spans="1:3" x14ac:dyDescent="0.35">
      <c r="A433">
        <v>602.45238095238551</v>
      </c>
      <c r="B433">
        <v>6.4827951554963068</v>
      </c>
      <c r="C433">
        <v>2.3521437077425431</v>
      </c>
    </row>
    <row r="434" spans="1:3" x14ac:dyDescent="0.35">
      <c r="A434">
        <v>602.37920563586033</v>
      </c>
      <c r="B434">
        <v>6.5300153250202229</v>
      </c>
      <c r="C434">
        <v>2.3276824169494352</v>
      </c>
    </row>
    <row r="435" spans="1:3" x14ac:dyDescent="0.35">
      <c r="A435">
        <v>602.30604809327644</v>
      </c>
      <c r="B435">
        <v>6.5768067830042174</v>
      </c>
      <c r="C435">
        <v>2.3035933308497136</v>
      </c>
    </row>
    <row r="436" spans="1:3" x14ac:dyDescent="0.35">
      <c r="A436">
        <v>602.23290831815893</v>
      </c>
      <c r="B436">
        <v>6.6231747843643198</v>
      </c>
      <c r="C436">
        <v>2.2798690890851692</v>
      </c>
    </row>
    <row r="437" spans="1:3" x14ac:dyDescent="0.35">
      <c r="A437">
        <v>602.15978630403583</v>
      </c>
      <c r="B437">
        <v>6.6691245121697715</v>
      </c>
      <c r="C437">
        <v>2.256502508370418</v>
      </c>
    </row>
    <row r="438" spans="1:3" x14ac:dyDescent="0.35">
      <c r="A438">
        <v>602.08668204443848</v>
      </c>
      <c r="B438">
        <v>6.714661078403692</v>
      </c>
      <c r="C438">
        <v>2.2334865775295039</v>
      </c>
    </row>
    <row r="439" spans="1:3" x14ac:dyDescent="0.35">
      <c r="A439">
        <v>602.01359553290115</v>
      </c>
      <c r="B439">
        <v>6.7597895247366058</v>
      </c>
      <c r="C439">
        <v>2.2108144526893896</v>
      </c>
    </row>
    <row r="440" spans="1:3" x14ac:dyDescent="0.35">
      <c r="A440">
        <v>601.94052676296155</v>
      </c>
      <c r="B440">
        <v>6.8045148233106776</v>
      </c>
      <c r="C440">
        <v>2.1884794526250815</v>
      </c>
    </row>
    <row r="441" spans="1:3" x14ac:dyDescent="0.35">
      <c r="A441">
        <v>601.86747572816023</v>
      </c>
      <c r="B441">
        <v>6.8488418775330597</v>
      </c>
      <c r="C441">
        <v>2.1664750542511251</v>
      </c>
    </row>
    <row r="442" spans="1:3" x14ac:dyDescent="0.35">
      <c r="A442">
        <v>601.79444242204113</v>
      </c>
      <c r="B442">
        <v>6.8927755228771996</v>
      </c>
      <c r="C442">
        <v>2.1447948882542076</v>
      </c>
    </row>
    <row r="443" spans="1:3" x14ac:dyDescent="0.35">
      <c r="A443">
        <v>601.72142683815105</v>
      </c>
      <c r="B443">
        <v>6.9363205276900519</v>
      </c>
      <c r="C443">
        <v>2.1234327348623134</v>
      </c>
    </row>
    <row r="444" spans="1:3" x14ac:dyDescent="0.35">
      <c r="A444">
        <v>601.64842897004019</v>
      </c>
      <c r="B444">
        <v>6.9794815940047901</v>
      </c>
      <c r="C444">
        <v>2.1023825197453125</v>
      </c>
    </row>
    <row r="445" spans="1:3" x14ac:dyDescent="0.35">
      <c r="A445">
        <v>601.57544881126171</v>
      </c>
      <c r="B445">
        <v>7.0222633583565273</v>
      </c>
      <c r="C445">
        <v>2.0816383100430698</v>
      </c>
    </row>
    <row r="446" spans="1:3" x14ac:dyDescent="0.35">
      <c r="A446">
        <v>601.50248635537196</v>
      </c>
      <c r="B446">
        <v>7.0646703926014993</v>
      </c>
      <c r="C446">
        <v>2.0611943105159543</v>
      </c>
    </row>
    <row r="447" spans="1:3" x14ac:dyDescent="0.35">
      <c r="A447">
        <v>601.42954159593046</v>
      </c>
      <c r="B447">
        <v>7.1067072047371145</v>
      </c>
      <c r="C447">
        <v>2.0410448598143156</v>
      </c>
    </row>
    <row r="448" spans="1:3" x14ac:dyDescent="0.35">
      <c r="A448">
        <v>601.3566145264997</v>
      </c>
      <c r="B448">
        <v>7.1483782397230886</v>
      </c>
      <c r="C448">
        <v>2.0211844268623071</v>
      </c>
    </row>
    <row r="449" spans="1:3" x14ac:dyDescent="0.35">
      <c r="A449">
        <v>601.28370514064534</v>
      </c>
      <c r="B449">
        <v>7.189687880301987</v>
      </c>
      <c r="C449">
        <v>2.0016076073525624</v>
      </c>
    </row>
    <row r="450" spans="1:3" x14ac:dyDescent="0.35">
      <c r="A450">
        <v>601.21081343193634</v>
      </c>
      <c r="B450">
        <v>7.2306404478188995</v>
      </c>
      <c r="C450">
        <v>1.9823091203476866</v>
      </c>
    </row>
    <row r="451" spans="1:3" x14ac:dyDescent="0.35">
      <c r="A451">
        <v>601.13793939394463</v>
      </c>
      <c r="B451">
        <v>7.2712402030390955</v>
      </c>
      <c r="C451">
        <v>1.9632838049851691</v>
      </c>
    </row>
    <row r="452" spans="1:3" x14ac:dyDescent="0.35">
      <c r="A452">
        <v>601.06508302024531</v>
      </c>
      <c r="B452">
        <v>7.3114913469631926</v>
      </c>
      <c r="C452">
        <v>1.9445266172821032</v>
      </c>
    </row>
    <row r="453" spans="1:3" x14ac:dyDescent="0.35">
      <c r="A453">
        <v>600.99224430441643</v>
      </c>
      <c r="B453">
        <v>7.3513980216389871</v>
      </c>
      <c r="C453">
        <v>1.9260326270364789</v>
      </c>
    </row>
    <row r="454" spans="1:3" x14ac:dyDescent="0.35">
      <c r="A454">
        <v>600.91942324003935</v>
      </c>
      <c r="B454">
        <v>7.3909643109695118</v>
      </c>
      <c r="C454">
        <v>1.9077970148217258</v>
      </c>
    </row>
    <row r="455" spans="1:3" x14ac:dyDescent="0.35">
      <c r="A455">
        <v>600.84661982069849</v>
      </c>
      <c r="B455">
        <v>7.4301942415169737</v>
      </c>
      <c r="C455">
        <v>1.8898150690713185</v>
      </c>
    </row>
    <row r="456" spans="1:3" x14ac:dyDescent="0.35">
      <c r="A456">
        <v>600.77383403998124</v>
      </c>
      <c r="B456">
        <v>7.4690917833014154</v>
      </c>
      <c r="C456">
        <v>1.8720821832507402</v>
      </c>
    </row>
    <row r="457" spans="1:3" x14ac:dyDescent="0.35">
      <c r="A457">
        <v>600.70106589147838</v>
      </c>
      <c r="B457">
        <v>7.5076608505943128</v>
      </c>
      <c r="C457">
        <v>1.8545938531136104</v>
      </c>
    </row>
    <row r="458" spans="1:3" x14ac:dyDescent="0.35">
      <c r="A458">
        <v>600.62831536878355</v>
      </c>
      <c r="B458">
        <v>7.5459053027064638</v>
      </c>
      <c r="C458">
        <v>1.8373456740392875</v>
      </c>
    </row>
    <row r="459" spans="1:3" x14ac:dyDescent="0.35">
      <c r="A459">
        <v>600.55558246549367</v>
      </c>
      <c r="B459">
        <v>7.5838289447696638</v>
      </c>
      <c r="C459">
        <v>1.820333338449327</v>
      </c>
    </row>
    <row r="460" spans="1:3" x14ac:dyDescent="0.35">
      <c r="A460">
        <v>600.48286717520841</v>
      </c>
      <c r="B460">
        <v>7.6214355285120021</v>
      </c>
      <c r="C460">
        <v>1.8035526333001155</v>
      </c>
    </row>
    <row r="461" spans="1:3" x14ac:dyDescent="0.35">
      <c r="A461">
        <v>600.41016949153106</v>
      </c>
      <c r="B461">
        <v>7.6587287530262564</v>
      </c>
      <c r="C461">
        <v>1.7869994376492866</v>
      </c>
    </row>
    <row r="462" spans="1:3" x14ac:dyDescent="0.35">
      <c r="A462">
        <v>600.33748940806765</v>
      </c>
      <c r="B462">
        <v>7.6957122655314656</v>
      </c>
      <c r="C462">
        <v>1.7706697202933361</v>
      </c>
    </row>
    <row r="463" spans="1:3" x14ac:dyDescent="0.35">
      <c r="A463">
        <v>600.2648269184275</v>
      </c>
      <c r="B463">
        <v>7.7323896621269537</v>
      </c>
      <c r="C463">
        <v>1.7545595374743406</v>
      </c>
    </row>
    <row r="464" spans="1:3" x14ac:dyDescent="0.35">
      <c r="A464">
        <v>600.19218201622266</v>
      </c>
      <c r="B464">
        <v>7.7687644885390537</v>
      </c>
      <c r="C464">
        <v>1.7386650306533185</v>
      </c>
    </row>
    <row r="465" spans="1:3" x14ac:dyDescent="0.35">
      <c r="A465">
        <v>600.11955469506881</v>
      </c>
      <c r="B465">
        <v>7.804840240859976</v>
      </c>
      <c r="C465">
        <v>1.7229824243482337</v>
      </c>
    </row>
    <row r="466" spans="1:3" x14ac:dyDescent="0.35">
      <c r="A466">
        <v>600.04694494858427</v>
      </c>
      <c r="B466">
        <v>7.8406203662788521</v>
      </c>
      <c r="C466">
        <v>1.7075080240344651</v>
      </c>
    </row>
    <row r="467" spans="1:3" x14ac:dyDescent="0.35">
      <c r="A467">
        <v>599.97435277039062</v>
      </c>
      <c r="B467">
        <v>7.8761082638046105</v>
      </c>
      <c r="C467">
        <v>1.6922382141058081</v>
      </c>
    </row>
    <row r="468" spans="1:3" x14ac:dyDescent="0.35">
      <c r="A468">
        <v>599.90177815411266</v>
      </c>
      <c r="B468">
        <v>7.9113072849807278</v>
      </c>
      <c r="C468">
        <v>1.677169455894006</v>
      </c>
    </row>
    <row r="469" spans="1:3" x14ac:dyDescent="0.35">
      <c r="A469">
        <v>599.82922109337801</v>
      </c>
      <c r="B469">
        <v>7.9462207345918436</v>
      </c>
      <c r="C469">
        <v>1.662298285744864</v>
      </c>
    </row>
    <row r="470" spans="1:3" x14ac:dyDescent="0.35">
      <c r="A470">
        <v>599.75668158181759</v>
      </c>
      <c r="B470">
        <v>7.9808518713616508</v>
      </c>
      <c r="C470">
        <v>1.6476213131493853</v>
      </c>
    </row>
    <row r="471" spans="1:3" x14ac:dyDescent="0.35">
      <c r="A471">
        <v>599.68415961306528</v>
      </c>
      <c r="B471">
        <v>8.0152039086424836</v>
      </c>
      <c r="C471">
        <v>1.6331352189279404</v>
      </c>
    </row>
    <row r="472" spans="1:3" x14ac:dyDescent="0.35">
      <c r="A472">
        <v>599.61165518075813</v>
      </c>
      <c r="B472">
        <v>8.0492800150963948</v>
      </c>
      <c r="C472">
        <v>1.6188367534658612</v>
      </c>
    </row>
    <row r="473" spans="1:3" x14ac:dyDescent="0.35">
      <c r="A473">
        <v>599.53916827853618</v>
      </c>
      <c r="B473">
        <v>8.0830833153675279</v>
      </c>
      <c r="C473">
        <v>1.6047227349988871</v>
      </c>
    </row>
    <row r="474" spans="1:3" x14ac:dyDescent="0.35">
      <c r="A474">
        <v>599.4666989000425</v>
      </c>
      <c r="B474">
        <v>8.1166168907459131</v>
      </c>
      <c r="C474">
        <v>1.5907900479468284</v>
      </c>
    </row>
    <row r="475" spans="1:3" x14ac:dyDescent="0.35">
      <c r="A475">
        <v>599.39424703892337</v>
      </c>
      <c r="B475">
        <v>8.1498837798224795</v>
      </c>
      <c r="C475">
        <v>1.5770356412940127</v>
      </c>
    </row>
    <row r="476" spans="1:3" x14ac:dyDescent="0.35">
      <c r="A476">
        <v>599.321812688828</v>
      </c>
      <c r="B476">
        <v>8.182886979135521</v>
      </c>
      <c r="C476">
        <v>1.5634565270149197</v>
      </c>
    </row>
    <row r="477" spans="1:3" x14ac:dyDescent="0.35">
      <c r="A477">
        <v>599.24939584340893</v>
      </c>
      <c r="B477">
        <v>8.2156294438084139</v>
      </c>
      <c r="C477">
        <v>1.5500497785437113</v>
      </c>
    </row>
    <row r="478" spans="1:3" x14ac:dyDescent="0.35">
      <c r="A478">
        <v>599.17699649632141</v>
      </c>
      <c r="B478">
        <v>8.2481140881785713</v>
      </c>
      <c r="C478">
        <v>1.5368125292862704</v>
      </c>
    </row>
    <row r="479" spans="1:3" x14ac:dyDescent="0.35">
      <c r="A479">
        <v>599.10461464122409</v>
      </c>
      <c r="B479">
        <v>8.2803437864177543</v>
      </c>
      <c r="C479">
        <v>1.5237419711734008</v>
      </c>
    </row>
    <row r="480" spans="1:3" x14ac:dyDescent="0.35">
      <c r="A480">
        <v>599.03225027177837</v>
      </c>
      <c r="B480">
        <v>8.3123213731438987</v>
      </c>
      <c r="C480">
        <v>1.5108353532538483</v>
      </c>
    </row>
    <row r="481" spans="1:3" x14ac:dyDescent="0.35">
      <c r="A481">
        <v>598.95990338164893</v>
      </c>
      <c r="B481">
        <v>8.3440496440239844</v>
      </c>
      <c r="C481">
        <v>1.4980899803261361</v>
      </c>
    </row>
    <row r="482" spans="1:3" x14ac:dyDescent="0.35">
      <c r="A482">
        <v>598.88757396450353</v>
      </c>
      <c r="B482">
        <v>8.3755313563686151</v>
      </c>
      <c r="C482">
        <v>1.4855032116077447</v>
      </c>
    </row>
    <row r="483" spans="1:3" x14ac:dyDescent="0.35">
      <c r="A483">
        <v>598.81526201401277</v>
      </c>
      <c r="B483">
        <v>8.4067692297178045</v>
      </c>
      <c r="C483">
        <v>1.4730724594407287</v>
      </c>
    </row>
    <row r="484" spans="1:3" x14ac:dyDescent="0.35">
      <c r="A484">
        <v>598.74296752385055</v>
      </c>
      <c r="B484">
        <v>8.4377659464184696</v>
      </c>
      <c r="C484">
        <v>1.4607951880324761</v>
      </c>
    </row>
    <row r="485" spans="1:3" x14ac:dyDescent="0.35">
      <c r="A485">
        <v>598.67069048769372</v>
      </c>
      <c r="B485">
        <v>8.4685241521933499</v>
      </c>
      <c r="C485">
        <v>1.4486689122306531</v>
      </c>
    </row>
    <row r="486" spans="1:3" x14ac:dyDescent="0.35">
      <c r="A486">
        <v>598.59843089922208</v>
      </c>
      <c r="B486">
        <v>8.4990464567014943</v>
      </c>
      <c r="C486">
        <v>1.4366911963312938</v>
      </c>
    </row>
    <row r="487" spans="1:3" x14ac:dyDescent="0.35">
      <c r="A487">
        <v>598.52618875211874</v>
      </c>
      <c r="B487">
        <v>8.5293354340905587</v>
      </c>
      <c r="C487">
        <v>1.4248596529189403</v>
      </c>
    </row>
    <row r="488" spans="1:3" x14ac:dyDescent="0.35">
      <c r="A488">
        <v>598.45396404006954</v>
      </c>
      <c r="B488">
        <v>8.5593936235407497</v>
      </c>
      <c r="C488">
        <v>1.4131719417379582</v>
      </c>
    </row>
    <row r="489" spans="1:3" x14ac:dyDescent="0.35">
      <c r="A489">
        <v>598.38175675676348</v>
      </c>
      <c r="B489">
        <v>8.5892235298005293</v>
      </c>
      <c r="C489">
        <v>1.4016257685940896</v>
      </c>
    </row>
    <row r="490" spans="1:3" x14ac:dyDescent="0.35">
      <c r="A490">
        <v>598.30956689589289</v>
      </c>
      <c r="B490">
        <v>8.6188276237143366</v>
      </c>
      <c r="C490">
        <v>1.3902188842852372</v>
      </c>
    </row>
    <row r="491" spans="1:3" x14ac:dyDescent="0.35">
      <c r="A491">
        <v>598.2373944511528</v>
      </c>
      <c r="B491">
        <v>8.6482083427421053</v>
      </c>
      <c r="C491">
        <v>1.378949083560755</v>
      </c>
    </row>
    <row r="492" spans="1:3" x14ac:dyDescent="0.35">
      <c r="A492">
        <v>598.16523941624132</v>
      </c>
      <c r="B492">
        <v>8.677368091470969</v>
      </c>
      <c r="C492">
        <v>1.3678142041082513</v>
      </c>
    </row>
    <row r="493" spans="1:3" x14ac:dyDescent="0.35">
      <c r="A493">
        <v>598.09310178485975</v>
      </c>
      <c r="B493">
        <v>8.7063092421189943</v>
      </c>
      <c r="C493">
        <v>1.3568121255671883</v>
      </c>
    </row>
    <row r="494" spans="1:3" x14ac:dyDescent="0.35">
      <c r="A494">
        <v>598.02098155071235</v>
      </c>
      <c r="B494">
        <v>8.7350341350311673</v>
      </c>
      <c r="C494">
        <v>1.345940768568433</v>
      </c>
    </row>
    <row r="495" spans="1:3" x14ac:dyDescent="0.35">
      <c r="A495">
        <v>597.94887870750642</v>
      </c>
      <c r="B495">
        <v>8.7635450791675815</v>
      </c>
      <c r="C495">
        <v>1.33519809379904</v>
      </c>
    </row>
    <row r="496" spans="1:3" x14ac:dyDescent="0.35">
      <c r="A496">
        <v>597.87679324895214</v>
      </c>
      <c r="B496">
        <v>8.7918443525840679</v>
      </c>
      <c r="C496">
        <v>1.3245821010914793</v>
      </c>
    </row>
    <row r="497" spans="1:3" x14ac:dyDescent="0.35">
      <c r="A497">
        <v>597.80472516876307</v>
      </c>
      <c r="B497">
        <v>8.8199342029054044</v>
      </c>
      <c r="C497">
        <v>1.3140908285365493</v>
      </c>
    </row>
    <row r="498" spans="1:3" x14ac:dyDescent="0.35">
      <c r="A498">
        <v>597.73267446065552</v>
      </c>
      <c r="B498">
        <v>8.8478168477908063</v>
      </c>
      <c r="C498">
        <v>1.3037223516194538</v>
      </c>
    </row>
    <row r="499" spans="1:3" x14ac:dyDescent="0.35">
      <c r="A499">
        <v>597.66064111834896</v>
      </c>
      <c r="B499">
        <v>8.8754944753923581</v>
      </c>
      <c r="C499">
        <v>1.2934747823781476</v>
      </c>
    </row>
    <row r="500" spans="1:3" x14ac:dyDescent="0.35">
      <c r="A500">
        <v>597.58862513556574</v>
      </c>
      <c r="B500">
        <v>8.9029692448059432</v>
      </c>
      <c r="C500">
        <v>1.2833462685834902</v>
      </c>
    </row>
    <row r="501" spans="1:3" x14ac:dyDescent="0.35">
      <c r="A501">
        <v>597.51662650603134</v>
      </c>
      <c r="B501">
        <v>8.9302432865152159</v>
      </c>
      <c r="C501">
        <v>1.2733349929404227</v>
      </c>
    </row>
    <row r="502" spans="1:3" x14ac:dyDescent="0.35">
      <c r="A502">
        <v>597.44464522347437</v>
      </c>
      <c r="B502">
        <v>8.9573187028282923</v>
      </c>
      <c r="C502">
        <v>1.2634391723097158</v>
      </c>
    </row>
    <row r="503" spans="1:3" x14ac:dyDescent="0.35">
      <c r="A503">
        <v>597.37268128162623</v>
      </c>
      <c r="B503">
        <v>8.9841975683077244</v>
      </c>
      <c r="C503">
        <v>1.2536570569495069</v>
      </c>
    </row>
    <row r="504" spans="1:3" x14ac:dyDescent="0.35">
      <c r="A504">
        <v>597.30073467422153</v>
      </c>
      <c r="B504">
        <v>9.0108819301933298</v>
      </c>
      <c r="C504">
        <v>1.2439869297762787</v>
      </c>
    </row>
    <row r="505" spans="1:3" x14ac:dyDescent="0.35">
      <c r="A505">
        <v>597.22880539499772</v>
      </c>
      <c r="B505">
        <v>9.0373738088183249</v>
      </c>
      <c r="C505">
        <v>1.234427105644551</v>
      </c>
    </row>
    <row r="506" spans="1:3" x14ac:dyDescent="0.35">
      <c r="A506">
        <v>597.15689343769554</v>
      </c>
      <c r="B506">
        <v>9.063675198018867</v>
      </c>
      <c r="C506">
        <v>1.2249759306447978</v>
      </c>
    </row>
    <row r="507" spans="1:3" x14ac:dyDescent="0.35">
      <c r="A507">
        <v>597.08499879605847</v>
      </c>
      <c r="B507">
        <v>9.0897880655368688</v>
      </c>
      <c r="C507">
        <v>1.2156317814191162</v>
      </c>
    </row>
    <row r="508" spans="1:3" x14ac:dyDescent="0.35">
      <c r="A508">
        <v>597.01312146383316</v>
      </c>
      <c r="B508">
        <v>9.1157143534163776</v>
      </c>
      <c r="C508">
        <v>1.2063930644940879</v>
      </c>
    </row>
    <row r="509" spans="1:3" x14ac:dyDescent="0.35">
      <c r="A509">
        <v>596.94126143476922</v>
      </c>
      <c r="B509">
        <v>9.1414559783934521</v>
      </c>
      <c r="C509">
        <v>1.1972582156304081</v>
      </c>
    </row>
    <row r="510" spans="1:3" x14ac:dyDescent="0.35">
      <c r="A510">
        <v>596.86941870261921</v>
      </c>
      <c r="B510">
        <v>9.167014832279877</v>
      </c>
      <c r="C510">
        <v>1.1882256991887123</v>
      </c>
    </row>
    <row r="511" spans="1:3" x14ac:dyDescent="0.35">
      <c r="A511">
        <v>596.79759326113879</v>
      </c>
      <c r="B511">
        <v>9.1923927823404679</v>
      </c>
      <c r="C511">
        <v>1.1792940075112739</v>
      </c>
    </row>
    <row r="512" spans="1:3" x14ac:dyDescent="0.35">
      <c r="A512">
        <v>596.72578510408653</v>
      </c>
      <c r="B512">
        <v>9.2175916716644153</v>
      </c>
      <c r="C512">
        <v>1.1704616603189979</v>
      </c>
    </row>
    <row r="513" spans="1:3" x14ac:dyDescent="0.35">
      <c r="A513">
        <v>596.65399422522421</v>
      </c>
      <c r="B513">
        <v>9.2426133195305145</v>
      </c>
      <c r="C513">
        <v>1.1617272041233753</v>
      </c>
    </row>
    <row r="514" spans="1:3" x14ac:dyDescent="0.35">
      <c r="A514">
        <v>596.58222061831634</v>
      </c>
      <c r="B514">
        <v>9.2674595217663818</v>
      </c>
      <c r="C514">
        <v>1.1530892116529687</v>
      </c>
    </row>
    <row r="515" spans="1:3" x14ac:dyDescent="0.35">
      <c r="A515">
        <v>596.51046427713072</v>
      </c>
      <c r="B515">
        <v>9.2921320511019498</v>
      </c>
      <c r="C515">
        <v>1.1445462812939702</v>
      </c>
    </row>
    <row r="516" spans="1:3" x14ac:dyDescent="0.35">
      <c r="A516">
        <v>596.43872519543777</v>
      </c>
      <c r="B516">
        <v>9.3166326575171361</v>
      </c>
      <c r="C516">
        <v>1.1360970365444931</v>
      </c>
    </row>
    <row r="517" spans="1:3" x14ac:dyDescent="0.35">
      <c r="A517">
        <v>596.36700336701119</v>
      </c>
      <c r="B517">
        <v>9.3409630685837612</v>
      </c>
      <c r="C517">
        <v>1.127740125482239</v>
      </c>
    </row>
    <row r="518" spans="1:3" x14ac:dyDescent="0.35">
      <c r="A518">
        <v>596.29529878562766</v>
      </c>
      <c r="B518">
        <v>9.3651249898020303</v>
      </c>
      <c r="C518">
        <v>1.1194742202450858</v>
      </c>
    </row>
    <row r="519" spans="1:3" x14ac:dyDescent="0.35">
      <c r="A519">
        <v>596.22361144506681</v>
      </c>
      <c r="B519">
        <v>9.389120104931413</v>
      </c>
      <c r="C519">
        <v>1.1112980165243251</v>
      </c>
    </row>
    <row r="520" spans="1:3" x14ac:dyDescent="0.35">
      <c r="A520">
        <v>596.1519413391112</v>
      </c>
      <c r="B520">
        <v>9.4129500763161005</v>
      </c>
      <c r="C520">
        <v>1.1032102330701898</v>
      </c>
    </row>
    <row r="521" spans="1:3" x14ac:dyDescent="0.35">
      <c r="A521">
        <v>596.0802884615465</v>
      </c>
      <c r="B521">
        <v>9.4366165452052471</v>
      </c>
      <c r="C521">
        <v>1.0952096112092724</v>
      </c>
    </row>
    <row r="522" spans="1:3" x14ac:dyDescent="0.35">
      <c r="A522">
        <v>596.00865280616108</v>
      </c>
      <c r="B522">
        <v>9.4601211320678118</v>
      </c>
      <c r="C522">
        <v>1.0872949143736172</v>
      </c>
    </row>
    <row r="523" spans="1:3" x14ac:dyDescent="0.35">
      <c r="A523">
        <v>595.93703436674684</v>
      </c>
      <c r="B523">
        <v>9.4834654369024065</v>
      </c>
      <c r="C523">
        <v>1.0794649276410624</v>
      </c>
    </row>
    <row r="524" spans="1:3" x14ac:dyDescent="0.35">
      <c r="A524">
        <v>595.86543313709808</v>
      </c>
      <c r="B524">
        <v>9.5066510395419783</v>
      </c>
      <c r="C524">
        <v>1.0717184572866016</v>
      </c>
    </row>
    <row r="525" spans="1:3" x14ac:dyDescent="0.35">
      <c r="A525">
        <v>595.79384911101249</v>
      </c>
      <c r="B525">
        <v>9.5296794999535379</v>
      </c>
      <c r="C525">
        <v>1.0640543303444372</v>
      </c>
    </row>
    <row r="526" spans="1:3" x14ac:dyDescent="0.35">
      <c r="A526">
        <v>595.72228228229051</v>
      </c>
      <c r="B526">
        <v>9.5525523585329353</v>
      </c>
      <c r="C526">
        <v>1.0564713941804604</v>
      </c>
    </row>
    <row r="527" spans="1:3" x14ac:dyDescent="0.35">
      <c r="A527">
        <v>595.65073264473563</v>
      </c>
      <c r="B527">
        <v>9.5752711363948286</v>
      </c>
      <c r="C527">
        <v>1.048968516074857</v>
      </c>
    </row>
    <row r="528" spans="1:3" x14ac:dyDescent="0.35">
      <c r="A528">
        <v>595.5792001921543</v>
      </c>
      <c r="B528">
        <v>9.5978373356580207</v>
      </c>
      <c r="C528">
        <v>1.0415445828145322</v>
      </c>
    </row>
    <row r="529" spans="1:3" x14ac:dyDescent="0.35">
      <c r="A529">
        <v>595.50768491835606</v>
      </c>
      <c r="B529">
        <v>9.6202524397259044</v>
      </c>
      <c r="C529">
        <v>1.0341985002952174</v>
      </c>
    </row>
    <row r="530" spans="1:3" x14ac:dyDescent="0.35">
      <c r="A530">
        <v>595.43618681715327</v>
      </c>
      <c r="B530">
        <v>9.6425179135625356</v>
      </c>
      <c r="C530">
        <v>1.026929193132845</v>
      </c>
    </row>
    <row r="531" spans="1:3" x14ac:dyDescent="0.35">
      <c r="A531">
        <v>595.36470588236125</v>
      </c>
      <c r="B531">
        <v>9.6646352039640124</v>
      </c>
      <c r="C531">
        <v>1.0197356042840791</v>
      </c>
    </row>
    <row r="532" spans="1:3" x14ac:dyDescent="0.35">
      <c r="A532">
        <v>595.29324210779862</v>
      </c>
      <c r="B532">
        <v>9.6866057398255698</v>
      </c>
      <c r="C532">
        <v>1.0126166946756507</v>
      </c>
    </row>
    <row r="533" spans="1:3" x14ac:dyDescent="0.35">
      <c r="A533">
        <v>595.22179548728639</v>
      </c>
      <c r="B533">
        <v>9.7084309324041662</v>
      </c>
      <c r="C533">
        <v>1.0055714428423761</v>
      </c>
    </row>
    <row r="534" spans="1:3" x14ac:dyDescent="0.35">
      <c r="A534">
        <v>595.15036601464908</v>
      </c>
      <c r="B534">
        <v>9.7301121755769451</v>
      </c>
      <c r="C534">
        <v>0.99859884457349768</v>
      </c>
    </row>
    <row r="535" spans="1:3" x14ac:dyDescent="0.35">
      <c r="A535">
        <v>595.07895368371385</v>
      </c>
      <c r="B535">
        <v>9.7516508460953055</v>
      </c>
      <c r="C535">
        <v>0.99169791256728534</v>
      </c>
    </row>
    <row r="536" spans="1:3" x14ac:dyDescent="0.35">
      <c r="A536">
        <v>595.00755848831091</v>
      </c>
      <c r="B536">
        <v>9.7730483038349032</v>
      </c>
      <c r="C536">
        <v>0.98486767609355563</v>
      </c>
    </row>
    <row r="537" spans="1:3" x14ac:dyDescent="0.35">
      <c r="A537">
        <v>594.93618042227342</v>
      </c>
      <c r="B537">
        <v>9.7943058920416046</v>
      </c>
      <c r="C537">
        <v>0.97810718066394953</v>
      </c>
    </row>
    <row r="538" spans="1:3" x14ac:dyDescent="0.35">
      <c r="A538">
        <v>594.86481947943764</v>
      </c>
      <c r="B538">
        <v>9.8154249375733951</v>
      </c>
      <c r="C538">
        <v>0.97141548770977992</v>
      </c>
    </row>
    <row r="539" spans="1:3" x14ac:dyDescent="0.35">
      <c r="A539">
        <v>594.79347565364264</v>
      </c>
      <c r="B539">
        <v>9.8364067511383535</v>
      </c>
      <c r="C539">
        <v>0.96479167426723245</v>
      </c>
    </row>
    <row r="540" spans="1:3" x14ac:dyDescent="0.35">
      <c r="A540">
        <v>594.72214893873036</v>
      </c>
      <c r="B540">
        <v>9.8572526275287089</v>
      </c>
      <c r="C540">
        <v>0.95823483266975862</v>
      </c>
    </row>
    <row r="541" spans="1:3" x14ac:dyDescent="0.35">
      <c r="A541">
        <v>594.65083932854589</v>
      </c>
      <c r="B541">
        <v>9.8779638458511929</v>
      </c>
      <c r="C541">
        <v>0.95174407024741992</v>
      </c>
    </row>
    <row r="542" spans="1:3" x14ac:dyDescent="0.35">
      <c r="A542">
        <v>594.57954681693718</v>
      </c>
      <c r="B542">
        <v>9.89854166975352</v>
      </c>
      <c r="C542">
        <v>0.94531850903308279</v>
      </c>
    </row>
    <row r="543" spans="1:3" x14ac:dyDescent="0.35">
      <c r="A543">
        <v>594.50827139775515</v>
      </c>
      <c r="B543">
        <v>9.9189873476473061</v>
      </c>
      <c r="C543">
        <v>0.93895728547520962</v>
      </c>
    </row>
    <row r="544" spans="1:3" x14ac:dyDescent="0.35">
      <c r="A544">
        <v>594.43701306485366</v>
      </c>
      <c r="B544">
        <v>9.939302112927324</v>
      </c>
      <c r="C544">
        <v>0.9326595501571332</v>
      </c>
    </row>
    <row r="545" spans="1:3" x14ac:dyDescent="0.35">
      <c r="A545">
        <v>594.36577181208941</v>
      </c>
      <c r="B545">
        <v>9.9594871841871431</v>
      </c>
      <c r="C545">
        <v>0.92642446752264818</v>
      </c>
    </row>
    <row r="546" spans="1:3" x14ac:dyDescent="0.35">
      <c r="A546">
        <v>594.29454763332228</v>
      </c>
      <c r="B546">
        <v>9.9795437654313908</v>
      </c>
      <c r="C546">
        <v>0.92025121560771195</v>
      </c>
    </row>
    <row r="547" spans="1:3" x14ac:dyDescent="0.35">
      <c r="A547">
        <v>594.2233405224149</v>
      </c>
      <c r="B547">
        <v>9.9994730462845176</v>
      </c>
      <c r="C547">
        <v>0.91413898577814678</v>
      </c>
    </row>
    <row r="548" spans="1:3" x14ac:dyDescent="0.35">
      <c r="A548">
        <v>594.15215047323295</v>
      </c>
      <c r="B548">
        <v>10.019276202196153</v>
      </c>
      <c r="C548">
        <v>0.90808698247319564</v>
      </c>
    </row>
    <row r="549" spans="1:3" x14ac:dyDescent="0.35">
      <c r="A549">
        <v>594.08097747964484</v>
      </c>
      <c r="B549">
        <v>10.038954394643238</v>
      </c>
      <c r="C549">
        <v>0.90209442295472919</v>
      </c>
    </row>
    <row r="550" spans="1:3" x14ac:dyDescent="0.35">
      <c r="A550">
        <v>594.00982153552229</v>
      </c>
      <c r="B550">
        <v>10.058508771328777</v>
      </c>
      <c r="C550">
        <v>0.89616053706204768</v>
      </c>
    </row>
    <row r="551" spans="1:3" x14ac:dyDescent="0.35">
      <c r="A551">
        <v>593.93868263473962</v>
      </c>
      <c r="B551">
        <v>10.077940466377578</v>
      </c>
      <c r="C551">
        <v>0.89028456697202152</v>
      </c>
    </row>
    <row r="552" spans="1:3" x14ac:dyDescent="0.35">
      <c r="A552">
        <v>593.86756077117423</v>
      </c>
      <c r="B552">
        <v>10.097250600528543</v>
      </c>
      <c r="C552">
        <v>0.8844657669646051</v>
      </c>
    </row>
    <row r="553" spans="1:3" x14ac:dyDescent="0.35">
      <c r="A553">
        <v>593.79645593870646</v>
      </c>
      <c r="B553">
        <v>10.116440281324234</v>
      </c>
      <c r="C553">
        <v>0.87870340319337958</v>
      </c>
    </row>
    <row r="554" spans="1:3" x14ac:dyDescent="0.35">
      <c r="A554">
        <v>593.72536813121962</v>
      </c>
      <c r="B554">
        <v>10.135510603297053</v>
      </c>
      <c r="C554">
        <v>0.8729967534612092</v>
      </c>
    </row>
    <row r="555" spans="1:3" x14ac:dyDescent="0.35">
      <c r="A555">
        <v>593.65429734259965</v>
      </c>
      <c r="B555">
        <v>10.154462648152698</v>
      </c>
      <c r="C555">
        <v>0.86734510700072087</v>
      </c>
    </row>
    <row r="556" spans="1:3" x14ac:dyDescent="0.35">
      <c r="A556">
        <v>593.58324356673586</v>
      </c>
      <c r="B556">
        <v>10.173297484950492</v>
      </c>
      <c r="C556">
        <v>0.86174776425960098</v>
      </c>
    </row>
    <row r="557" spans="1:3" x14ac:dyDescent="0.35">
      <c r="A557">
        <v>593.51220679752009</v>
      </c>
      <c r="B557">
        <v>10.192016170280956</v>
      </c>
      <c r="C557">
        <v>0.85620403669051182</v>
      </c>
    </row>
    <row r="558" spans="1:3" x14ac:dyDescent="0.35">
      <c r="A558">
        <v>593.44118702884748</v>
      </c>
      <c r="B558">
        <v>10.210619748440488</v>
      </c>
      <c r="C558">
        <v>0.85071324654556746</v>
      </c>
    </row>
    <row r="559" spans="1:3" x14ac:dyDescent="0.35">
      <c r="A559">
        <v>593.37018425461576</v>
      </c>
      <c r="B559">
        <v>10.229109251603269</v>
      </c>
      <c r="C559">
        <v>0.84527472667522807</v>
      </c>
    </row>
    <row r="560" spans="1:3" x14ac:dyDescent="0.35">
      <c r="A560">
        <v>593.29919846872576</v>
      </c>
      <c r="B560">
        <v>10.247485699990408</v>
      </c>
      <c r="C560">
        <v>0.83988782033152998</v>
      </c>
    </row>
    <row r="561" spans="1:3" x14ac:dyDescent="0.35">
      <c r="A561">
        <v>593.22822966508124</v>
      </c>
      <c r="B561">
        <v>10.265750102036376</v>
      </c>
      <c r="C561">
        <v>0.83455188097552824</v>
      </c>
    </row>
    <row r="562" spans="1:3" x14ac:dyDescent="0.35">
      <c r="A562">
        <v>593.15727783758871</v>
      </c>
      <c r="B562">
        <v>10.283903454552956</v>
      </c>
      <c r="C562">
        <v>0.82926627208881509</v>
      </c>
    </row>
    <row r="563" spans="1:3" x14ac:dyDescent="0.35">
      <c r="A563">
        <v>593.08634298015784</v>
      </c>
      <c r="B563">
        <v>10.301946742890287</v>
      </c>
      <c r="C563">
        <v>0.82403036698913701</v>
      </c>
    </row>
    <row r="564" spans="1:3" x14ac:dyDescent="0.35">
      <c r="A564">
        <v>593.01542508670093</v>
      </c>
      <c r="B564">
        <v>10.319880941095708</v>
      </c>
      <c r="C564">
        <v>0.818843548649828</v>
      </c>
    </row>
    <row r="565" spans="1:3" x14ac:dyDescent="0.35">
      <c r="A565">
        <v>592.94452415113346</v>
      </c>
      <c r="B565">
        <v>10.337707012069787</v>
      </c>
      <c r="C565">
        <v>0.8137052095231555</v>
      </c>
    </row>
    <row r="566" spans="1:3" x14ac:dyDescent="0.35">
      <c r="A566">
        <v>592.87364016737365</v>
      </c>
      <c r="B566">
        <v>10.355425907720075</v>
      </c>
      <c r="C566">
        <v>0.80861475136734307</v>
      </c>
    </row>
    <row r="567" spans="1:3" x14ac:dyDescent="0.35">
      <c r="A567">
        <v>592.80277312934277</v>
      </c>
      <c r="B567">
        <v>10.373038569112371</v>
      </c>
      <c r="C567">
        <v>0.80357158507725446</v>
      </c>
    </row>
    <row r="568" spans="1:3" x14ac:dyDescent="0.35">
      <c r="A568">
        <v>592.73192303096471</v>
      </c>
      <c r="B568">
        <v>10.390545926619563</v>
      </c>
      <c r="C568">
        <v>0.7985751305186477</v>
      </c>
    </row>
    <row r="569" spans="1:3" x14ac:dyDescent="0.35">
      <c r="A569">
        <v>592.66108986616655</v>
      </c>
      <c r="B569">
        <v>10.407948900068206</v>
      </c>
      <c r="C569">
        <v>0.79362481636587257</v>
      </c>
    </row>
    <row r="570" spans="1:3" x14ac:dyDescent="0.35">
      <c r="A570">
        <v>592.59027362887821</v>
      </c>
      <c r="B570">
        <v>10.425248398882729</v>
      </c>
      <c r="C570">
        <v>0.78872007994298832</v>
      </c>
    </row>
    <row r="571" spans="1:3" x14ac:dyDescent="0.35">
      <c r="A571">
        <v>592.51947431303256</v>
      </c>
      <c r="B571">
        <v>10.442445322227435</v>
      </c>
      <c r="C571">
        <v>0.78386036706816631</v>
      </c>
    </row>
    <row r="572" spans="1:3" x14ac:dyDescent="0.35">
      <c r="A572">
        <v>592.4486919125651</v>
      </c>
      <c r="B572">
        <v>10.459540559146248</v>
      </c>
      <c r="C572">
        <v>0.7790451319013334</v>
      </c>
    </row>
    <row r="573" spans="1:3" x14ac:dyDescent="0.35">
      <c r="A573">
        <v>592.3779264214146</v>
      </c>
      <c r="B573">
        <v>10.476534988700244</v>
      </c>
      <c r="C573">
        <v>0.77427383679498651</v>
      </c>
    </row>
    <row r="574" spans="1:3" x14ac:dyDescent="0.35">
      <c r="A574">
        <v>592.30717783352247</v>
      </c>
      <c r="B574">
        <v>10.493429480103105</v>
      </c>
      <c r="C574">
        <v>0.76954595214806232</v>
      </c>
    </row>
    <row r="575" spans="1:3" x14ac:dyDescent="0.35">
      <c r="A575">
        <v>592.23644614283307</v>
      </c>
      <c r="B575">
        <v>10.510224892854414</v>
      </c>
      <c r="C575">
        <v>0.76486095626283468</v>
      </c>
    </row>
    <row r="576" spans="1:3" x14ac:dyDescent="0.35">
      <c r="A576">
        <v>592.1657313432936</v>
      </c>
      <c r="B576">
        <v>10.526922076870893</v>
      </c>
      <c r="C576">
        <v>0.76021833520474369</v>
      </c>
    </row>
    <row r="577" spans="1:3" x14ac:dyDescent="0.35">
      <c r="A577">
        <v>592.09503342885444</v>
      </c>
      <c r="B577">
        <v>10.543521872615575</v>
      </c>
      <c r="C577">
        <v>0.75561758266510848</v>
      </c>
    </row>
    <row r="578" spans="1:3" x14ac:dyDescent="0.35">
      <c r="A578">
        <v>592.02435239346835</v>
      </c>
      <c r="B578">
        <v>10.560025111224979</v>
      </c>
      <c r="C578">
        <v>0.75105819982663591</v>
      </c>
    </row>
    <row r="579" spans="1:3" x14ac:dyDescent="0.35">
      <c r="A579">
        <v>591.95368823109152</v>
      </c>
      <c r="B579">
        <v>10.576432614634363</v>
      </c>
      <c r="C579">
        <v>0.74653969523166286</v>
      </c>
    </row>
    <row r="580" spans="1:3" x14ac:dyDescent="0.35">
      <c r="A580">
        <v>591.88304093568274</v>
      </c>
      <c r="B580">
        <v>10.592745195700989</v>
      </c>
      <c r="C580">
        <v>0.74206158465308669</v>
      </c>
    </row>
    <row r="581" spans="1:3" x14ac:dyDescent="0.35">
      <c r="A581">
        <v>591.81241050120354</v>
      </c>
      <c r="B581">
        <v>10.608963658325505</v>
      </c>
      <c r="C581">
        <v>0.73762339096790464</v>
      </c>
    </row>
    <row r="582" spans="1:3" x14ac:dyDescent="0.35">
      <c r="A582">
        <v>591.74179692161863</v>
      </c>
      <c r="B582">
        <v>10.625088797571413</v>
      </c>
      <c r="C582">
        <v>0.73322464403332188</v>
      </c>
    </row>
    <row r="583" spans="1:3" x14ac:dyDescent="0.35">
      <c r="A583">
        <v>591.67120019089555</v>
      </c>
      <c r="B583">
        <v>10.641121399782794</v>
      </c>
      <c r="C583">
        <v>0.72886488056533127</v>
      </c>
    </row>
    <row r="584" spans="1:3" x14ac:dyDescent="0.35">
      <c r="A584">
        <v>591.60062030300446</v>
      </c>
      <c r="B584">
        <v>10.657062242700089</v>
      </c>
      <c r="C584">
        <v>0.72454364401976823</v>
      </c>
    </row>
    <row r="585" spans="1:3" x14ac:dyDescent="0.35">
      <c r="A585">
        <v>591.53005725191872</v>
      </c>
      <c r="B585">
        <v>10.672912095574297</v>
      </c>
      <c r="C585">
        <v>0.72026048447569968</v>
      </c>
    </row>
    <row r="586" spans="1:3" x14ac:dyDescent="0.35">
      <c r="A586">
        <v>591.45951103161451</v>
      </c>
      <c r="B586">
        <v>10.688671719279146</v>
      </c>
      <c r="C586">
        <v>0.71601495852121522</v>
      </c>
    </row>
    <row r="587" spans="1:3" x14ac:dyDescent="0.35">
      <c r="A587">
        <v>591.38898163607053</v>
      </c>
      <c r="B587">
        <v>10.704341866421878</v>
      </c>
      <c r="C587">
        <v>0.71180662914141424</v>
      </c>
    </row>
    <row r="588" spans="1:3" x14ac:dyDescent="0.35">
      <c r="A588">
        <v>591.31846905926886</v>
      </c>
      <c r="B588">
        <v>10.719923281452051</v>
      </c>
      <c r="C588">
        <v>0.7076350656086895</v>
      </c>
    </row>
    <row r="589" spans="1:3" x14ac:dyDescent="0.35">
      <c r="A589">
        <v>591.24797329519413</v>
      </c>
      <c r="B589">
        <v>10.735416700768877</v>
      </c>
      <c r="C589">
        <v>0.70349984337514171</v>
      </c>
    </row>
    <row r="590" spans="1:3" x14ac:dyDescent="0.35">
      <c r="A590">
        <v>591.17749433783388</v>
      </c>
      <c r="B590">
        <v>10.750822852826825</v>
      </c>
      <c r="C590">
        <v>0.69940054396714835</v>
      </c>
    </row>
    <row r="591" spans="1:3" x14ac:dyDescent="0.35">
      <c r="A591">
        <v>591.10703218117862</v>
      </c>
      <c r="B591">
        <v>10.766142458239665</v>
      </c>
      <c r="C591">
        <v>0.69533675488199365</v>
      </c>
    </row>
    <row r="592" spans="1:3" x14ac:dyDescent="0.35">
      <c r="A592">
        <v>591.03658681922172</v>
      </c>
      <c r="B592">
        <v>10.781376229882948</v>
      </c>
      <c r="C592">
        <v>0.691308069486539</v>
      </c>
    </row>
    <row r="593" spans="1:3" x14ac:dyDescent="0.35">
      <c r="A593">
        <v>590.96615824595915</v>
      </c>
      <c r="B593">
        <v>10.796524872994857</v>
      </c>
      <c r="C593">
        <v>0.68731408691789286</v>
      </c>
    </row>
    <row r="594" spans="1:3" x14ac:dyDescent="0.35">
      <c r="A594">
        <v>590.89574645539017</v>
      </c>
      <c r="B594">
        <v>10.811589085275649</v>
      </c>
      <c r="C594">
        <v>0.68335441198600011</v>
      </c>
    </row>
    <row r="595" spans="1:3" x14ac:dyDescent="0.35">
      <c r="A595">
        <v>590.82535144151655</v>
      </c>
      <c r="B595">
        <v>10.826569556985483</v>
      </c>
      <c r="C595">
        <v>0.67942865507816252</v>
      </c>
    </row>
    <row r="596" spans="1:3" x14ac:dyDescent="0.35">
      <c r="A596">
        <v>590.75497319834312</v>
      </c>
      <c r="B596">
        <v>10.841466971040902</v>
      </c>
      <c r="C596">
        <v>0.67553643206537572</v>
      </c>
    </row>
    <row r="597" spans="1:3" x14ac:dyDescent="0.35">
      <c r="A597">
        <v>590.68461171987747</v>
      </c>
      <c r="B597">
        <v>10.856282003109696</v>
      </c>
      <c r="C597">
        <v>0.67167736421054647</v>
      </c>
    </row>
    <row r="598" spans="1:3" x14ac:dyDescent="0.35">
      <c r="A598">
        <v>590.61426700012998</v>
      </c>
      <c r="B598">
        <v>10.871015321704544</v>
      </c>
      <c r="C598">
        <v>0.66785107807841415</v>
      </c>
    </row>
    <row r="599" spans="1:3" x14ac:dyDescent="0.35">
      <c r="A599">
        <v>590.54393903311404</v>
      </c>
      <c r="B599">
        <v>10.885667588275069</v>
      </c>
      <c r="C599">
        <v>0.66405720544727476</v>
      </c>
    </row>
    <row r="600" spans="1:3" x14ac:dyDescent="0.35">
      <c r="A600">
        <v>590.47362781284573</v>
      </c>
      <c r="B600">
        <v>10.900239457298659</v>
      </c>
      <c r="C600">
        <v>0.66029538322236414</v>
      </c>
    </row>
    <row r="601" spans="1:3" x14ac:dyDescent="0.35">
      <c r="A601">
        <v>590.40333333334434</v>
      </c>
      <c r="B601">
        <v>10.9147315763698</v>
      </c>
      <c r="C601">
        <v>0.65656525335093441</v>
      </c>
    </row>
    <row r="602" spans="1:3" x14ac:dyDescent="0.35">
      <c r="A602">
        <v>590.3330555886314</v>
      </c>
      <c r="B602">
        <v>10.929144586288261</v>
      </c>
      <c r="C602">
        <v>0.65286646273891924</v>
      </c>
    </row>
    <row r="603" spans="1:3" x14ac:dyDescent="0.35">
      <c r="A603">
        <v>590.26279457273176</v>
      </c>
      <c r="B603">
        <v>10.943479121145725</v>
      </c>
      <c r="C603">
        <v>0.64919866316925068</v>
      </c>
    </row>
    <row r="604" spans="1:3" x14ac:dyDescent="0.35">
      <c r="A604">
        <v>590.19255027967313</v>
      </c>
      <c r="B604">
        <v>10.957735808411389</v>
      </c>
      <c r="C604">
        <v>0.64556151122166328</v>
      </c>
    </row>
    <row r="605" spans="1:3" x14ac:dyDescent="0.35">
      <c r="A605">
        <v>590.12232270348568</v>
      </c>
      <c r="B605">
        <v>10.971915269016097</v>
      </c>
      <c r="C605">
        <v>0.64195466819408076</v>
      </c>
    </row>
    <row r="606" spans="1:3" x14ac:dyDescent="0.35">
      <c r="A606">
        <v>590.05211183820268</v>
      </c>
      <c r="B606">
        <v>10.986018117435323</v>
      </c>
      <c r="C606">
        <v>0.6383778000254704</v>
      </c>
    </row>
    <row r="607" spans="1:3" x14ac:dyDescent="0.35">
      <c r="A607">
        <v>589.98191767786034</v>
      </c>
      <c r="B607">
        <v>11.000044961770957</v>
      </c>
      <c r="C607">
        <v>0.63483057722013836</v>
      </c>
    </row>
    <row r="608" spans="1:3" x14ac:dyDescent="0.35">
      <c r="A608">
        <v>589.91174021649749</v>
      </c>
      <c r="B608">
        <v>11.013996403831783</v>
      </c>
      <c r="C608">
        <v>0.63131267477349218</v>
      </c>
    </row>
    <row r="609" spans="1:3" x14ac:dyDescent="0.35">
      <c r="A609">
        <v>589.84157944815581</v>
      </c>
      <c r="B609">
        <v>11.027873039212848</v>
      </c>
      <c r="C609">
        <v>0.6278237720991775</v>
      </c>
    </row>
    <row r="610" spans="1:3" x14ac:dyDescent="0.35">
      <c r="A610">
        <v>589.77143536688016</v>
      </c>
      <c r="B610">
        <v>11.041675457373712</v>
      </c>
      <c r="C610">
        <v>0.62436355295756707</v>
      </c>
    </row>
    <row r="611" spans="1:3" x14ac:dyDescent="0.35">
      <c r="A611">
        <v>589.70130796671765</v>
      </c>
      <c r="B611">
        <v>11.055404241715374</v>
      </c>
      <c r="C611">
        <v>0.62093170538563747</v>
      </c>
    </row>
    <row r="612" spans="1:3" x14ac:dyDescent="0.35">
      <c r="A612">
        <v>589.63119724171861</v>
      </c>
      <c r="B612">
        <v>11.069059969656315</v>
      </c>
      <c r="C612">
        <v>0.61752792162809389</v>
      </c>
    </row>
    <row r="613" spans="1:3" x14ac:dyDescent="0.35">
      <c r="A613">
        <v>589.5611031859363</v>
      </c>
      <c r="B613">
        <v>11.082643212707216</v>
      </c>
      <c r="C613">
        <v>0.61415189806983062</v>
      </c>
    </row>
    <row r="614" spans="1:3" x14ac:dyDescent="0.35">
      <c r="A614">
        <v>589.49102579342639</v>
      </c>
      <c r="B614">
        <v>11.096154536544717</v>
      </c>
      <c r="C614">
        <v>0.6108033351696146</v>
      </c>
    </row>
    <row r="615" spans="1:3" x14ac:dyDescent="0.35">
      <c r="A615">
        <v>589.4209650582477</v>
      </c>
      <c r="B615">
        <v>11.10959450108407</v>
      </c>
      <c r="C615">
        <v>0.60748193739500689</v>
      </c>
    </row>
    <row r="616" spans="1:3" x14ac:dyDescent="0.35">
      <c r="A616">
        <v>589.35092097446193</v>
      </c>
      <c r="B616">
        <v>11.122963660550706</v>
      </c>
      <c r="C616">
        <v>0.60418741315849489</v>
      </c>
    </row>
    <row r="617" spans="1:3" x14ac:dyDescent="0.35">
      <c r="A617">
        <v>589.28089353613325</v>
      </c>
      <c r="B617">
        <v>11.13626256355078</v>
      </c>
      <c r="C617">
        <v>0.60091947475479834</v>
      </c>
    </row>
    <row r="618" spans="1:3" x14ac:dyDescent="0.35">
      <c r="A618">
        <v>589.21088273732892</v>
      </c>
      <c r="B618">
        <v>11.149491753140767</v>
      </c>
      <c r="C618">
        <v>0.59767783829930932</v>
      </c>
    </row>
    <row r="619" spans="1:3" x14ac:dyDescent="0.35">
      <c r="A619">
        <v>589.14088857211902</v>
      </c>
      <c r="B619">
        <v>11.162651766895923</v>
      </c>
      <c r="C619">
        <v>0.59446222366769785</v>
      </c>
    </row>
    <row r="620" spans="1:3" x14ac:dyDescent="0.35">
      <c r="A620">
        <v>589.07091103457628</v>
      </c>
      <c r="B620">
        <v>11.175743136977875</v>
      </c>
      <c r="C620">
        <v>0.59127235443659087</v>
      </c>
    </row>
    <row r="621" spans="1:3" x14ac:dyDescent="0.35">
      <c r="A621">
        <v>589.00095011877647</v>
      </c>
      <c r="B621">
        <v>11.188766390201156</v>
      </c>
      <c r="C621">
        <v>0.58810795782535596</v>
      </c>
    </row>
    <row r="622" spans="1:3" x14ac:dyDescent="0.35">
      <c r="A622">
        <v>588.9310058187981</v>
      </c>
      <c r="B622">
        <v>11.201722048098848</v>
      </c>
      <c r="C622">
        <v>0.584968764638929</v>
      </c>
    </row>
    <row r="623" spans="1:3" x14ac:dyDescent="0.35">
      <c r="A623">
        <v>588.86107812872228</v>
      </c>
      <c r="B623">
        <v>11.214610626987259</v>
      </c>
      <c r="C623">
        <v>0.58185450921168846</v>
      </c>
    </row>
    <row r="624" spans="1:3" x14ac:dyDescent="0.35">
      <c r="A624">
        <v>588.79116704263322</v>
      </c>
      <c r="B624">
        <v>11.227432638029644</v>
      </c>
      <c r="C624">
        <v>0.5787649293523528</v>
      </c>
    </row>
    <row r="625" spans="1:3" x14ac:dyDescent="0.35">
      <c r="A625">
        <v>588.72127255461771</v>
      </c>
      <c r="B625">
        <v>11.240188587299084</v>
      </c>
      <c r="C625">
        <v>0.57569976628985642</v>
      </c>
    </row>
    <row r="626" spans="1:3" x14ac:dyDescent="0.35">
      <c r="A626">
        <v>588.65139465876553</v>
      </c>
      <c r="B626">
        <v>11.252878975840378</v>
      </c>
      <c r="C626">
        <v>0.57265876462022658</v>
      </c>
    </row>
    <row r="627" spans="1:3" x14ac:dyDescent="0.35">
      <c r="A627">
        <v>588.58153334916926</v>
      </c>
      <c r="B627">
        <v>11.2655042997312</v>
      </c>
      <c r="C627">
        <v>0.56964167225437934</v>
      </c>
    </row>
    <row r="628" spans="1:3" x14ac:dyDescent="0.35">
      <c r="A628">
        <v>588.51168861992414</v>
      </c>
      <c r="B628">
        <v>11.278065050142164</v>
      </c>
      <c r="C628">
        <v>0.56664824036690409</v>
      </c>
    </row>
    <row r="629" spans="1:3" x14ac:dyDescent="0.35">
      <c r="A629">
        <v>588.44186046512823</v>
      </c>
      <c r="B629">
        <v>11.290561713396301</v>
      </c>
      <c r="C629">
        <v>0.56367822334570539</v>
      </c>
    </row>
    <row r="630" spans="1:3" x14ac:dyDescent="0.35">
      <c r="A630">
        <v>588.37204887888254</v>
      </c>
      <c r="B630">
        <v>11.302994771027468</v>
      </c>
      <c r="C630">
        <v>0.56073137874259549</v>
      </c>
    </row>
    <row r="631" spans="1:3" x14ac:dyDescent="0.35">
      <c r="A631">
        <v>588.30225385529081</v>
      </c>
      <c r="B631">
        <v>11.315364699838085</v>
      </c>
      <c r="C631">
        <v>0.55780746722473218</v>
      </c>
    </row>
    <row r="632" spans="1:3" x14ac:dyDescent="0.35">
      <c r="A632">
        <v>588.23247538845942</v>
      </c>
      <c r="B632">
        <v>11.327671971955954</v>
      </c>
      <c r="C632">
        <v>0.55490625252694203</v>
      </c>
    </row>
    <row r="633" spans="1:3" x14ac:dyDescent="0.35">
      <c r="A633">
        <v>588.1627134724979</v>
      </c>
      <c r="B633">
        <v>11.339917054890364</v>
      </c>
      <c r="C633">
        <v>0.55202750140487256</v>
      </c>
    </row>
    <row r="634" spans="1:3" x14ac:dyDescent="0.35">
      <c r="A634">
        <v>588.09296810151818</v>
      </c>
      <c r="B634">
        <v>11.352100411587355</v>
      </c>
      <c r="C634">
        <v>0.54917098358898098</v>
      </c>
    </row>
    <row r="635" spans="1:3" x14ac:dyDescent="0.35">
      <c r="A635">
        <v>588.02323926963516</v>
      </c>
      <c r="B635">
        <v>11.364222500484228</v>
      </c>
      <c r="C635">
        <v>0.54633647173933153</v>
      </c>
    </row>
    <row r="636" spans="1:3" x14ac:dyDescent="0.35">
      <c r="A636">
        <v>587.95352697096655</v>
      </c>
      <c r="B636">
        <v>11.376283775563287</v>
      </c>
      <c r="C636">
        <v>0.5435237414011943</v>
      </c>
    </row>
    <row r="637" spans="1:3" x14ac:dyDescent="0.35">
      <c r="A637">
        <v>587.88383119963294</v>
      </c>
      <c r="B637">
        <v>11.388284686404795</v>
      </c>
      <c r="C637">
        <v>0.54073257096142158</v>
      </c>
    </row>
    <row r="638" spans="1:3" x14ac:dyDescent="0.35">
      <c r="A638">
        <v>587.8141519497575</v>
      </c>
      <c r="B638">
        <v>11.400225678239302</v>
      </c>
      <c r="C638">
        <v>0.53796274160557056</v>
      </c>
    </row>
    <row r="639" spans="1:3" x14ac:dyDescent="0.35">
      <c r="A639">
        <v>587.74448921546627</v>
      </c>
      <c r="B639">
        <v>11.412107191999119</v>
      </c>
      <c r="C639">
        <v>0.53521403727580619</v>
      </c>
    </row>
    <row r="640" spans="1:3" x14ac:dyDescent="0.35">
      <c r="A640">
        <v>587.67484299088801</v>
      </c>
      <c r="B640">
        <v>11.423929664369126</v>
      </c>
      <c r="C640">
        <v>0.53248624462951777</v>
      </c>
    </row>
    <row r="641" spans="1:3" x14ac:dyDescent="0.35">
      <c r="A641">
        <v>587.60521327015454</v>
      </c>
      <c r="B641">
        <v>11.435693527836911</v>
      </c>
      <c r="C641">
        <v>0.52977915299865508</v>
      </c>
    </row>
    <row r="642" spans="1:3" x14ac:dyDescent="0.35">
      <c r="A642">
        <v>587.53560004740018</v>
      </c>
      <c r="B642">
        <v>11.447399210742166</v>
      </c>
      <c r="C642">
        <v>0.52709255434977642</v>
      </c>
    </row>
    <row r="643" spans="1:3" x14ac:dyDescent="0.35">
      <c r="A643">
        <v>587.466003316762</v>
      </c>
      <c r="B643">
        <v>11.459047137325442</v>
      </c>
      <c r="C643">
        <v>0.52442624324478326</v>
      </c>
    </row>
    <row r="644" spans="1:3" x14ac:dyDescent="0.35">
      <c r="A644">
        <v>587.39642307238012</v>
      </c>
      <c r="B644">
        <v>11.470637727776168</v>
      </c>
      <c r="C644">
        <v>0.52178001680234154</v>
      </c>
    </row>
    <row r="645" spans="1:3" x14ac:dyDescent="0.35">
      <c r="A645">
        <v>587.32685930839716</v>
      </c>
      <c r="B645">
        <v>11.482171398280105</v>
      </c>
      <c r="C645">
        <v>0.51915367465995255</v>
      </c>
    </row>
    <row r="646" spans="1:3" x14ac:dyDescent="0.35">
      <c r="A646">
        <v>587.25731201895871</v>
      </c>
      <c r="B646">
        <v>11.493648561066049</v>
      </c>
      <c r="C646">
        <v>0.51654701893669186</v>
      </c>
    </row>
    <row r="647" spans="1:3" x14ac:dyDescent="0.35">
      <c r="A647">
        <v>587.18778119821297</v>
      </c>
      <c r="B647">
        <v>11.505069624451966</v>
      </c>
      <c r="C647">
        <v>0.51395985419657397</v>
      </c>
    </row>
    <row r="648" spans="1:3" x14ac:dyDescent="0.35">
      <c r="A648">
        <v>587.11826684031098</v>
      </c>
      <c r="B648">
        <v>11.516434992890481</v>
      </c>
      <c r="C648">
        <v>0.51139198741254865</v>
      </c>
    </row>
    <row r="649" spans="1:3" x14ac:dyDescent="0.35">
      <c r="A649">
        <v>587.04876893940661</v>
      </c>
      <c r="B649">
        <v>11.527745067013726</v>
      </c>
      <c r="C649">
        <v>0.50884322793111147</v>
      </c>
    </row>
    <row r="650" spans="1:3" x14ac:dyDescent="0.35">
      <c r="A650">
        <v>586.97928748965649</v>
      </c>
      <c r="B650">
        <v>11.539000243677577</v>
      </c>
      <c r="C650">
        <v>0.50631338743751941</v>
      </c>
    </row>
    <row r="651" spans="1:3" x14ac:dyDescent="0.35">
      <c r="A651">
        <v>586.90982248521982</v>
      </c>
      <c r="B651">
        <v>11.550200916005295</v>
      </c>
      <c r="C651">
        <v>0.50380227992159798</v>
      </c>
    </row>
    <row r="652" spans="1:3" x14ac:dyDescent="0.35">
      <c r="A652">
        <v>586.84037392025891</v>
      </c>
      <c r="B652">
        <v>11.561347473430633</v>
      </c>
      <c r="C652">
        <v>0.50130972164410981</v>
      </c>
    </row>
    <row r="653" spans="1:3" x14ac:dyDescent="0.35">
      <c r="A653">
        <v>586.77094178893856</v>
      </c>
      <c r="B653">
        <v>11.572440301740249</v>
      </c>
      <c r="C653">
        <v>0.49883553110372064</v>
      </c>
    </row>
    <row r="654" spans="1:3" x14ac:dyDescent="0.35">
      <c r="A654">
        <v>586.70152608542628</v>
      </c>
      <c r="B654">
        <v>11.58347978311561</v>
      </c>
      <c r="C654">
        <v>0.49637952900450616</v>
      </c>
    </row>
    <row r="655" spans="1:3" x14ac:dyDescent="0.35">
      <c r="A655">
        <v>586.63212680389267</v>
      </c>
      <c r="B655">
        <v>11.594466296174382</v>
      </c>
      <c r="C655">
        <v>0.49394153822399384</v>
      </c>
    </row>
    <row r="656" spans="1:3" x14ac:dyDescent="0.35">
      <c r="A656">
        <v>586.56274393851083</v>
      </c>
      <c r="B656">
        <v>11.605400216011102</v>
      </c>
      <c r="C656">
        <v>0.49152138378177662</v>
      </c>
    </row>
    <row r="657" spans="1:3" x14ac:dyDescent="0.35">
      <c r="A657">
        <v>586.4933774834567</v>
      </c>
      <c r="B657">
        <v>11.616281914237511</v>
      </c>
      <c r="C657">
        <v>0.48911889280860749</v>
      </c>
    </row>
    <row r="658" spans="1:3" x14ac:dyDescent="0.35">
      <c r="A658">
        <v>586.42402743290882</v>
      </c>
      <c r="B658">
        <v>11.627111759022178</v>
      </c>
      <c r="C658">
        <v>0.48673389451605015</v>
      </c>
    </row>
    <row r="659" spans="1:3" x14ac:dyDescent="0.35">
      <c r="A659">
        <v>586.3546937810487</v>
      </c>
      <c r="B659">
        <v>11.637890115129661</v>
      </c>
      <c r="C659">
        <v>0.48436622016661013</v>
      </c>
    </row>
    <row r="660" spans="1:3" x14ac:dyDescent="0.35">
      <c r="A660">
        <v>586.28537652206057</v>
      </c>
      <c r="B660">
        <v>11.648617343959174</v>
      </c>
      <c r="C660">
        <v>0.48201570304437114</v>
      </c>
    </row>
    <row r="661" spans="1:3" x14ac:dyDescent="0.35">
      <c r="A661">
        <v>586.2160756501313</v>
      </c>
      <c r="B661">
        <v>11.65929380358266</v>
      </c>
      <c r="C661">
        <v>0.47968217842612421</v>
      </c>
    </row>
    <row r="662" spans="1:3" x14ac:dyDescent="0.35">
      <c r="A662">
        <v>586.14679115945057</v>
      </c>
      <c r="B662">
        <v>11.669919848782429</v>
      </c>
      <c r="C662">
        <v>0.47736548355296254</v>
      </c>
    </row>
    <row r="663" spans="1:3" x14ac:dyDescent="0.35">
      <c r="A663">
        <v>586.07752304421081</v>
      </c>
      <c r="B663">
        <v>11.680495831088251</v>
      </c>
      <c r="C663">
        <v>0.4750654576023593</v>
      </c>
    </row>
    <row r="664" spans="1:3" x14ac:dyDescent="0.35">
      <c r="A664">
        <v>586.00827129860704</v>
      </c>
      <c r="B664">
        <v>11.691022098813988</v>
      </c>
      <c r="C664">
        <v>0.4727819416606926</v>
      </c>
    </row>
    <row r="665" spans="1:3" x14ac:dyDescent="0.35">
      <c r="A665">
        <v>585.93903591683738</v>
      </c>
      <c r="B665">
        <v>11.701498997093726</v>
      </c>
      <c r="C665">
        <v>0.47051477869622915</v>
      </c>
    </row>
    <row r="666" spans="1:3" x14ac:dyDescent="0.35">
      <c r="A666">
        <v>585.86981689310244</v>
      </c>
      <c r="B666">
        <v>11.711926867917402</v>
      </c>
      <c r="C666">
        <v>0.46826381353255547</v>
      </c>
    </row>
    <row r="667" spans="1:3" x14ac:dyDescent="0.35">
      <c r="A667">
        <v>585.80061422160554</v>
      </c>
      <c r="B667">
        <v>11.722306050166022</v>
      </c>
      <c r="C667">
        <v>0.46602889282243315</v>
      </c>
    </row>
    <row r="668" spans="1:3" x14ac:dyDescent="0.35">
      <c r="A668">
        <v>585.73142789655287</v>
      </c>
      <c r="B668">
        <v>11.732636879646378</v>
      </c>
      <c r="C668">
        <v>0.46380986502208693</v>
      </c>
    </row>
    <row r="669" spans="1:3" x14ac:dyDescent="0.35">
      <c r="A669">
        <v>585.66225791215322</v>
      </c>
      <c r="B669">
        <v>11.742919689125284</v>
      </c>
      <c r="C669">
        <v>0.46160658036591701</v>
      </c>
    </row>
    <row r="670" spans="1:3" x14ac:dyDescent="0.35">
      <c r="A670">
        <v>585.59310426261823</v>
      </c>
      <c r="B670">
        <v>11.753154808363423</v>
      </c>
      <c r="C670">
        <v>0.45941889084161192</v>
      </c>
    </row>
    <row r="671" spans="1:3" x14ac:dyDescent="0.35">
      <c r="A671">
        <v>585.52396694216225</v>
      </c>
      <c r="B671">
        <v>11.763342564148708</v>
      </c>
      <c r="C671">
        <v>0.45724665016567018</v>
      </c>
    </row>
    <row r="672" spans="1:3" x14ac:dyDescent="0.35">
      <c r="A672">
        <v>585.45484594500226</v>
      </c>
      <c r="B672">
        <v>11.773483280329206</v>
      </c>
      <c r="C672">
        <v>0.45508971375932361</v>
      </c>
    </row>
    <row r="673" spans="1:3" x14ac:dyDescent="0.35">
      <c r="A673">
        <v>585.38574126535821</v>
      </c>
      <c r="B673">
        <v>11.783577277845676</v>
      </c>
      <c r="C673">
        <v>0.45294793872483713</v>
      </c>
    </row>
    <row r="674" spans="1:3" x14ac:dyDescent="0.35">
      <c r="A674">
        <v>585.31665289745251</v>
      </c>
      <c r="B674">
        <v>11.793624874763612</v>
      </c>
      <c r="C674">
        <v>0.45082118382220493</v>
      </c>
    </row>
    <row r="675" spans="1:3" x14ac:dyDescent="0.35">
      <c r="A675">
        <v>585.24758083551046</v>
      </c>
      <c r="B675">
        <v>11.803626386304934</v>
      </c>
      <c r="C675">
        <v>0.44870930944620824</v>
      </c>
    </row>
    <row r="676" spans="1:3" x14ac:dyDescent="0.35">
      <c r="A676">
        <v>585.17852507375994</v>
      </c>
      <c r="B676">
        <v>11.813582124879247</v>
      </c>
      <c r="C676">
        <v>0.44661217760384869</v>
      </c>
    </row>
    <row r="677" spans="1:3" x14ac:dyDescent="0.35">
      <c r="A677">
        <v>585.1094856064318</v>
      </c>
      <c r="B677">
        <v>11.82349240011469</v>
      </c>
      <c r="C677">
        <v>0.44452965189213917</v>
      </c>
    </row>
    <row r="678" spans="1:3" x14ac:dyDescent="0.35">
      <c r="A678">
        <v>585.04046242775939</v>
      </c>
      <c r="B678">
        <v>11.833357518888363</v>
      </c>
      <c r="C678">
        <v>0.4424615974762573</v>
      </c>
    </row>
    <row r="679" spans="1:3" x14ac:dyDescent="0.35">
      <c r="A679">
        <v>584.97145553197879</v>
      </c>
      <c r="B679">
        <v>11.843177785356421</v>
      </c>
      <c r="C679">
        <v>0.4404078810680333</v>
      </c>
    </row>
    <row r="680" spans="1:3" x14ac:dyDescent="0.35">
      <c r="A680">
        <v>584.90246491332903</v>
      </c>
      <c r="B680">
        <v>11.852953500983723</v>
      </c>
      <c r="C680">
        <v>0.4383683709047948</v>
      </c>
    </row>
    <row r="681" spans="1:3" x14ac:dyDescent="0.35">
      <c r="A681">
        <v>584.83349056605152</v>
      </c>
      <c r="B681">
        <v>11.862684964573134</v>
      </c>
      <c r="C681">
        <v>0.43634293672853514</v>
      </c>
    </row>
    <row r="682" spans="1:3" x14ac:dyDescent="0.35">
      <c r="A682">
        <v>584.76453248439066</v>
      </c>
      <c r="B682">
        <v>11.872372472294444</v>
      </c>
      <c r="C682">
        <v>0.43433144976541677</v>
      </c>
    </row>
    <row r="683" spans="1:3" x14ac:dyDescent="0.35">
      <c r="A683">
        <v>584.69559066259342</v>
      </c>
      <c r="B683">
        <v>11.882016317712896</v>
      </c>
      <c r="C683">
        <v>0.43233378270560308</v>
      </c>
    </row>
    <row r="684" spans="1:3" x14ac:dyDescent="0.35">
      <c r="A684">
        <v>584.62666509490953</v>
      </c>
      <c r="B684">
        <v>11.891616791817377</v>
      </c>
      <c r="C684">
        <v>0.43034980968339809</v>
      </c>
    </row>
    <row r="685" spans="1:3" x14ac:dyDescent="0.35">
      <c r="A685">
        <v>584.55775577559154</v>
      </c>
      <c r="B685">
        <v>11.901174183048251</v>
      </c>
      <c r="C685">
        <v>0.42837940625770393</v>
      </c>
    </row>
    <row r="686" spans="1:3" x14ac:dyDescent="0.35">
      <c r="A686">
        <v>584.48886269889431</v>
      </c>
      <c r="B686">
        <v>11.910688777324799</v>
      </c>
      <c r="C686">
        <v>0.42642244939279023</v>
      </c>
    </row>
    <row r="687" spans="1:3" x14ac:dyDescent="0.35">
      <c r="A687">
        <v>584.41998585907595</v>
      </c>
      <c r="B687">
        <v>11.920160858072361</v>
      </c>
      <c r="C687">
        <v>0.42447881743935129</v>
      </c>
    </row>
    <row r="688" spans="1:3" x14ac:dyDescent="0.35">
      <c r="A688">
        <v>584.35112525039699</v>
      </c>
      <c r="B688">
        <v>11.92959070624908</v>
      </c>
      <c r="C688">
        <v>0.4225483901158773</v>
      </c>
    </row>
    <row r="689" spans="1:3" x14ac:dyDescent="0.35">
      <c r="A689">
        <v>584.28228086712056</v>
      </c>
      <c r="B689">
        <v>11.938978600372391</v>
      </c>
      <c r="C689">
        <v>0.42063104849029115</v>
      </c>
    </row>
    <row r="690" spans="1:3" x14ac:dyDescent="0.35">
      <c r="A690">
        <v>584.21345270351276</v>
      </c>
      <c r="B690">
        <v>11.948324816545041</v>
      </c>
      <c r="C690">
        <v>0.41872667496190469</v>
      </c>
    </row>
    <row r="691" spans="1:3" x14ac:dyDescent="0.35">
      <c r="A691">
        <v>584.14464075384217</v>
      </c>
      <c r="B691">
        <v>11.957629628480941</v>
      </c>
      <c r="C691">
        <v>0.41683515324361819</v>
      </c>
    </row>
    <row r="692" spans="1:3" x14ac:dyDescent="0.35">
      <c r="A692">
        <v>584.07584501238023</v>
      </c>
      <c r="B692">
        <v>11.966893307530551</v>
      </c>
      <c r="C692">
        <v>0.41495636834442629</v>
      </c>
    </row>
    <row r="693" spans="1:3" x14ac:dyDescent="0.35">
      <c r="A693">
        <v>584.00706547340098</v>
      </c>
      <c r="B693">
        <v>11.976116122706053</v>
      </c>
      <c r="C693">
        <v>0.41309020655217354</v>
      </c>
    </row>
    <row r="694" spans="1:3" x14ac:dyDescent="0.35">
      <c r="A694">
        <v>583.9383021311811</v>
      </c>
      <c r="B694">
        <v>11.98529834070612</v>
      </c>
      <c r="C694">
        <v>0.41123655541659115</v>
      </c>
    </row>
    <row r="695" spans="1:3" x14ac:dyDescent="0.35">
      <c r="A695">
        <v>583.8695549800002</v>
      </c>
      <c r="B695">
        <v>11.994440225940444</v>
      </c>
      <c r="C695">
        <v>0.40939530373258209</v>
      </c>
    </row>
    <row r="696" spans="1:3" x14ac:dyDescent="0.35">
      <c r="A696">
        <v>583.80082401414029</v>
      </c>
      <c r="B696">
        <v>12.003542040553942</v>
      </c>
      <c r="C696">
        <v>0.40756634152376953</v>
      </c>
    </row>
    <row r="697" spans="1:3" x14ac:dyDescent="0.35">
      <c r="A697">
        <v>583.73210922788633</v>
      </c>
      <c r="B697">
        <v>12.012604044450601</v>
      </c>
      <c r="C697">
        <v>0.40574956002630053</v>
      </c>
    </row>
    <row r="698" spans="1:3" x14ac:dyDescent="0.35">
      <c r="A698">
        <v>583.66341061552578</v>
      </c>
      <c r="B698">
        <v>12.02162649531712</v>
      </c>
      <c r="C698">
        <v>0.40394485167288952</v>
      </c>
    </row>
    <row r="699" spans="1:3" x14ac:dyDescent="0.35">
      <c r="A699">
        <v>583.59472817134883</v>
      </c>
      <c r="B699">
        <v>12.030609648646198</v>
      </c>
      <c r="C699">
        <v>0.40215211007710877</v>
      </c>
    </row>
    <row r="700" spans="1:3" x14ac:dyDescent="0.35">
      <c r="A700">
        <v>583.52606188964853</v>
      </c>
      <c r="B700">
        <v>12.039553757759526</v>
      </c>
      <c r="C700">
        <v>0.4003712300179233</v>
      </c>
    </row>
    <row r="701" spans="1:3" x14ac:dyDescent="0.35">
      <c r="A701">
        <v>583.4574117647204</v>
      </c>
      <c r="B701">
        <v>12.048459073830543</v>
      </c>
      <c r="C701">
        <v>0.39860210742445201</v>
      </c>
    </row>
    <row r="702" spans="1:3" x14ac:dyDescent="0.35">
      <c r="A702">
        <v>583.38877779086272</v>
      </c>
      <c r="B702">
        <v>12.057325845906872</v>
      </c>
      <c r="C702">
        <v>0.39684463936096354</v>
      </c>
    </row>
    <row r="703" spans="1:3" x14ac:dyDescent="0.35">
      <c r="A703">
        <v>583.32015996237635</v>
      </c>
      <c r="B703">
        <v>12.066154320932476</v>
      </c>
      <c r="C703">
        <v>0.39509872401210477</v>
      </c>
    </row>
    <row r="704" spans="1:3" x14ac:dyDescent="0.35">
      <c r="A704">
        <v>583.25155827356514</v>
      </c>
      <c r="B704">
        <v>12.074944743769587</v>
      </c>
      <c r="C704">
        <v>0.39336426066834107</v>
      </c>
    </row>
    <row r="705" spans="1:3" x14ac:dyDescent="0.35">
      <c r="A705">
        <v>583.18297271873519</v>
      </c>
      <c r="B705">
        <v>12.083697357220277</v>
      </c>
      <c r="C705">
        <v>0.39164114971163</v>
      </c>
    </row>
    <row r="706" spans="1:3" x14ac:dyDescent="0.35">
      <c r="A706">
        <v>583.11440329219579</v>
      </c>
      <c r="B706">
        <v>12.092412402047904</v>
      </c>
      <c r="C706">
        <v>0.38992929260129083</v>
      </c>
    </row>
    <row r="707" spans="1:3" x14ac:dyDescent="0.35">
      <c r="A707">
        <v>583.04584998825828</v>
      </c>
      <c r="B707">
        <v>12.101090116998112</v>
      </c>
      <c r="C707">
        <v>0.38822859186011432</v>
      </c>
    </row>
    <row r="708" spans="1:3" x14ac:dyDescent="0.35">
      <c r="A708">
        <v>582.9773128012373</v>
      </c>
      <c r="B708">
        <v>12.109730738819767</v>
      </c>
      <c r="C708">
        <v>0.38653895106064812</v>
      </c>
    </row>
    <row r="709" spans="1:3" x14ac:dyDescent="0.35">
      <c r="A709">
        <v>582.90879172544965</v>
      </c>
      <c r="B709">
        <v>12.118334502285469</v>
      </c>
      <c r="C709">
        <v>0.38486027481171553</v>
      </c>
    </row>
    <row r="710" spans="1:3" x14ac:dyDescent="0.35">
      <c r="A710">
        <v>582.84028675521517</v>
      </c>
      <c r="B710">
        <v>12.126901640211948</v>
      </c>
      <c r="C710">
        <v>0.38319246874511503</v>
      </c>
    </row>
    <row r="711" spans="1:3" x14ac:dyDescent="0.35">
      <c r="A711">
        <v>582.77179788485626</v>
      </c>
      <c r="B711">
        <v>12.135432383480103</v>
      </c>
      <c r="C711">
        <v>0.38153543950253233</v>
      </c>
    </row>
    <row r="712" spans="1:3" x14ac:dyDescent="0.35">
      <c r="A712">
        <v>582.70332510869775</v>
      </c>
      <c r="B712">
        <v>12.143926961054882</v>
      </c>
      <c r="C712">
        <v>0.3798890947226356</v>
      </c>
    </row>
    <row r="713" spans="1:3" x14ac:dyDescent="0.35">
      <c r="A713">
        <v>582.63486842106749</v>
      </c>
      <c r="B713">
        <v>12.152385600004886</v>
      </c>
      <c r="C713">
        <v>0.37825334302836761</v>
      </c>
    </row>
    <row r="714" spans="1:3" x14ac:dyDescent="0.35">
      <c r="A714">
        <v>582.56642781629591</v>
      </c>
      <c r="B714">
        <v>12.160808525521704</v>
      </c>
      <c r="C714">
        <v>0.37662809401442826</v>
      </c>
    </row>
    <row r="715" spans="1:3" x14ac:dyDescent="0.35">
      <c r="A715">
        <v>582.49800328871595</v>
      </c>
      <c r="B715">
        <v>12.169195960939085</v>
      </c>
      <c r="C715">
        <v>0.37501325823493503</v>
      </c>
    </row>
    <row r="716" spans="1:3" x14ac:dyDescent="0.35">
      <c r="A716">
        <v>582.42959483266327</v>
      </c>
      <c r="B716">
        <v>12.17754812775183</v>
      </c>
      <c r="C716">
        <v>0.37340874719126865</v>
      </c>
    </row>
    <row r="717" spans="1:3" x14ac:dyDescent="0.35">
      <c r="A717">
        <v>582.36120244247627</v>
      </c>
      <c r="B717">
        <v>12.185865245634449</v>
      </c>
      <c r="C717">
        <v>0.37181447332010192</v>
      </c>
    </row>
    <row r="718" spans="1:3" x14ac:dyDescent="0.35">
      <c r="A718">
        <v>582.29282611249596</v>
      </c>
      <c r="B718">
        <v>12.194147532459638</v>
      </c>
      <c r="C718">
        <v>0.37023034998159432</v>
      </c>
    </row>
    <row r="719" spans="1:3" x14ac:dyDescent="0.35">
      <c r="A719">
        <v>582.22446583706608</v>
      </c>
      <c r="B719">
        <v>12.202395204316488</v>
      </c>
      <c r="C719">
        <v>0.36865629144777173</v>
      </c>
    </row>
    <row r="720" spans="1:3" x14ac:dyDescent="0.35">
      <c r="A720">
        <v>582.15612161053286</v>
      </c>
      <c r="B720">
        <v>12.210608475528531</v>
      </c>
      <c r="C720">
        <v>0.3670922128910587</v>
      </c>
    </row>
    <row r="721" spans="1:3" x14ac:dyDescent="0.35">
      <c r="A721">
        <v>582.08779342724529</v>
      </c>
      <c r="B721">
        <v>12.21878755867148</v>
      </c>
      <c r="C721">
        <v>0.36553803037300309</v>
      </c>
    </row>
    <row r="722" spans="1:3" x14ac:dyDescent="0.35">
      <c r="A722">
        <v>582.01948128155493</v>
      </c>
      <c r="B722">
        <v>12.226932664590878</v>
      </c>
      <c r="C722">
        <v>0.36399366083313561</v>
      </c>
    </row>
    <row r="723" spans="1:3" x14ac:dyDescent="0.35">
      <c r="A723">
        <v>581.95118516781622</v>
      </c>
      <c r="B723">
        <v>12.235044002419423</v>
      </c>
      <c r="C723">
        <v>0.36245902207801645</v>
      </c>
    </row>
    <row r="724" spans="1:3" x14ac:dyDescent="0.35">
      <c r="A724">
        <v>581.88290508038608</v>
      </c>
      <c r="B724">
        <v>12.243121779594174</v>
      </c>
      <c r="C724">
        <v>0.36093403277042296</v>
      </c>
    </row>
    <row r="725" spans="1:3" x14ac:dyDescent="0.35">
      <c r="A725">
        <v>581.81464101362394</v>
      </c>
      <c r="B725">
        <v>12.251166201873486</v>
      </c>
      <c r="C725">
        <v>0.35941861241870682</v>
      </c>
    </row>
    <row r="726" spans="1:3" x14ac:dyDescent="0.35">
      <c r="A726">
        <v>581.74639296189218</v>
      </c>
      <c r="B726">
        <v>12.259177473353789</v>
      </c>
      <c r="C726">
        <v>0.35791268136629401</v>
      </c>
    </row>
    <row r="727" spans="1:3" x14ac:dyDescent="0.35">
      <c r="A727">
        <v>581.67816091955558</v>
      </c>
      <c r="B727">
        <v>12.267155796486167</v>
      </c>
      <c r="C727">
        <v>0.35641616078134142</v>
      </c>
    </row>
    <row r="728" spans="1:3" x14ac:dyDescent="0.35">
      <c r="A728">
        <v>581.60994488098174</v>
      </c>
      <c r="B728">
        <v>12.275101372092697</v>
      </c>
      <c r="C728">
        <v>0.35492897264654516</v>
      </c>
    </row>
    <row r="729" spans="1:3" x14ac:dyDescent="0.35">
      <c r="A729">
        <v>581.54174484054079</v>
      </c>
      <c r="B729">
        <v>12.283014399382662</v>
      </c>
      <c r="C729">
        <v>0.35345103974908776</v>
      </c>
    </row>
    <row r="730" spans="1:3" x14ac:dyDescent="0.35">
      <c r="A730">
        <v>581.47356079260544</v>
      </c>
      <c r="B730">
        <v>12.290895075968516</v>
      </c>
      <c r="C730">
        <v>0.35198228567073298</v>
      </c>
    </row>
    <row r="731" spans="1:3" x14ac:dyDescent="0.35">
      <c r="A731">
        <v>581.40539273155127</v>
      </c>
      <c r="B731">
        <v>12.298743597881689</v>
      </c>
      <c r="C731">
        <v>0.35052263477806667</v>
      </c>
    </row>
    <row r="732" spans="1:3" x14ac:dyDescent="0.35">
      <c r="A732">
        <v>581.33724065175625</v>
      </c>
      <c r="B732">
        <v>12.306560159588209</v>
      </c>
      <c r="C732">
        <v>0.34907201221286766</v>
      </c>
    </row>
    <row r="733" spans="1:3" x14ac:dyDescent="0.35">
      <c r="A733">
        <v>581.26910454760116</v>
      </c>
      <c r="B733">
        <v>12.314344954004135</v>
      </c>
      <c r="C733">
        <v>0.34763034388262176</v>
      </c>
    </row>
    <row r="734" spans="1:3" x14ac:dyDescent="0.35">
      <c r="A734">
        <v>581.20098441346931</v>
      </c>
      <c r="B734">
        <v>12.322098172510794</v>
      </c>
      <c r="C734">
        <v>0.34619755645117212</v>
      </c>
    </row>
    <row r="735" spans="1:3" x14ac:dyDescent="0.35">
      <c r="A735">
        <v>581.13288024374663</v>
      </c>
      <c r="B735">
        <v>12.329820004969879</v>
      </c>
      <c r="C735">
        <v>0.34477357732949487</v>
      </c>
    </row>
    <row r="736" spans="1:3" x14ac:dyDescent="0.35">
      <c r="A736">
        <v>581.06479203282174</v>
      </c>
      <c r="B736">
        <v>12.337510639738326</v>
      </c>
      <c r="C736">
        <v>0.34335833466661442</v>
      </c>
    </row>
    <row r="737" spans="1:3" x14ac:dyDescent="0.35">
      <c r="A737">
        <v>580.99671977508604</v>
      </c>
      <c r="B737">
        <v>12.345170263683055</v>
      </c>
      <c r="C737">
        <v>0.34195175734063915</v>
      </c>
    </row>
    <row r="738" spans="1:3" x14ac:dyDescent="0.35">
      <c r="A738">
        <v>580.92866346493315</v>
      </c>
      <c r="B738">
        <v>12.352799062195526</v>
      </c>
      <c r="C738">
        <v>0.34055377494992756</v>
      </c>
    </row>
    <row r="739" spans="1:3" x14ac:dyDescent="0.35">
      <c r="A739">
        <v>580.86062309675981</v>
      </c>
      <c r="B739">
        <v>12.360397219206124</v>
      </c>
      <c r="C739">
        <v>0.33916431780437684</v>
      </c>
    </row>
    <row r="740" spans="1:3" x14ac:dyDescent="0.35">
      <c r="A740">
        <v>580.79259866496488</v>
      </c>
      <c r="B740">
        <v>12.367964917198375</v>
      </c>
      <c r="C740">
        <v>0.33778331691683844</v>
      </c>
    </row>
    <row r="741" spans="1:3" x14ac:dyDescent="0.35">
      <c r="A741">
        <v>580.72459016395032</v>
      </c>
      <c r="B741">
        <v>12.375502337223008</v>
      </c>
      <c r="C741">
        <v>0.33641070399464545</v>
      </c>
    </row>
    <row r="742" spans="1:3" x14ac:dyDescent="0.35">
      <c r="A742">
        <v>580.65659758812035</v>
      </c>
      <c r="B742">
        <v>12.383009658911851</v>
      </c>
      <c r="C742">
        <v>0.33504641143126768</v>
      </c>
    </row>
    <row r="743" spans="1:3" x14ac:dyDescent="0.35">
      <c r="A743">
        <v>580.58862093188202</v>
      </c>
      <c r="B743">
        <v>12.390487060491562</v>
      </c>
      <c r="C743">
        <v>0.33369037229807624</v>
      </c>
    </row>
    <row r="744" spans="1:3" x14ac:dyDescent="0.35">
      <c r="A744">
        <v>580.5206601896449</v>
      </c>
      <c r="B744">
        <v>12.397934718797224</v>
      </c>
      <c r="C744">
        <v>0.33234252033622441</v>
      </c>
    </row>
    <row r="745" spans="1:3" x14ac:dyDescent="0.35">
      <c r="A745">
        <v>580.45271535582128</v>
      </c>
      <c r="B745">
        <v>12.405352809285739</v>
      </c>
      <c r="C745">
        <v>0.33100278994864668</v>
      </c>
    </row>
    <row r="746" spans="1:3" x14ac:dyDescent="0.35">
      <c r="A746">
        <v>580.38478642482585</v>
      </c>
      <c r="B746">
        <v>12.41274150604913</v>
      </c>
      <c r="C746">
        <v>0.3296711161921595</v>
      </c>
    </row>
    <row r="747" spans="1:3" x14ac:dyDescent="0.35">
      <c r="A747">
        <v>580.31687339107623</v>
      </c>
      <c r="B747">
        <v>12.420100981827623</v>
      </c>
      <c r="C747">
        <v>0.32834743476968237</v>
      </c>
    </row>
    <row r="748" spans="1:3" x14ac:dyDescent="0.35">
      <c r="A748">
        <v>580.24897624899234</v>
      </c>
      <c r="B748">
        <v>12.42743140802266</v>
      </c>
      <c r="C748">
        <v>0.32703168202255323</v>
      </c>
    </row>
    <row r="749" spans="1:3" x14ac:dyDescent="0.35">
      <c r="A749">
        <v>580.18109499299692</v>
      </c>
      <c r="B749">
        <v>12.434732954709686</v>
      </c>
      <c r="C749">
        <v>0.32572379492296288</v>
      </c>
    </row>
    <row r="750" spans="1:3" x14ac:dyDescent="0.35">
      <c r="A750">
        <v>580.11322961751534</v>
      </c>
      <c r="B750">
        <v>12.442005790650825</v>
      </c>
      <c r="C750">
        <v>0.32442371106648804</v>
      </c>
    </row>
    <row r="751" spans="1:3" x14ac:dyDescent="0.35">
      <c r="A751">
        <v>580.04538011697525</v>
      </c>
      <c r="B751">
        <v>12.449250083307433</v>
      </c>
      <c r="C751">
        <v>0.32313136866472381</v>
      </c>
    </row>
    <row r="752" spans="1:3" x14ac:dyDescent="0.35">
      <c r="A752">
        <v>579.97754648580735</v>
      </c>
      <c r="B752">
        <v>12.456465998852474</v>
      </c>
      <c r="C752">
        <v>0.32184670653802222</v>
      </c>
    </row>
    <row r="753" spans="1:3" x14ac:dyDescent="0.35">
      <c r="A753">
        <v>579.90972871844474</v>
      </c>
      <c r="B753">
        <v>12.463653702182786</v>
      </c>
      <c r="C753">
        <v>0.32056966410832671</v>
      </c>
    </row>
    <row r="754" spans="1:3" x14ac:dyDescent="0.35">
      <c r="A754">
        <v>579.84192680932301</v>
      </c>
      <c r="B754">
        <v>12.470813356931163</v>
      </c>
      <c r="C754">
        <v>0.31930018139210842</v>
      </c>
    </row>
    <row r="755" spans="1:3" x14ac:dyDescent="0.35">
      <c r="A755">
        <v>579.7741407528805</v>
      </c>
      <c r="B755">
        <v>12.477945125478355</v>
      </c>
      <c r="C755">
        <v>0.31803819899339797</v>
      </c>
    </row>
    <row r="756" spans="1:3" x14ac:dyDescent="0.35">
      <c r="A756">
        <v>579.70637054355814</v>
      </c>
      <c r="B756">
        <v>12.485049168964913</v>
      </c>
      <c r="C756">
        <v>0.31678365809690384</v>
      </c>
    </row>
    <row r="757" spans="1:3" x14ac:dyDescent="0.35">
      <c r="A757">
        <v>579.63861617579948</v>
      </c>
      <c r="B757">
        <v>12.492125647302881</v>
      </c>
      <c r="C757">
        <v>0.31553650046123882</v>
      </c>
    </row>
    <row r="758" spans="1:3" x14ac:dyDescent="0.35">
      <c r="A758">
        <v>579.5708776440506</v>
      </c>
      <c r="B758">
        <v>12.499174719187387</v>
      </c>
      <c r="C758">
        <v>0.31429666841222537</v>
      </c>
    </row>
    <row r="759" spans="1:3" x14ac:dyDescent="0.35">
      <c r="A759">
        <v>579.50315494276015</v>
      </c>
      <c r="B759">
        <v>12.506196542108082</v>
      </c>
      <c r="C759">
        <v>0.31306410483630059</v>
      </c>
    </row>
    <row r="760" spans="1:3" x14ac:dyDescent="0.35">
      <c r="A760">
        <v>579.43544806637942</v>
      </c>
      <c r="B760">
        <v>12.513191272360462</v>
      </c>
      <c r="C760">
        <v>0.311838753174004</v>
      </c>
    </row>
    <row r="761" spans="1:3" x14ac:dyDescent="0.35">
      <c r="A761">
        <v>579.36775700936232</v>
      </c>
      <c r="B761">
        <v>12.520159065057079</v>
      </c>
      <c r="C761">
        <v>0.31062055741355571</v>
      </c>
    </row>
    <row r="762" spans="1:3" x14ac:dyDescent="0.35">
      <c r="A762">
        <v>579.30008176616536</v>
      </c>
      <c r="B762">
        <v>12.527100074138584</v>
      </c>
      <c r="C762">
        <v>0.30940946208452325</v>
      </c>
    </row>
    <row r="763" spans="1:3" x14ac:dyDescent="0.35">
      <c r="A763">
        <v>579.23242233124768</v>
      </c>
      <c r="B763">
        <v>12.534014452384699</v>
      </c>
      <c r="C763">
        <v>0.30820541225156806</v>
      </c>
    </row>
    <row r="764" spans="1:3" x14ac:dyDescent="0.35">
      <c r="A764">
        <v>579.16477869907067</v>
      </c>
      <c r="B764">
        <v>12.540902351425011</v>
      </c>
      <c r="C764">
        <v>0.30700835350828393</v>
      </c>
    </row>
    <row r="765" spans="1:3" x14ac:dyDescent="0.35">
      <c r="A765">
        <v>579.09715086409892</v>
      </c>
      <c r="B765">
        <v>12.547763921749732</v>
      </c>
      <c r="C765">
        <v>0.30581823197110442</v>
      </c>
    </row>
    <row r="766" spans="1:3" x14ac:dyDescent="0.35">
      <c r="A766">
        <v>579.02953882079896</v>
      </c>
      <c r="B766">
        <v>12.554599312720223</v>
      </c>
      <c r="C766">
        <v>0.30463499427331192</v>
      </c>
    </row>
    <row r="767" spans="1:3" x14ac:dyDescent="0.35">
      <c r="A767">
        <v>578.96194256364038</v>
      </c>
      <c r="B767">
        <v>12.561408672579518</v>
      </c>
      <c r="C767">
        <v>0.30345858755910321</v>
      </c>
    </row>
    <row r="768" spans="1:3" x14ac:dyDescent="0.35">
      <c r="A768">
        <v>578.89436208709515</v>
      </c>
      <c r="B768">
        <v>12.568192148462645</v>
      </c>
      <c r="C768">
        <v>0.3022889594777548</v>
      </c>
    </row>
    <row r="769" spans="1:3" x14ac:dyDescent="0.35">
      <c r="A769">
        <v>578.82679738563775</v>
      </c>
      <c r="B769">
        <v>12.574949886406891</v>
      </c>
      <c r="C769">
        <v>0.30112605817785043</v>
      </c>
    </row>
    <row r="770" spans="1:3" x14ac:dyDescent="0.35">
      <c r="A770">
        <v>578.75924845374539</v>
      </c>
      <c r="B770">
        <v>12.581682031361918</v>
      </c>
      <c r="C770">
        <v>0.2999698323015963</v>
      </c>
    </row>
    <row r="771" spans="1:3" x14ac:dyDescent="0.35">
      <c r="A771">
        <v>578.69171528589789</v>
      </c>
      <c r="B771">
        <v>12.588388727199785</v>
      </c>
      <c r="C771">
        <v>0.29882023097920329</v>
      </c>
    </row>
    <row r="772" spans="1:3" x14ac:dyDescent="0.35">
      <c r="A772">
        <v>578.62419787657745</v>
      </c>
      <c r="B772">
        <v>12.595070116724868</v>
      </c>
      <c r="C772">
        <v>0.29767720382334678</v>
      </c>
    </row>
    <row r="773" spans="1:3" x14ac:dyDescent="0.35">
      <c r="A773">
        <v>578.55669622026892</v>
      </c>
      <c r="B773">
        <v>12.601726341683641</v>
      </c>
      <c r="C773">
        <v>0.29654070092370233</v>
      </c>
    </row>
    <row r="774" spans="1:3" x14ac:dyDescent="0.35">
      <c r="A774">
        <v>578.48921031145994</v>
      </c>
      <c r="B774">
        <v>12.608357542774387</v>
      </c>
      <c r="C774">
        <v>0.29541067284154782</v>
      </c>
    </row>
    <row r="775" spans="1:3" x14ac:dyDescent="0.35">
      <c r="A775">
        <v>578.42174014464035</v>
      </c>
      <c r="B775">
        <v>12.614963859656791</v>
      </c>
      <c r="C775">
        <v>0.29428707060443898</v>
      </c>
    </row>
    <row r="776" spans="1:3" x14ac:dyDescent="0.35">
      <c r="A776">
        <v>578.35428571430282</v>
      </c>
      <c r="B776">
        <v>12.621545430961405</v>
      </c>
      <c r="C776">
        <v>0.29316984570095744</v>
      </c>
    </row>
    <row r="777" spans="1:3" x14ac:dyDescent="0.35">
      <c r="A777">
        <v>578.28684701494251</v>
      </c>
      <c r="B777">
        <v>12.628102394299045</v>
      </c>
      <c r="C777">
        <v>0.29205895007552263</v>
      </c>
    </row>
    <row r="778" spans="1:3" x14ac:dyDescent="0.35">
      <c r="A778">
        <v>578.2194240410571</v>
      </c>
      <c r="B778">
        <v>12.634634886270074</v>
      </c>
      <c r="C778">
        <v>0.2909543361232737</v>
      </c>
    </row>
    <row r="779" spans="1:3" x14ac:dyDescent="0.35">
      <c r="A779">
        <v>578.15201678714698</v>
      </c>
      <c r="B779">
        <v>12.641143042473569</v>
      </c>
      <c r="C779">
        <v>0.28985595668502101</v>
      </c>
    </row>
    <row r="780" spans="1:3" x14ac:dyDescent="0.35">
      <c r="A780">
        <v>578.08462524771505</v>
      </c>
      <c r="B780">
        <v>12.647626997516413</v>
      </c>
      <c r="C780">
        <v>0.28876376504225792</v>
      </c>
    </row>
    <row r="781" spans="1:3" x14ac:dyDescent="0.35">
      <c r="A781">
        <v>578.01724941726661</v>
      </c>
      <c r="B781">
        <v>12.654086885022286</v>
      </c>
      <c r="C781">
        <v>0.28767771491223992</v>
      </c>
    </row>
    <row r="782" spans="1:3" x14ac:dyDescent="0.35">
      <c r="A782">
        <v>577.94988929030978</v>
      </c>
      <c r="B782">
        <v>12.660522837640528</v>
      </c>
      <c r="C782">
        <v>0.28659776044313107</v>
      </c>
    </row>
    <row r="783" spans="1:3" x14ac:dyDescent="0.35">
      <c r="A783">
        <v>577.88254486135497</v>
      </c>
      <c r="B783">
        <v>12.666934987054956</v>
      </c>
      <c r="C783">
        <v>0.28552385620920601</v>
      </c>
    </row>
    <row r="784" spans="1:3" x14ac:dyDescent="0.35">
      <c r="A784">
        <v>577.81521612491542</v>
      </c>
      <c r="B784">
        <v>12.67332346399254</v>
      </c>
      <c r="C784">
        <v>0.28445595720612166</v>
      </c>
    </row>
    <row r="785" spans="1:3" x14ac:dyDescent="0.35">
      <c r="A785">
        <v>577.74790307550666</v>
      </c>
      <c r="B785">
        <v>12.679688398232027</v>
      </c>
      <c r="C785">
        <v>0.28339401884624354</v>
      </c>
    </row>
    <row r="786" spans="1:3" x14ac:dyDescent="0.35">
      <c r="A786">
        <v>577.68060570764692</v>
      </c>
      <c r="B786">
        <v>12.686029918612448</v>
      </c>
      <c r="C786">
        <v>0.282337996954035</v>
      </c>
    </row>
    <row r="787" spans="1:3" x14ac:dyDescent="0.35">
      <c r="A787">
        <v>577.61332401585719</v>
      </c>
      <c r="B787">
        <v>12.692348153041523</v>
      </c>
      <c r="C787">
        <v>0.28128784776150856</v>
      </c>
    </row>
    <row r="788" spans="1:3" x14ac:dyDescent="0.35">
      <c r="A788">
        <v>577.54605799466049</v>
      </c>
      <c r="B788">
        <v>12.69864322850402</v>
      </c>
      <c r="C788">
        <v>0.28024352790373003</v>
      </c>
    </row>
    <row r="789" spans="1:3" x14ac:dyDescent="0.35">
      <c r="A789">
        <v>577.47880763858291</v>
      </c>
      <c r="B789">
        <v>12.704915271069984</v>
      </c>
      <c r="C789">
        <v>0.27920499441438251</v>
      </c>
    </row>
    <row r="790" spans="1:3" x14ac:dyDescent="0.35">
      <c r="A790">
        <v>577.41157294215282</v>
      </c>
      <c r="B790">
        <v>12.711164405902888</v>
      </c>
      <c r="C790">
        <v>0.27817220472139093</v>
      </c>
    </row>
    <row r="791" spans="1:3" x14ac:dyDescent="0.35">
      <c r="A791">
        <v>577.34435389990108</v>
      </c>
      <c r="B791">
        <v>12.717390757267719</v>
      </c>
      <c r="C791">
        <v>0.27714511664259589</v>
      </c>
    </row>
    <row r="792" spans="1:3" x14ac:dyDescent="0.35">
      <c r="A792">
        <v>577.27715050636141</v>
      </c>
      <c r="B792">
        <v>12.723594448538952</v>
      </c>
      <c r="C792">
        <v>0.2761236883814861</v>
      </c>
    </row>
    <row r="793" spans="1:3" x14ac:dyDescent="0.35">
      <c r="A793">
        <v>577.20996275606979</v>
      </c>
      <c r="B793">
        <v>12.729775602208449</v>
      </c>
      <c r="C793">
        <v>0.27510787852298713</v>
      </c>
    </row>
    <row r="794" spans="1:3" x14ac:dyDescent="0.35">
      <c r="A794">
        <v>577.14279064356469</v>
      </c>
      <c r="B794">
        <v>12.735934339893278</v>
      </c>
      <c r="C794">
        <v>0.27409764602929859</v>
      </c>
    </row>
    <row r="795" spans="1:3" x14ac:dyDescent="0.35">
      <c r="A795">
        <v>577.07563416338746</v>
      </c>
      <c r="B795">
        <v>12.742070782343463</v>
      </c>
      <c r="C795">
        <v>0.27309295023578722</v>
      </c>
    </row>
    <row r="796" spans="1:3" x14ac:dyDescent="0.35">
      <c r="A796">
        <v>577.00849331008169</v>
      </c>
      <c r="B796">
        <v>12.748185049449603</v>
      </c>
      <c r="C796">
        <v>0.27209375084693366</v>
      </c>
    </row>
    <row r="797" spans="1:3" x14ac:dyDescent="0.35">
      <c r="A797">
        <v>576.94136807819359</v>
      </c>
      <c r="B797">
        <v>12.754277260250486</v>
      </c>
      <c r="C797">
        <v>0.27110000793232469</v>
      </c>
    </row>
    <row r="798" spans="1:3" x14ac:dyDescent="0.35">
      <c r="A798">
        <v>576.87425846227211</v>
      </c>
      <c r="B798">
        <v>12.760347532940552</v>
      </c>
      <c r="C798">
        <v>0.27011168192270285</v>
      </c>
    </row>
    <row r="799" spans="1:3" x14ac:dyDescent="0.35">
      <c r="A799">
        <v>576.80716445686824</v>
      </c>
      <c r="B799">
        <v>12.766395984877319</v>
      </c>
      <c r="C799">
        <v>0.26912873360606043</v>
      </c>
    </row>
    <row r="800" spans="1:3" x14ac:dyDescent="0.35">
      <c r="A800">
        <v>576.74008605653603</v>
      </c>
      <c r="B800">
        <v>12.772422732588732</v>
      </c>
      <c r="C800">
        <v>0.26815112412378383</v>
      </c>
    </row>
    <row r="801" spans="1:3" x14ac:dyDescent="0.35">
      <c r="A801">
        <v>576.67302325583182</v>
      </c>
      <c r="B801">
        <v>12.778427891780407</v>
      </c>
      <c r="C801">
        <v>0.26717881496684964</v>
      </c>
    </row>
    <row r="802" spans="1:3" x14ac:dyDescent="0.35">
      <c r="A802">
        <v>576.60597604931456</v>
      </c>
      <c r="B802">
        <v>12.78441157734283</v>
      </c>
      <c r="C802">
        <v>0.26621176797206331</v>
      </c>
    </row>
    <row r="803" spans="1:3" x14ac:dyDescent="0.35">
      <c r="A803">
        <v>576.53894443154547</v>
      </c>
      <c r="B803">
        <v>12.790373903358464</v>
      </c>
      <c r="C803">
        <v>0.26524994531834761</v>
      </c>
    </row>
    <row r="804" spans="1:3" x14ac:dyDescent="0.35">
      <c r="A804">
        <v>576.47192839708873</v>
      </c>
      <c r="B804">
        <v>12.796314983108791</v>
      </c>
      <c r="C804">
        <v>0.26429330952307656</v>
      </c>
    </row>
    <row r="805" spans="1:3" x14ac:dyDescent="0.35">
      <c r="A805">
        <v>576.40492794051079</v>
      </c>
      <c r="B805">
        <v>12.802234929081276</v>
      </c>
      <c r="C805">
        <v>0.26334182343845636</v>
      </c>
    </row>
    <row r="806" spans="1:3" x14ac:dyDescent="0.35">
      <c r="A806">
        <v>576.3379430563806</v>
      </c>
      <c r="B806">
        <v>12.808133852976246</v>
      </c>
      <c r="C806">
        <v>0.2623954502479508</v>
      </c>
    </row>
    <row r="807" spans="1:3" x14ac:dyDescent="0.35">
      <c r="A807">
        <v>576.27097373926972</v>
      </c>
      <c r="B807">
        <v>12.814011865713731</v>
      </c>
      <c r="C807">
        <v>0.26145415346274858</v>
      </c>
    </row>
    <row r="808" spans="1:3" x14ac:dyDescent="0.35">
      <c r="A808">
        <v>576.20401998375223</v>
      </c>
      <c r="B808">
        <v>12.819869077440213</v>
      </c>
      <c r="C808">
        <v>0.26051789691827731</v>
      </c>
    </row>
    <row r="809" spans="1:3" x14ac:dyDescent="0.35">
      <c r="A809">
        <v>576.13708178440481</v>
      </c>
      <c r="B809">
        <v>12.825705597535308</v>
      </c>
      <c r="C809">
        <v>0.25958664477075871</v>
      </c>
    </row>
    <row r="810" spans="1:3" x14ac:dyDescent="0.35">
      <c r="A810">
        <v>576.07015913580631</v>
      </c>
      <c r="B810">
        <v>12.831521534618362</v>
      </c>
      <c r="C810">
        <v>0.25866036149380955</v>
      </c>
    </row>
    <row r="811" spans="1:3" x14ac:dyDescent="0.35">
      <c r="A811">
        <v>576.00325203253851</v>
      </c>
      <c r="B811">
        <v>12.837316996555025</v>
      </c>
      <c r="C811">
        <v>0.25773901187507997</v>
      </c>
    </row>
    <row r="812" spans="1:3" x14ac:dyDescent="0.35">
      <c r="A812">
        <v>575.93636046918562</v>
      </c>
      <c r="B812">
        <v>12.843092090463713</v>
      </c>
      <c r="C812">
        <v>0.2568225610129351</v>
      </c>
    </row>
    <row r="813" spans="1:3" x14ac:dyDescent="0.35">
      <c r="A813">
        <v>575.86948444033408</v>
      </c>
      <c r="B813">
        <v>12.84884692272202</v>
      </c>
      <c r="C813">
        <v>0.25591097431318027</v>
      </c>
    </row>
    <row r="814" spans="1:3" x14ac:dyDescent="0.35">
      <c r="A814">
        <v>575.80262394057331</v>
      </c>
      <c r="B814">
        <v>12.854581598973081</v>
      </c>
      <c r="C814">
        <v>0.25500421748582053</v>
      </c>
    </row>
    <row r="815" spans="1:3" x14ac:dyDescent="0.35">
      <c r="A815">
        <v>575.73577896449478</v>
      </c>
      <c r="B815">
        <v>12.860296224131826</v>
      </c>
      <c r="C815">
        <v>0.25410225654186591</v>
      </c>
    </row>
    <row r="816" spans="1:3" x14ac:dyDescent="0.35">
      <c r="A816">
        <v>575.6689495066928</v>
      </c>
      <c r="B816">
        <v>12.865990902391228</v>
      </c>
      <c r="C816">
        <v>0.253205057790171</v>
      </c>
    </row>
    <row r="817" spans="1:3" x14ac:dyDescent="0.35">
      <c r="A817">
        <v>575.60213556176404</v>
      </c>
      <c r="B817">
        <v>12.871665737228454</v>
      </c>
      <c r="C817">
        <v>0.25231258783431443</v>
      </c>
    </row>
    <row r="818" spans="1:3" x14ac:dyDescent="0.35">
      <c r="A818">
        <v>575.5353371243076</v>
      </c>
      <c r="B818">
        <v>12.877320831410932</v>
      </c>
      <c r="C818">
        <v>0.25142481356951968</v>
      </c>
    </row>
    <row r="819" spans="1:3" x14ac:dyDescent="0.35">
      <c r="A819">
        <v>575.4685541889254</v>
      </c>
      <c r="B819">
        <v>12.882956287002417</v>
      </c>
      <c r="C819">
        <v>0.25054170217960747</v>
      </c>
    </row>
    <row r="820" spans="1:3" x14ac:dyDescent="0.35">
      <c r="A820">
        <v>575.4017867502215</v>
      </c>
      <c r="B820">
        <v>12.888572205368943</v>
      </c>
      <c r="C820">
        <v>0.24966322113398878</v>
      </c>
    </row>
    <row r="821" spans="1:3" x14ac:dyDescent="0.35">
      <c r="A821">
        <v>575.33503480280274</v>
      </c>
      <c r="B821">
        <v>12.894168687184736</v>
      </c>
      <c r="C821">
        <v>0.24878933818469556</v>
      </c>
    </row>
    <row r="822" spans="1:3" x14ac:dyDescent="0.35">
      <c r="A822">
        <v>575.2682983412783</v>
      </c>
      <c r="B822">
        <v>12.899745832438064</v>
      </c>
      <c r="C822">
        <v>0.24792002136344318</v>
      </c>
    </row>
    <row r="823" spans="1:3" x14ac:dyDescent="0.35">
      <c r="A823">
        <v>575.20157736025988</v>
      </c>
      <c r="B823">
        <v>12.905303740437041</v>
      </c>
      <c r="C823">
        <v>0.24705523897873052</v>
      </c>
    </row>
    <row r="824" spans="1:3" x14ac:dyDescent="0.35">
      <c r="A824">
        <v>575.13487185436168</v>
      </c>
      <c r="B824">
        <v>12.910842509815337</v>
      </c>
      <c r="C824">
        <v>0.2461949596129776</v>
      </c>
    </row>
    <row r="825" spans="1:3" x14ac:dyDescent="0.35">
      <c r="A825">
        <v>575.06818181820051</v>
      </c>
      <c r="B825">
        <v>12.916362238537877</v>
      </c>
      <c r="C825">
        <v>0.24533915211969234</v>
      </c>
    </row>
    <row r="826" spans="1:3" x14ac:dyDescent="0.35">
      <c r="A826">
        <v>575.00150724639548</v>
      </c>
      <c r="B826">
        <v>12.921863023906456</v>
      </c>
      <c r="C826">
        <v>0.24448778562067491</v>
      </c>
    </row>
    <row r="827" spans="1:3" x14ac:dyDescent="0.35">
      <c r="A827">
        <v>574.93484813356849</v>
      </c>
      <c r="B827">
        <v>12.927344962565289</v>
      </c>
      <c r="C827">
        <v>0.24364082950325605</v>
      </c>
    </row>
    <row r="828" spans="1:3" x14ac:dyDescent="0.35">
      <c r="A828">
        <v>574.86820447434354</v>
      </c>
      <c r="B828">
        <v>12.932808150506537</v>
      </c>
      <c r="C828">
        <v>0.24279825341756506</v>
      </c>
    </row>
    <row r="829" spans="1:3" x14ac:dyDescent="0.35">
      <c r="A829">
        <v>574.80157626334744</v>
      </c>
      <c r="B829">
        <v>12.938252683075744</v>
      </c>
      <c r="C829">
        <v>0.24196002727383487</v>
      </c>
    </row>
    <row r="830" spans="1:3" x14ac:dyDescent="0.35">
      <c r="A830">
        <v>574.73496349520951</v>
      </c>
      <c r="B830">
        <v>12.943678654977248</v>
      </c>
      <c r="C830">
        <v>0.24112612123973548</v>
      </c>
    </row>
    <row r="831" spans="1:3" x14ac:dyDescent="0.35">
      <c r="A831">
        <v>574.66836616456112</v>
      </c>
      <c r="B831">
        <v>12.949086160279524</v>
      </c>
      <c r="C831">
        <v>0.24029650573774003</v>
      </c>
    </row>
    <row r="832" spans="1:3" x14ac:dyDescent="0.35">
      <c r="A832">
        <v>574.6017842660367</v>
      </c>
      <c r="B832">
        <v>12.95447529242047</v>
      </c>
      <c r="C832">
        <v>0.23947115144252507</v>
      </c>
    </row>
    <row r="833" spans="1:3" x14ac:dyDescent="0.35">
      <c r="A833">
        <v>574.53521779427285</v>
      </c>
      <c r="B833">
        <v>12.959846144212651</v>
      </c>
      <c r="C833">
        <v>0.23865002927839765</v>
      </c>
    </row>
    <row r="834" spans="1:3" x14ac:dyDescent="0.35">
      <c r="A834">
        <v>574.46866674390867</v>
      </c>
      <c r="B834">
        <v>12.965198807848491</v>
      </c>
      <c r="C834">
        <v>0.23783311041675426</v>
      </c>
    </row>
    <row r="835" spans="1:3" x14ac:dyDescent="0.35">
      <c r="A835">
        <v>574.40213110958587</v>
      </c>
      <c r="B835">
        <v>12.970533374905401</v>
      </c>
      <c r="C835">
        <v>0.23702036627357254</v>
      </c>
    </row>
    <row r="836" spans="1:3" x14ac:dyDescent="0.35">
      <c r="A836">
        <v>574.33561088594843</v>
      </c>
      <c r="B836">
        <v>12.975849936350873</v>
      </c>
      <c r="C836">
        <v>0.23621176850692796</v>
      </c>
    </row>
    <row r="837" spans="1:3" x14ac:dyDescent="0.35">
      <c r="A837">
        <v>574.26910606764295</v>
      </c>
      <c r="B837">
        <v>12.981148582547513</v>
      </c>
      <c r="C837">
        <v>0.23540728901454261</v>
      </c>
    </row>
    <row r="838" spans="1:3" x14ac:dyDescent="0.35">
      <c r="A838">
        <v>574.20261664931866</v>
      </c>
      <c r="B838">
        <v>12.986429403258025</v>
      </c>
      <c r="C838">
        <v>0.23460689993136402</v>
      </c>
    </row>
    <row r="839" spans="1:3" x14ac:dyDescent="0.35">
      <c r="A839">
        <v>574.13614262562692</v>
      </c>
      <c r="B839">
        <v>12.991692487650155</v>
      </c>
      <c r="C839">
        <v>0.23381057362716895</v>
      </c>
    </row>
    <row r="840" spans="1:3" x14ac:dyDescent="0.35">
      <c r="A840">
        <v>574.06968399122184</v>
      </c>
      <c r="B840">
        <v>12.996937924301577</v>
      </c>
      <c r="C840">
        <v>0.23301828270419692</v>
      </c>
    </row>
    <row r="841" spans="1:3" x14ac:dyDescent="0.35">
      <c r="A841">
        <v>574.00324074075991</v>
      </c>
      <c r="B841">
        <v>13.002165801204731</v>
      </c>
      <c r="C841">
        <v>0.232229999994814</v>
      </c>
    </row>
    <row r="842" spans="1:3" x14ac:dyDescent="0.35">
      <c r="A842">
        <v>573.93681286890012</v>
      </c>
      <c r="B842">
        <v>13.007376205771628</v>
      </c>
      <c r="C842">
        <v>0.23144569855919855</v>
      </c>
    </row>
    <row r="843" spans="1:3" x14ac:dyDescent="0.35">
      <c r="A843">
        <v>573.87040037030386</v>
      </c>
      <c r="B843">
        <v>13.012569224838579</v>
      </c>
      <c r="C843">
        <v>0.23066535168306071</v>
      </c>
    </row>
    <row r="844" spans="1:3" x14ac:dyDescent="0.35">
      <c r="A844">
        <v>573.80400323963511</v>
      </c>
      <c r="B844">
        <v>13.017744944670927</v>
      </c>
      <c r="C844">
        <v>0.22988893287537909</v>
      </c>
    </row>
    <row r="845" spans="1:3" x14ac:dyDescent="0.35">
      <c r="A845">
        <v>573.73762147156026</v>
      </c>
      <c r="B845">
        <v>13.022903450967661</v>
      </c>
      <c r="C845">
        <v>0.22911641586617718</v>
      </c>
    </row>
    <row r="846" spans="1:3" x14ac:dyDescent="0.35">
      <c r="A846">
        <v>573.67125506074808</v>
      </c>
      <c r="B846">
        <v>13.028044828866069</v>
      </c>
      <c r="C846">
        <v>0.22834777460431019</v>
      </c>
    </row>
    <row r="847" spans="1:3" x14ac:dyDescent="0.35">
      <c r="A847">
        <v>573.60490400186995</v>
      </c>
      <c r="B847">
        <v>13.033169162946271</v>
      </c>
      <c r="C847">
        <v>0.227582983255291</v>
      </c>
    </row>
    <row r="848" spans="1:3" x14ac:dyDescent="0.35">
      <c r="A848">
        <v>573.53856828959965</v>
      </c>
      <c r="B848">
        <v>13.038276537235765</v>
      </c>
      <c r="C848">
        <v>0.22682201619913187</v>
      </c>
    </row>
    <row r="849" spans="1:3" x14ac:dyDescent="0.35">
      <c r="A849">
        <v>573.47224791861333</v>
      </c>
      <c r="B849">
        <v>13.043367035213885</v>
      </c>
      <c r="C849">
        <v>0.22606484802821766</v>
      </c>
    </row>
    <row r="850" spans="1:3" x14ac:dyDescent="0.35">
      <c r="A850">
        <v>573.40594288358989</v>
      </c>
      <c r="B850">
        <v>13.04844073981625</v>
      </c>
      <c r="C850">
        <v>0.22531145354519863</v>
      </c>
    </row>
    <row r="851" spans="1:3" x14ac:dyDescent="0.35">
      <c r="A851">
        <v>573.33965317921025</v>
      </c>
      <c r="B851">
        <v>13.053497733439151</v>
      </c>
      <c r="C851">
        <v>0.22456180776090981</v>
      </c>
    </row>
    <row r="852" spans="1:3" x14ac:dyDescent="0.35">
      <c r="A852">
        <v>573.2733788001583</v>
      </c>
      <c r="B852">
        <v>13.058538097943897</v>
      </c>
      <c r="C852">
        <v>0.22381588589231569</v>
      </c>
    </row>
    <row r="853" spans="1:3" x14ac:dyDescent="0.35">
      <c r="A853">
        <v>573.20711974111987</v>
      </c>
      <c r="B853">
        <v>13.063561914661136</v>
      </c>
      <c r="C853">
        <v>0.22307366336047485</v>
      </c>
    </row>
    <row r="854" spans="1:3" x14ac:dyDescent="0.35">
      <c r="A854">
        <v>573.14087599678373</v>
      </c>
      <c r="B854">
        <v>13.068569264395098</v>
      </c>
      <c r="C854">
        <v>0.22233511578853288</v>
      </c>
    </row>
    <row r="855" spans="1:3" x14ac:dyDescent="0.35">
      <c r="A855">
        <v>573.07464756184072</v>
      </c>
      <c r="B855">
        <v>13.073560227427855</v>
      </c>
      <c r="C855">
        <v>0.22160021899973101</v>
      </c>
    </row>
    <row r="856" spans="1:3" x14ac:dyDescent="0.35">
      <c r="A856">
        <v>573.00843443098438</v>
      </c>
      <c r="B856">
        <v>13.078534883523478</v>
      </c>
      <c r="C856">
        <v>0.22086894901544588</v>
      </c>
    </row>
    <row r="857" spans="1:3" x14ac:dyDescent="0.35">
      <c r="A857">
        <v>572.94223659891065</v>
      </c>
      <c r="B857">
        <v>13.083493311932187</v>
      </c>
      <c r="C857">
        <v>0.22014128205324696</v>
      </c>
    </row>
    <row r="858" spans="1:3" x14ac:dyDescent="0.35">
      <c r="A858">
        <v>572.87605406031776</v>
      </c>
      <c r="B858">
        <v>13.088435591394477</v>
      </c>
      <c r="C858">
        <v>0.21941719452497566</v>
      </c>
    </row>
    <row r="859" spans="1:3" x14ac:dyDescent="0.35">
      <c r="A859">
        <v>572.80988680990663</v>
      </c>
      <c r="B859">
        <v>13.093361800145153</v>
      </c>
      <c r="C859">
        <v>0.21869666303484811</v>
      </c>
    </row>
    <row r="860" spans="1:3" x14ac:dyDescent="0.35">
      <c r="A860">
        <v>572.74373484238038</v>
      </c>
      <c r="B860">
        <v>13.098272015917399</v>
      </c>
      <c r="C860">
        <v>0.21797966437757818</v>
      </c>
    </row>
    <row r="861" spans="1:3" x14ac:dyDescent="0.35">
      <c r="A861">
        <v>572.67759815244483</v>
      </c>
      <c r="B861">
        <v>13.10316631594673</v>
      </c>
      <c r="C861">
        <v>0.217266175536524</v>
      </c>
    </row>
    <row r="862" spans="1:3" x14ac:dyDescent="0.35">
      <c r="A862">
        <v>572.61147673480798</v>
      </c>
      <c r="B862">
        <v>13.108044776974957</v>
      </c>
      <c r="C862">
        <v>0.21655617368185415</v>
      </c>
    </row>
    <row r="863" spans="1:3" x14ac:dyDescent="0.35">
      <c r="A863">
        <v>572.54537058418055</v>
      </c>
      <c r="B863">
        <v>13.11290747525412</v>
      </c>
      <c r="C863">
        <v>0.2158496361687309</v>
      </c>
    </row>
    <row r="864" spans="1:3" x14ac:dyDescent="0.35">
      <c r="A864">
        <v>572.47927969527564</v>
      </c>
      <c r="B864">
        <v>13.117754486550341</v>
      </c>
      <c r="C864">
        <v>0.2151465405355219</v>
      </c>
    </row>
    <row r="865" spans="1:3" x14ac:dyDescent="0.35">
      <c r="A865">
        <v>572.41320406280852</v>
      </c>
      <c r="B865">
        <v>13.122585886147686</v>
      </c>
      <c r="C865">
        <v>0.21444686450202424</v>
      </c>
    </row>
    <row r="866" spans="1:3" x14ac:dyDescent="0.35">
      <c r="A866">
        <v>572.34714368149719</v>
      </c>
      <c r="B866">
        <v>13.127401748851947</v>
      </c>
      <c r="C866">
        <v>0.21375058596771421</v>
      </c>
    </row>
    <row r="867" spans="1:3" x14ac:dyDescent="0.35">
      <c r="A867">
        <v>572.28109854606203</v>
      </c>
      <c r="B867">
        <v>13.132202148994436</v>
      </c>
      <c r="C867">
        <v>0.21305768301001266</v>
      </c>
    </row>
    <row r="868" spans="1:3" x14ac:dyDescent="0.35">
      <c r="A868">
        <v>572.21506865122581</v>
      </c>
      <c r="B868">
        <v>13.136987160435709</v>
      </c>
      <c r="C868">
        <v>0.21236813388257136</v>
      </c>
    </row>
    <row r="869" spans="1:3" x14ac:dyDescent="0.35">
      <c r="A869">
        <v>572.14905399171369</v>
      </c>
      <c r="B869">
        <v>13.141756856569259</v>
      </c>
      <c r="C869">
        <v>0.21168191701358058</v>
      </c>
    </row>
    <row r="870" spans="1:3" x14ac:dyDescent="0.35">
      <c r="A870">
        <v>572.08305456225332</v>
      </c>
      <c r="B870">
        <v>13.146511310325195</v>
      </c>
      <c r="C870">
        <v>0.21099901100409107</v>
      </c>
    </row>
    <row r="871" spans="1:3" x14ac:dyDescent="0.35">
      <c r="A871">
        <v>572.01707035757499</v>
      </c>
      <c r="B871">
        <v>13.151250594173856</v>
      </c>
      <c r="C871">
        <v>0.21031939462635985</v>
      </c>
    </row>
    <row r="872" spans="1:3" x14ac:dyDescent="0.35">
      <c r="A872">
        <v>571.9511013724109</v>
      </c>
      <c r="B872">
        <v>13.155974780129418</v>
      </c>
      <c r="C872">
        <v>0.20964304682221013</v>
      </c>
    </row>
    <row r="873" spans="1:3" x14ac:dyDescent="0.35">
      <c r="A873">
        <v>571.88514760149621</v>
      </c>
      <c r="B873">
        <v>13.16068393975346</v>
      </c>
      <c r="C873">
        <v>0.20896994670141203</v>
      </c>
    </row>
    <row r="874" spans="1:3" x14ac:dyDescent="0.35">
      <c r="A874">
        <v>571.81920903956825</v>
      </c>
      <c r="B874">
        <v>13.165378144158485</v>
      </c>
      <c r="C874">
        <v>0.20830007354007979</v>
      </c>
    </row>
    <row r="875" spans="1:3" x14ac:dyDescent="0.35">
      <c r="A875">
        <v>571.75328568136683</v>
      </c>
      <c r="B875">
        <v>13.170057464011425</v>
      </c>
      <c r="C875">
        <v>0.20763340677908912</v>
      </c>
    </row>
    <row r="876" spans="1:3" x14ac:dyDescent="0.35">
      <c r="A876">
        <v>571.68737752163418</v>
      </c>
      <c r="B876">
        <v>13.174721969537098</v>
      </c>
      <c r="C876">
        <v>0.20696992602250869</v>
      </c>
    </row>
    <row r="877" spans="1:3" x14ac:dyDescent="0.35">
      <c r="A877">
        <v>571.62148455511488</v>
      </c>
      <c r="B877">
        <v>13.179371730521643</v>
      </c>
      <c r="C877">
        <v>0.20630961103605253</v>
      </c>
    </row>
    <row r="878" spans="1:3" x14ac:dyDescent="0.35">
      <c r="A878">
        <v>571.55560677655603</v>
      </c>
      <c r="B878">
        <v>13.184006816315925</v>
      </c>
      <c r="C878">
        <v>0.2056524417455462</v>
      </c>
    </row>
    <row r="879" spans="1:3" x14ac:dyDescent="0.35">
      <c r="A879">
        <v>571.48974418070725</v>
      </c>
      <c r="B879">
        <v>13.188627295838907</v>
      </c>
      <c r="C879">
        <v>0.20499839823541147</v>
      </c>
    </row>
    <row r="880" spans="1:3" x14ac:dyDescent="0.35">
      <c r="A880">
        <v>571.42389676232028</v>
      </c>
      <c r="B880">
        <v>13.193233237580973</v>
      </c>
      <c r="C880">
        <v>0.20434746074716933</v>
      </c>
    </row>
    <row r="881" spans="1:3" x14ac:dyDescent="0.35">
      <c r="A881">
        <v>571.35806451614951</v>
      </c>
      <c r="B881">
        <v>13.197824709607254</v>
      </c>
      <c r="C881">
        <v>0.20369960967795572</v>
      </c>
    </row>
    <row r="882" spans="1:3" x14ac:dyDescent="0.35">
      <c r="A882">
        <v>571.2922474369517</v>
      </c>
      <c r="B882">
        <v>13.202401779560894</v>
      </c>
      <c r="C882">
        <v>0.20305482557905613</v>
      </c>
    </row>
    <row r="883" spans="1:3" x14ac:dyDescent="0.35">
      <c r="A883">
        <v>571.22644551948611</v>
      </c>
      <c r="B883">
        <v>13.206964514666304</v>
      </c>
      <c r="C883">
        <v>0.20241308915445674</v>
      </c>
    </row>
    <row r="884" spans="1:3" x14ac:dyDescent="0.35">
      <c r="A884">
        <v>571.16065875851416</v>
      </c>
      <c r="B884">
        <v>13.211512981732366</v>
      </c>
      <c r="C884">
        <v>0.20177438125940916</v>
      </c>
    </row>
    <row r="885" spans="1:3" x14ac:dyDescent="0.35">
      <c r="A885">
        <v>571.09488714880001</v>
      </c>
      <c r="B885">
        <v>13.216047247155647</v>
      </c>
      <c r="C885">
        <v>0.20113868289901174</v>
      </c>
    </row>
    <row r="886" spans="1:3" x14ac:dyDescent="0.35">
      <c r="A886">
        <v>571.02913068510986</v>
      </c>
      <c r="B886">
        <v>13.220567376923526</v>
      </c>
      <c r="C886">
        <v>0.20050597522680849</v>
      </c>
    </row>
    <row r="887" spans="1:3" x14ac:dyDescent="0.35">
      <c r="A887">
        <v>570.96338936221275</v>
      </c>
      <c r="B887">
        <v>13.225073436617352</v>
      </c>
      <c r="C887">
        <v>0.19987623954339892</v>
      </c>
    </row>
    <row r="888" spans="1:3" x14ac:dyDescent="0.35">
      <c r="A888">
        <v>570.89766317487965</v>
      </c>
      <c r="B888">
        <v>13.229565491415523</v>
      </c>
      <c r="C888">
        <v>0.19924945729506871</v>
      </c>
    </row>
    <row r="889" spans="1:3" x14ac:dyDescent="0.35">
      <c r="A889">
        <v>570.8319521178845</v>
      </c>
      <c r="B889">
        <v>13.234043606096581</v>
      </c>
      <c r="C889">
        <v>0.1986256100724271</v>
      </c>
    </row>
    <row r="890" spans="1:3" x14ac:dyDescent="0.35">
      <c r="A890">
        <v>570.76625618600303</v>
      </c>
      <c r="B890">
        <v>13.238507845042228</v>
      </c>
      <c r="C890">
        <v>0.19800467960907037</v>
      </c>
    </row>
    <row r="891" spans="1:3" x14ac:dyDescent="0.35">
      <c r="A891">
        <v>570.70057537401385</v>
      </c>
      <c r="B891">
        <v>13.242958272240385</v>
      </c>
      <c r="C891">
        <v>0.19738664778024706</v>
      </c>
    </row>
    <row r="892" spans="1:3" x14ac:dyDescent="0.35">
      <c r="A892">
        <v>570.63490967669782</v>
      </c>
      <c r="B892">
        <v>13.24739495128814</v>
      </c>
      <c r="C892">
        <v>0.19677149660154866</v>
      </c>
    </row>
    <row r="893" spans="1:3" x14ac:dyDescent="0.35">
      <c r="A893">
        <v>570.56925908883818</v>
      </c>
      <c r="B893">
        <v>13.251817945394741</v>
      </c>
      <c r="C893">
        <v>0.19615920822760657</v>
      </c>
    </row>
    <row r="894" spans="1:3" x14ac:dyDescent="0.35">
      <c r="A894">
        <v>570.50362360522047</v>
      </c>
      <c r="B894">
        <v>13.256227317384514</v>
      </c>
      <c r="C894">
        <v>0.19554976495080861</v>
      </c>
    </row>
    <row r="895" spans="1:3" x14ac:dyDescent="0.35">
      <c r="A895">
        <v>570.43800322063282</v>
      </c>
      <c r="B895">
        <v>13.260623129699788</v>
      </c>
      <c r="C895">
        <v>0.19494314920002534</v>
      </c>
    </row>
    <row r="896" spans="1:3" x14ac:dyDescent="0.35">
      <c r="A896">
        <v>570.37239792986566</v>
      </c>
      <c r="B896">
        <v>13.265005444403766</v>
      </c>
      <c r="C896">
        <v>0.19433934353935164</v>
      </c>
    </row>
    <row r="897" spans="1:3" x14ac:dyDescent="0.35">
      <c r="A897">
        <v>570.30680772771188</v>
      </c>
      <c r="B897">
        <v>13.269374323183392</v>
      </c>
      <c r="C897">
        <v>0.19373833066686325</v>
      </c>
    </row>
    <row r="898" spans="1:3" x14ac:dyDescent="0.35">
      <c r="A898">
        <v>570.24123260896658</v>
      </c>
      <c r="B898">
        <v>13.273729827352177</v>
      </c>
      <c r="C898">
        <v>0.19314009341338373</v>
      </c>
    </row>
    <row r="899" spans="1:3" x14ac:dyDescent="0.35">
      <c r="A899">
        <v>570.17567256842756</v>
      </c>
      <c r="B899">
        <v>13.278072017853013</v>
      </c>
      <c r="C899">
        <v>0.19254461474126619</v>
      </c>
    </row>
    <row r="900" spans="1:3" x14ac:dyDescent="0.35">
      <c r="A900">
        <v>570.11012760089477</v>
      </c>
      <c r="B900">
        <v>13.282400955260947</v>
      </c>
      <c r="C900">
        <v>0.19195187774318923</v>
      </c>
    </row>
    <row r="901" spans="1:3" x14ac:dyDescent="0.35">
      <c r="A901">
        <v>570.04459770117057</v>
      </c>
      <c r="B901">
        <v>13.286716699785943</v>
      </c>
      <c r="C901">
        <v>0.19136186564096222</v>
      </c>
    </row>
    <row r="902" spans="1:3" x14ac:dyDescent="0.35">
      <c r="A902">
        <v>569.97908286405971</v>
      </c>
      <c r="B902">
        <v>13.291019311275605</v>
      </c>
      <c r="C902">
        <v>0.19077456178434832</v>
      </c>
    </row>
    <row r="903" spans="1:3" x14ac:dyDescent="0.35">
      <c r="A903">
        <v>569.91358308436963</v>
      </c>
      <c r="B903">
        <v>13.295308849217905</v>
      </c>
      <c r="C903">
        <v>0.19018994964989289</v>
      </c>
    </row>
    <row r="904" spans="1:3" x14ac:dyDescent="0.35">
      <c r="A904">
        <v>569.84809835690965</v>
      </c>
      <c r="B904">
        <v>13.299585372743842</v>
      </c>
      <c r="C904">
        <v>0.1896080128397741</v>
      </c>
    </row>
    <row r="905" spans="1:3" x14ac:dyDescent="0.35">
      <c r="A905">
        <v>569.78262867649187</v>
      </c>
      <c r="B905">
        <v>13.303848940630122</v>
      </c>
      <c r="C905">
        <v>0.18902873508065474</v>
      </c>
    </row>
    <row r="906" spans="1:3" x14ac:dyDescent="0.35">
      <c r="A906">
        <v>569.71717403793048</v>
      </c>
      <c r="B906">
        <v>13.308099611301778</v>
      </c>
      <c r="C906">
        <v>0.18845210022255554</v>
      </c>
    </row>
    <row r="907" spans="1:3" x14ac:dyDescent="0.35">
      <c r="A907">
        <v>569.65173443604237</v>
      </c>
      <c r="B907">
        <v>13.312337442834799</v>
      </c>
      <c r="C907">
        <v>0.18787809223773416</v>
      </c>
    </row>
    <row r="908" spans="1:3" x14ac:dyDescent="0.35">
      <c r="A908">
        <v>569.58630986564663</v>
      </c>
      <c r="B908">
        <v>13.316562492958703</v>
      </c>
      <c r="C908">
        <v>0.18730669521958013</v>
      </c>
    </row>
    <row r="909" spans="1:3" x14ac:dyDescent="0.35">
      <c r="A909">
        <v>569.5209003215648</v>
      </c>
      <c r="B909">
        <v>13.320774819059118</v>
      </c>
      <c r="C909">
        <v>0.18673789338151822</v>
      </c>
    </row>
    <row r="910" spans="1:3" x14ac:dyDescent="0.35">
      <c r="A910">
        <v>569.45550579862049</v>
      </c>
      <c r="B910">
        <v>13.324974478180319</v>
      </c>
      <c r="C910">
        <v>0.18617167105592478</v>
      </c>
    </row>
    <row r="911" spans="1:3" x14ac:dyDescent="0.35">
      <c r="A911">
        <v>569.39012629164029</v>
      </c>
      <c r="B911">
        <v>13.32916152702775</v>
      </c>
      <c r="C911">
        <v>0.18560801269305674</v>
      </c>
    </row>
    <row r="912" spans="1:3" x14ac:dyDescent="0.35">
      <c r="A912">
        <v>569.32476179545256</v>
      </c>
      <c r="B912">
        <v>13.333336021970524</v>
      </c>
      <c r="C912">
        <v>0.18504690285998937</v>
      </c>
    </row>
    <row r="913" spans="1:3" x14ac:dyDescent="0.35">
      <c r="A913">
        <v>569.25941230488831</v>
      </c>
      <c r="B913">
        <v>13.337498019043903</v>
      </c>
      <c r="C913">
        <v>0.18448832623956599</v>
      </c>
    </row>
    <row r="914" spans="1:3" x14ac:dyDescent="0.35">
      <c r="A914">
        <v>569.19407781478105</v>
      </c>
      <c r="B914">
        <v>13.341647573951747</v>
      </c>
      <c r="C914">
        <v>0.1839322676293606</v>
      </c>
    </row>
    <row r="915" spans="1:3" x14ac:dyDescent="0.35">
      <c r="A915">
        <v>569.12875831996644</v>
      </c>
      <c r="B915">
        <v>13.345784742068957</v>
      </c>
      <c r="C915">
        <v>0.18337871194064823</v>
      </c>
    </row>
    <row r="916" spans="1:3" x14ac:dyDescent="0.35">
      <c r="A916">
        <v>569.06345381528263</v>
      </c>
      <c r="B916">
        <v>13.349909578443887</v>
      </c>
      <c r="C916">
        <v>0.18282764419738767</v>
      </c>
    </row>
    <row r="917" spans="1:3" x14ac:dyDescent="0.35">
      <c r="A917">
        <v>568.99816429557006</v>
      </c>
      <c r="B917">
        <v>13.354022137800726</v>
      </c>
      <c r="C917">
        <v>0.18227904953521579</v>
      </c>
    </row>
    <row r="918" spans="1:3" x14ac:dyDescent="0.35">
      <c r="A918">
        <v>568.93288975567157</v>
      </c>
      <c r="B918">
        <v>13.358122474541878</v>
      </c>
      <c r="C918">
        <v>0.18173291320044946</v>
      </c>
    </row>
    <row r="919" spans="1:3" x14ac:dyDescent="0.35">
      <c r="A919">
        <v>568.86763019043235</v>
      </c>
      <c r="B919">
        <v>13.362210642750306</v>
      </c>
      <c r="C919">
        <v>0.18118922054910194</v>
      </c>
    </row>
    <row r="920" spans="1:3" x14ac:dyDescent="0.35">
      <c r="A920">
        <v>568.80238559470001</v>
      </c>
      <c r="B920">
        <v>13.366286696191878</v>
      </c>
      <c r="C920">
        <v>0.18064795704590311</v>
      </c>
    </row>
    <row r="921" spans="1:3" x14ac:dyDescent="0.35">
      <c r="A921">
        <v>568.73715596332443</v>
      </c>
      <c r="B921">
        <v>13.370350688317648</v>
      </c>
      <c r="C921">
        <v>0.18010910826333895</v>
      </c>
    </row>
    <row r="922" spans="1:3" x14ac:dyDescent="0.35">
      <c r="A922">
        <v>568.67194129115808</v>
      </c>
      <c r="B922">
        <v>13.374402672266175</v>
      </c>
      <c r="C922">
        <v>0.17957265988069082</v>
      </c>
    </row>
    <row r="923" spans="1:3" x14ac:dyDescent="0.35">
      <c r="A923">
        <v>568.6067415730555</v>
      </c>
      <c r="B923">
        <v>13.378442700865769</v>
      </c>
      <c r="C923">
        <v>0.17903859768309321</v>
      </c>
    </row>
    <row r="924" spans="1:3" x14ac:dyDescent="0.35">
      <c r="A924">
        <v>568.54155680387373</v>
      </c>
      <c r="B924">
        <v>13.382470826636759</v>
      </c>
      <c r="C924">
        <v>0.17850690756059523</v>
      </c>
    </row>
    <row r="925" spans="1:3" x14ac:dyDescent="0.35">
      <c r="A925">
        <v>568.47638697847208</v>
      </c>
      <c r="B925">
        <v>13.38648710179371</v>
      </c>
      <c r="C925">
        <v>0.17797757550723595</v>
      </c>
    </row>
    <row r="926" spans="1:3" x14ac:dyDescent="0.35">
      <c r="A926">
        <v>568.41123209171246</v>
      </c>
      <c r="B926">
        <v>13.390491578247641</v>
      </c>
      <c r="C926">
        <v>0.17745058762012619</v>
      </c>
    </row>
    <row r="927" spans="1:3" x14ac:dyDescent="0.35">
      <c r="A927">
        <v>568.34609213845874</v>
      </c>
      <c r="B927">
        <v>13.394484307608224</v>
      </c>
      <c r="C927">
        <v>0.17692593009854085</v>
      </c>
    </row>
    <row r="928" spans="1:3" x14ac:dyDescent="0.35">
      <c r="A928">
        <v>568.28096711357762</v>
      </c>
      <c r="B928">
        <v>13.398465341185936</v>
      </c>
      <c r="C928">
        <v>0.17640358924302188</v>
      </c>
    </row>
    <row r="929" spans="1:3" x14ac:dyDescent="0.35">
      <c r="A929">
        <v>568.2158570119376</v>
      </c>
      <c r="B929">
        <v>13.402434729994237</v>
      </c>
      <c r="C929">
        <v>0.17588355145448803</v>
      </c>
    </row>
    <row r="930" spans="1:3" x14ac:dyDescent="0.35">
      <c r="A930">
        <v>568.15076182841017</v>
      </c>
      <c r="B930">
        <v>13.406392524751695</v>
      </c>
      <c r="C930">
        <v>0.17536580323335468</v>
      </c>
    </row>
    <row r="931" spans="1:3" x14ac:dyDescent="0.35">
      <c r="A931">
        <v>568.0856815578685</v>
      </c>
      <c r="B931">
        <v>13.410338775884103</v>
      </c>
      <c r="C931">
        <v>0.1748503311786643</v>
      </c>
    </row>
    <row r="932" spans="1:3" x14ac:dyDescent="0.35">
      <c r="A932">
        <v>568.02061619518872</v>
      </c>
      <c r="B932">
        <v>13.414273533526579</v>
      </c>
      <c r="C932">
        <v>0.17433712198722226</v>
      </c>
    </row>
    <row r="933" spans="1:3" x14ac:dyDescent="0.35">
      <c r="A933">
        <v>567.95556573524891</v>
      </c>
      <c r="B933">
        <v>13.418196847525653</v>
      </c>
      <c r="C933">
        <v>0.17382616245274549</v>
      </c>
    </row>
    <row r="934" spans="1:3" x14ac:dyDescent="0.35">
      <c r="A934">
        <v>567.89053017292952</v>
      </c>
      <c r="B934">
        <v>13.422108767441326</v>
      </c>
      <c r="C934">
        <v>0.1733174394650161</v>
      </c>
    </row>
    <row r="935" spans="1:3" x14ac:dyDescent="0.35">
      <c r="A935">
        <v>567.82550950311349</v>
      </c>
      <c r="B935">
        <v>13.426009342549117</v>
      </c>
      <c r="C935">
        <v>0.17281094000904607</v>
      </c>
    </row>
    <row r="936" spans="1:3" x14ac:dyDescent="0.35">
      <c r="A936">
        <v>567.76050372068619</v>
      </c>
      <c r="B936">
        <v>13.429898621842096</v>
      </c>
      <c r="C936">
        <v>0.17230665116424862</v>
      </c>
    </row>
    <row r="937" spans="1:3" x14ac:dyDescent="0.35">
      <c r="A937">
        <v>567.6955128205351</v>
      </c>
      <c r="B937">
        <v>13.433776654032886</v>
      </c>
      <c r="C937">
        <v>0.17180456010362055</v>
      </c>
    </row>
    <row r="938" spans="1:3" x14ac:dyDescent="0.35">
      <c r="A938">
        <v>567.63053679755001</v>
      </c>
      <c r="B938">
        <v>13.437643487555674</v>
      </c>
      <c r="C938">
        <v>0.17130465409292944</v>
      </c>
    </row>
    <row r="939" spans="1:3" x14ac:dyDescent="0.35">
      <c r="A939">
        <v>567.5655756466233</v>
      </c>
      <c r="B939">
        <v>13.441499170568163</v>
      </c>
      <c r="C939">
        <v>0.17080692048991222</v>
      </c>
    </row>
    <row r="940" spans="1:3" x14ac:dyDescent="0.35">
      <c r="A940">
        <v>567.50062936264965</v>
      </c>
      <c r="B940">
        <v>13.445343750953562</v>
      </c>
      <c r="C940">
        <v>0.17031134674347922</v>
      </c>
    </row>
    <row r="941" spans="1:3" x14ac:dyDescent="0.35">
      <c r="A941">
        <v>567.43569794052576</v>
      </c>
      <c r="B941">
        <v>13.449177276322516</v>
      </c>
      <c r="C941">
        <v>0.16981792039292742</v>
      </c>
    </row>
    <row r="942" spans="1:3" x14ac:dyDescent="0.35">
      <c r="A942">
        <v>567.37078137515107</v>
      </c>
      <c r="B942">
        <v>13.452999794015023</v>
      </c>
      <c r="C942">
        <v>0.16932662906716292</v>
      </c>
    </row>
    <row r="943" spans="1:3" x14ac:dyDescent="0.35">
      <c r="A943">
        <v>567.30587966142707</v>
      </c>
      <c r="B943">
        <v>13.456811351102369</v>
      </c>
      <c r="C943">
        <v>0.16883746048392828</v>
      </c>
    </row>
    <row r="944" spans="1:3" x14ac:dyDescent="0.35">
      <c r="A944">
        <v>567.24099279425786</v>
      </c>
      <c r="B944">
        <v>13.460611994389009</v>
      </c>
      <c r="C944">
        <v>0.16835040244903934</v>
      </c>
    </row>
    <row r="945" spans="1:3" x14ac:dyDescent="0.35">
      <c r="A945">
        <v>567.17612076854948</v>
      </c>
      <c r="B945">
        <v>13.464401770414444</v>
      </c>
      <c r="C945">
        <v>0.1678654428556306</v>
      </c>
    </row>
    <row r="946" spans="1:3" x14ac:dyDescent="0.35">
      <c r="A946">
        <v>567.11126357921057</v>
      </c>
      <c r="B946">
        <v>13.468180725455099</v>
      </c>
      <c r="C946">
        <v>0.16738256968340556</v>
      </c>
    </row>
    <row r="947" spans="1:3" x14ac:dyDescent="0.35">
      <c r="A947">
        <v>567.04642122115217</v>
      </c>
      <c r="B947">
        <v>13.471948905526151</v>
      </c>
      <c r="C947">
        <v>0.16690177099789788</v>
      </c>
    </row>
    <row r="948" spans="1:3" x14ac:dyDescent="0.35">
      <c r="A948">
        <v>566.98159368928748</v>
      </c>
      <c r="B948">
        <v>13.475706356383384</v>
      </c>
      <c r="C948">
        <v>0.16642303494973501</v>
      </c>
    </row>
    <row r="949" spans="1:3" x14ac:dyDescent="0.35">
      <c r="A949">
        <v>566.91678097853196</v>
      </c>
      <c r="B949">
        <v>13.479453123524989</v>
      </c>
      <c r="C949">
        <v>0.1659463497739149</v>
      </c>
    </row>
    <row r="950" spans="1:3" x14ac:dyDescent="0.35">
      <c r="A950">
        <v>566.85198308380359</v>
      </c>
      <c r="B950">
        <v>13.483189252193373</v>
      </c>
      <c r="C950">
        <v>0.16547170378908641</v>
      </c>
    </row>
    <row r="951" spans="1:3" x14ac:dyDescent="0.35">
      <c r="A951">
        <v>566.78720000002261</v>
      </c>
      <c r="B951">
        <v>13.486914787376946</v>
      </c>
      <c r="C951">
        <v>0.16499908539683694</v>
      </c>
    </row>
    <row r="952" spans="1:3" x14ac:dyDescent="0.35">
      <c r="A952">
        <v>566.72243172211154</v>
      </c>
      <c r="B952">
        <v>13.490629773811893</v>
      </c>
      <c r="C952">
        <v>0.16452848308098769</v>
      </c>
    </row>
    <row r="953" spans="1:3" x14ac:dyDescent="0.35">
      <c r="A953">
        <v>566.65767824499528</v>
      </c>
      <c r="B953">
        <v>13.494334255983931</v>
      </c>
      <c r="C953">
        <v>0.16405988540689695</v>
      </c>
    </row>
    <row r="954" spans="1:3" x14ac:dyDescent="0.35">
      <c r="A954">
        <v>566.59293956360091</v>
      </c>
      <c r="B954">
        <v>13.498028278130048</v>
      </c>
      <c r="C954">
        <v>0.16359328102076837</v>
      </c>
    </row>
    <row r="955" spans="1:3" x14ac:dyDescent="0.35">
      <c r="A955">
        <v>566.5282156728581</v>
      </c>
      <c r="B955">
        <v>13.501711884240244</v>
      </c>
      <c r="C955">
        <v>0.16312865864896706</v>
      </c>
    </row>
    <row r="956" spans="1:3" x14ac:dyDescent="0.35">
      <c r="A956">
        <v>566.46350656769846</v>
      </c>
      <c r="B956">
        <v>13.505385118059229</v>
      </c>
      <c r="C956">
        <v>0.16266600709734205</v>
      </c>
    </row>
    <row r="957" spans="1:3" x14ac:dyDescent="0.35">
      <c r="A957">
        <v>566.39881224305623</v>
      </c>
      <c r="B957">
        <v>13.509048023088134</v>
      </c>
      <c r="C957">
        <v>0.16220531525055629</v>
      </c>
    </row>
    <row r="958" spans="1:3" x14ac:dyDescent="0.35">
      <c r="A958">
        <v>566.33413269386779</v>
      </c>
      <c r="B958">
        <v>13.512700642586186</v>
      </c>
      <c r="C958">
        <v>0.16174657207142307</v>
      </c>
    </row>
    <row r="959" spans="1:3" x14ac:dyDescent="0.35">
      <c r="A959">
        <v>566.26946791507203</v>
      </c>
      <c r="B959">
        <v>13.5163430195724</v>
      </c>
      <c r="C959">
        <v>0.16128976660024588</v>
      </c>
    </row>
    <row r="960" spans="1:3" x14ac:dyDescent="0.35">
      <c r="A960">
        <v>566.20481790160989</v>
      </c>
      <c r="B960">
        <v>13.519975196827209</v>
      </c>
      <c r="C960">
        <v>0.16083488795417114</v>
      </c>
    </row>
    <row r="961" spans="1:3" x14ac:dyDescent="0.35">
      <c r="A961">
        <v>566.1401826484248</v>
      </c>
      <c r="B961">
        <v>13.523597216894135</v>
      </c>
      <c r="C961">
        <v>0.16038192532653966</v>
      </c>
    </row>
    <row r="962" spans="1:3" x14ac:dyDescent="0.35">
      <c r="A962">
        <v>566.07556215046247</v>
      </c>
      <c r="B962">
        <v>13.527209122081402</v>
      </c>
      <c r="C962">
        <v>0.15993086798625109</v>
      </c>
    </row>
    <row r="963" spans="1:3" x14ac:dyDescent="0.35">
      <c r="A963">
        <v>566.01095640267079</v>
      </c>
      <c r="B963">
        <v>13.530810954463563</v>
      </c>
      <c r="C963">
        <v>0.15948170527712996</v>
      </c>
    </row>
    <row r="964" spans="1:3" x14ac:dyDescent="0.35">
      <c r="A964">
        <v>565.94636540000022</v>
      </c>
      <c r="B964">
        <v>13.5344027558831</v>
      </c>
      <c r="C964">
        <v>0.15903442661730002</v>
      </c>
    </row>
    <row r="965" spans="1:3" x14ac:dyDescent="0.35">
      <c r="A965">
        <v>565.8817891374033</v>
      </c>
      <c r="B965">
        <v>13.537984567952018</v>
      </c>
      <c r="C965">
        <v>0.15858902149856488</v>
      </c>
    </row>
    <row r="966" spans="1:3" x14ac:dyDescent="0.35">
      <c r="A966">
        <v>565.81722760983484</v>
      </c>
      <c r="B966">
        <v>13.541556432053417</v>
      </c>
      <c r="C966">
        <v>0.15814547948579313</v>
      </c>
    </row>
    <row r="967" spans="1:3" x14ac:dyDescent="0.35">
      <c r="A967">
        <v>565.75268081225227</v>
      </c>
      <c r="B967">
        <v>13.545118389343065</v>
      </c>
      <c r="C967">
        <v>0.15770379021631126</v>
      </c>
    </row>
    <row r="968" spans="1:3" x14ac:dyDescent="0.35">
      <c r="A968">
        <v>565.6881487396148</v>
      </c>
      <c r="B968">
        <v>13.548670480750946</v>
      </c>
      <c r="C968">
        <v>0.15726394339930067</v>
      </c>
    </row>
    <row r="969" spans="1:3" x14ac:dyDescent="0.35">
      <c r="A969">
        <v>565.62363138688454</v>
      </c>
      <c r="B969">
        <v>13.552212746982804</v>
      </c>
      <c r="C969">
        <v>0.15682592881520158</v>
      </c>
    </row>
    <row r="970" spans="1:3" x14ac:dyDescent="0.35">
      <c r="A970">
        <v>565.55912874902538</v>
      </c>
      <c r="B970">
        <v>13.555745228521658</v>
      </c>
      <c r="C970">
        <v>0.15638973631512298</v>
      </c>
    </row>
    <row r="971" spans="1:3" x14ac:dyDescent="0.35">
      <c r="A971">
        <v>565.49464082100394</v>
      </c>
      <c r="B971">
        <v>13.559267965629338</v>
      </c>
      <c r="C971">
        <v>0.15595535582025738</v>
      </c>
    </row>
    <row r="972" spans="1:3" x14ac:dyDescent="0.35">
      <c r="A972">
        <v>565.43016759778868</v>
      </c>
      <c r="B972">
        <v>13.56278099834797</v>
      </c>
      <c r="C972">
        <v>0.15552277732130107</v>
      </c>
    </row>
    <row r="973" spans="1:3" x14ac:dyDescent="0.35">
      <c r="A973">
        <v>565.36570907435078</v>
      </c>
      <c r="B973">
        <v>13.566284366501467</v>
      </c>
      <c r="C973">
        <v>0.15509199087788186</v>
      </c>
    </row>
    <row r="974" spans="1:3" x14ac:dyDescent="0.35">
      <c r="A974">
        <v>565.30126524566344</v>
      </c>
      <c r="B974">
        <v>13.569778109697017</v>
      </c>
      <c r="C974">
        <v>0.15466298661798963</v>
      </c>
    </row>
    <row r="975" spans="1:3" x14ac:dyDescent="0.35">
      <c r="A975">
        <v>565.23683610670219</v>
      </c>
      <c r="B975">
        <v>13.57326226732655</v>
      </c>
      <c r="C975">
        <v>0.15423575473741383</v>
      </c>
    </row>
    <row r="976" spans="1:3" x14ac:dyDescent="0.35">
      <c r="A976">
        <v>565.17242165244511</v>
      </c>
      <c r="B976">
        <v>13.576736878568177</v>
      </c>
      <c r="C976">
        <v>0.15381028549918707</v>
      </c>
    </row>
    <row r="977" spans="1:3" x14ac:dyDescent="0.35">
      <c r="A977">
        <v>565.10802187787215</v>
      </c>
      <c r="B977">
        <v>13.580201982387646</v>
      </c>
      <c r="C977">
        <v>0.15338656923303234</v>
      </c>
    </row>
    <row r="978" spans="1:3" x14ac:dyDescent="0.35">
      <c r="A978">
        <v>565.04363677796584</v>
      </c>
      <c r="B978">
        <v>13.583657617539775</v>
      </c>
      <c r="C978">
        <v>0.15296459633481602</v>
      </c>
    </row>
    <row r="979" spans="1:3" x14ac:dyDescent="0.35">
      <c r="A979">
        <v>564.9792663477109</v>
      </c>
      <c r="B979">
        <v>13.587103822569862</v>
      </c>
      <c r="C979">
        <v>0.15254435726600749</v>
      </c>
    </row>
    <row r="980" spans="1:3" x14ac:dyDescent="0.35">
      <c r="A980">
        <v>564.91491058209442</v>
      </c>
      <c r="B980">
        <v>13.590540635815099</v>
      </c>
      <c r="C980">
        <v>0.15212584255314163</v>
      </c>
    </row>
    <row r="981" spans="1:3" x14ac:dyDescent="0.35">
      <c r="A981">
        <v>564.85056947610553</v>
      </c>
      <c r="B981">
        <v>13.593968095405968</v>
      </c>
      <c r="C981">
        <v>0.15170904278728875</v>
      </c>
    </row>
    <row r="982" spans="1:3" x14ac:dyDescent="0.35">
      <c r="A982">
        <v>564.786243024736</v>
      </c>
      <c r="B982">
        <v>13.597386239267623</v>
      </c>
      <c r="C982">
        <v>0.15129394862352757</v>
      </c>
    </row>
    <row r="983" spans="1:3" x14ac:dyDescent="0.35">
      <c r="A983">
        <v>564.72193122297972</v>
      </c>
      <c r="B983">
        <v>13.600795105121277</v>
      </c>
      <c r="C983">
        <v>0.15088055078042412</v>
      </c>
    </row>
    <row r="984" spans="1:3" x14ac:dyDescent="0.35">
      <c r="A984">
        <v>564.65763406583267</v>
      </c>
      <c r="B984">
        <v>13.604194730485551</v>
      </c>
      <c r="C984">
        <v>0.15046884003951527</v>
      </c>
    </row>
    <row r="985" spans="1:3" x14ac:dyDescent="0.35">
      <c r="A985">
        <v>564.5933515482933</v>
      </c>
      <c r="B985">
        <v>13.607585152677835</v>
      </c>
      <c r="C985">
        <v>0.15005880724479831</v>
      </c>
    </row>
    <row r="986" spans="1:3" x14ac:dyDescent="0.35">
      <c r="A986">
        <v>564.52908366536235</v>
      </c>
      <c r="B986">
        <v>13.610966408815623</v>
      </c>
      <c r="C986">
        <v>0.14965044330222427</v>
      </c>
    </row>
    <row r="987" spans="1:3" x14ac:dyDescent="0.35">
      <c r="A987">
        <v>564.46483041204283</v>
      </c>
      <c r="B987">
        <v>13.614338535817859</v>
      </c>
      <c r="C987">
        <v>0.14924373917919445</v>
      </c>
    </row>
    <row r="988" spans="1:3" x14ac:dyDescent="0.35">
      <c r="A988">
        <v>564.40059178334002</v>
      </c>
      <c r="B988">
        <v>13.617701570406242</v>
      </c>
      <c r="C988">
        <v>0.1488386859040654</v>
      </c>
    </row>
    <row r="989" spans="1:3" x14ac:dyDescent="0.35">
      <c r="A989">
        <v>564.33636777426136</v>
      </c>
      <c r="B989">
        <v>13.621055549106536</v>
      </c>
      <c r="C989">
        <v>0.14843527456565653</v>
      </c>
    </row>
    <row r="990" spans="1:3" x14ac:dyDescent="0.35">
      <c r="A990">
        <v>564.2721583798168</v>
      </c>
      <c r="B990">
        <v>13.624400508249893</v>
      </c>
      <c r="C990">
        <v>0.14803349631276036</v>
      </c>
    </row>
    <row r="991" spans="1:3" x14ac:dyDescent="0.35">
      <c r="A991">
        <v>564.20796359501821</v>
      </c>
      <c r="B991">
        <v>13.627736483974115</v>
      </c>
      <c r="C991">
        <v>0.14763334235366135</v>
      </c>
    </row>
    <row r="992" spans="1:3" x14ac:dyDescent="0.35">
      <c r="A992">
        <v>564.14378341487998</v>
      </c>
      <c r="B992">
        <v>13.631063512224941</v>
      </c>
      <c r="C992">
        <v>0.14723480395565708</v>
      </c>
    </row>
    <row r="993" spans="1:3" x14ac:dyDescent="0.35">
      <c r="A993">
        <v>564.07961783441885</v>
      </c>
      <c r="B993">
        <v>13.634381628757325</v>
      </c>
      <c r="C993">
        <v>0.14683787244458341</v>
      </c>
    </row>
    <row r="994" spans="1:3" x14ac:dyDescent="0.35">
      <c r="A994">
        <v>564.01546684865355</v>
      </c>
      <c r="B994">
        <v>13.637690869136691</v>
      </c>
      <c r="C994">
        <v>0.146442539204345</v>
      </c>
    </row>
    <row r="995" spans="1:3" x14ac:dyDescent="0.35">
      <c r="A995">
        <v>563.95133045260525</v>
      </c>
      <c r="B995">
        <v>13.64099126874018</v>
      </c>
      <c r="C995">
        <v>0.14604879567644988</v>
      </c>
    </row>
    <row r="996" spans="1:3" x14ac:dyDescent="0.35">
      <c r="A996">
        <v>563.88720864129743</v>
      </c>
      <c r="B996">
        <v>13.644282862757889</v>
      </c>
      <c r="C996">
        <v>0.14565663335954918</v>
      </c>
    </row>
    <row r="997" spans="1:3" x14ac:dyDescent="0.35">
      <c r="A997">
        <v>563.82310140975574</v>
      </c>
      <c r="B997">
        <v>13.647565686194108</v>
      </c>
      <c r="C997">
        <v>0.14526604380897948</v>
      </c>
    </row>
    <row r="998" spans="1:3" x14ac:dyDescent="0.35">
      <c r="A998">
        <v>563.75900875300806</v>
      </c>
      <c r="B998">
        <v>13.650839773868526</v>
      </c>
      <c r="C998">
        <v>0.1448770186363115</v>
      </c>
    </row>
    <row r="999" spans="1:3" x14ac:dyDescent="0.35">
      <c r="A999">
        <v>563.69493066608459</v>
      </c>
      <c r="B999">
        <v>13.654105160417455</v>
      </c>
      <c r="C999">
        <v>0.14448954950890072</v>
      </c>
    </row>
    <row r="1000" spans="1:3" x14ac:dyDescent="0.35">
      <c r="A1000">
        <v>563.63086714401777</v>
      </c>
      <c r="B1000">
        <v>13.657361880295031</v>
      </c>
      <c r="C1000">
        <v>0.14410362814944402</v>
      </c>
    </row>
    <row r="1001" spans="1:3" x14ac:dyDescent="0.35">
      <c r="A1001">
        <v>563.56681818184234</v>
      </c>
      <c r="B1001">
        <v>13.660609967774395</v>
      </c>
      <c r="C1001">
        <v>0.14371924633553909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5994-7F0D-4F11-B5D0-26CEC97C80A7}">
  <dimension ref="A1:D1"/>
  <sheetViews>
    <sheetView workbookViewId="0">
      <selection activeCell="D1" sqref="A1:D1"/>
    </sheetView>
  </sheetViews>
  <sheetFormatPr defaultRowHeight="14.5" x14ac:dyDescent="0.35"/>
  <sheetData>
    <row r="1" spans="1:4" x14ac:dyDescent="0.35">
      <c r="A1" t="s">
        <v>12</v>
      </c>
      <c r="B1" t="s">
        <v>13</v>
      </c>
      <c r="C1" t="s">
        <v>14</v>
      </c>
      <c r="D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A5D1-A9C8-4CC9-B6AE-12DEA68F1815}">
  <dimension ref="A1:B601"/>
  <sheetViews>
    <sheetView workbookViewId="0">
      <selection activeCell="B1" sqref="B1"/>
    </sheetView>
  </sheetViews>
  <sheetFormatPr defaultRowHeight="14.5" x14ac:dyDescent="0.35"/>
  <sheetData>
    <row r="1" spans="1:2" x14ac:dyDescent="0.35">
      <c r="A1">
        <v>0.4</v>
      </c>
      <c r="B1">
        <f>1.45+0.0053/(A1^2)</f>
        <v>1.483125</v>
      </c>
    </row>
    <row r="2" spans="1:2" x14ac:dyDescent="0.35">
      <c r="A2">
        <f>A1+0.001</f>
        <v>0.40100000000000002</v>
      </c>
      <c r="B2">
        <f t="shared" ref="B2:B65" si="0">1.45+0.0053/(A2^2)</f>
        <v>1.4829599940298879</v>
      </c>
    </row>
    <row r="3" spans="1:2" x14ac:dyDescent="0.35">
      <c r="A3">
        <f t="shared" ref="A3:A66" si="1">A2+0.001</f>
        <v>0.40200000000000002</v>
      </c>
      <c r="B3">
        <f t="shared" si="0"/>
        <v>1.4827962179153982</v>
      </c>
    </row>
    <row r="4" spans="1:2" x14ac:dyDescent="0.35">
      <c r="A4">
        <f t="shared" si="1"/>
        <v>0.40300000000000002</v>
      </c>
      <c r="B4">
        <f t="shared" si="0"/>
        <v>1.4826336594646847</v>
      </c>
    </row>
    <row r="5" spans="1:2" x14ac:dyDescent="0.35">
      <c r="A5">
        <f t="shared" si="1"/>
        <v>0.40400000000000003</v>
      </c>
      <c r="B5">
        <f t="shared" si="0"/>
        <v>1.4824723066366041</v>
      </c>
    </row>
    <row r="6" spans="1:2" x14ac:dyDescent="0.35">
      <c r="A6">
        <f t="shared" si="1"/>
        <v>0.40500000000000003</v>
      </c>
      <c r="B6">
        <f t="shared" si="0"/>
        <v>1.4823121475384848</v>
      </c>
    </row>
    <row r="7" spans="1:2" x14ac:dyDescent="0.35">
      <c r="A7">
        <f t="shared" si="1"/>
        <v>0.40600000000000003</v>
      </c>
      <c r="B7">
        <f t="shared" si="0"/>
        <v>1.4821531704239366</v>
      </c>
    </row>
    <row r="8" spans="1:2" x14ac:dyDescent="0.35">
      <c r="A8">
        <f t="shared" si="1"/>
        <v>0.40700000000000003</v>
      </c>
      <c r="B8">
        <f t="shared" si="0"/>
        <v>1.4819953636906953</v>
      </c>
    </row>
    <row r="9" spans="1:2" x14ac:dyDescent="0.35">
      <c r="A9">
        <f t="shared" si="1"/>
        <v>0.40800000000000003</v>
      </c>
      <c r="B9">
        <f t="shared" si="0"/>
        <v>1.4818387158785082</v>
      </c>
    </row>
    <row r="10" spans="1:2" x14ac:dyDescent="0.35">
      <c r="A10">
        <f t="shared" si="1"/>
        <v>0.40900000000000003</v>
      </c>
      <c r="B10">
        <f t="shared" si="0"/>
        <v>1.4816832156670512</v>
      </c>
    </row>
    <row r="11" spans="1:2" x14ac:dyDescent="0.35">
      <c r="A11">
        <f t="shared" si="1"/>
        <v>0.41000000000000003</v>
      </c>
      <c r="B11">
        <f t="shared" si="0"/>
        <v>1.4815288518738845</v>
      </c>
    </row>
    <row r="12" spans="1:2" x14ac:dyDescent="0.35">
      <c r="A12">
        <f t="shared" si="1"/>
        <v>0.41100000000000003</v>
      </c>
      <c r="B12">
        <f t="shared" si="0"/>
        <v>1.4813756134524423</v>
      </c>
    </row>
    <row r="13" spans="1:2" x14ac:dyDescent="0.35">
      <c r="A13">
        <f t="shared" si="1"/>
        <v>0.41200000000000003</v>
      </c>
      <c r="B13">
        <f t="shared" si="0"/>
        <v>1.4812234894900556</v>
      </c>
    </row>
    <row r="14" spans="1:2" x14ac:dyDescent="0.35">
      <c r="A14">
        <f t="shared" si="1"/>
        <v>0.41300000000000003</v>
      </c>
      <c r="B14">
        <f t="shared" si="0"/>
        <v>1.4810724692060104</v>
      </c>
    </row>
    <row r="15" spans="1:2" x14ac:dyDescent="0.35">
      <c r="A15">
        <f t="shared" si="1"/>
        <v>0.41400000000000003</v>
      </c>
      <c r="B15">
        <f t="shared" si="0"/>
        <v>1.480922541949637</v>
      </c>
    </row>
    <row r="16" spans="1:2" x14ac:dyDescent="0.35">
      <c r="A16">
        <f t="shared" si="1"/>
        <v>0.41500000000000004</v>
      </c>
      <c r="B16">
        <f t="shared" si="0"/>
        <v>1.4807736971984322</v>
      </c>
    </row>
    <row r="17" spans="1:2" x14ac:dyDescent="0.35">
      <c r="A17">
        <f t="shared" si="1"/>
        <v>0.41600000000000004</v>
      </c>
      <c r="B17">
        <f t="shared" si="0"/>
        <v>1.480625924556213</v>
      </c>
    </row>
    <row r="18" spans="1:2" x14ac:dyDescent="0.35">
      <c r="A18">
        <f t="shared" si="1"/>
        <v>0.41700000000000004</v>
      </c>
      <c r="B18">
        <f t="shared" si="0"/>
        <v>1.480479213751301</v>
      </c>
    </row>
    <row r="19" spans="1:2" x14ac:dyDescent="0.35">
      <c r="A19">
        <f t="shared" si="1"/>
        <v>0.41800000000000004</v>
      </c>
      <c r="B19">
        <f t="shared" si="0"/>
        <v>1.4803335546347383</v>
      </c>
    </row>
    <row r="20" spans="1:2" x14ac:dyDescent="0.35">
      <c r="A20">
        <f t="shared" si="1"/>
        <v>0.41900000000000004</v>
      </c>
      <c r="B20">
        <f t="shared" si="0"/>
        <v>1.4801889371785304</v>
      </c>
    </row>
    <row r="21" spans="1:2" x14ac:dyDescent="0.35">
      <c r="A21">
        <f t="shared" si="1"/>
        <v>0.42000000000000004</v>
      </c>
      <c r="B21">
        <f t="shared" si="0"/>
        <v>1.4800453514739229</v>
      </c>
    </row>
    <row r="22" spans="1:2" x14ac:dyDescent="0.35">
      <c r="A22">
        <f t="shared" si="1"/>
        <v>0.42100000000000004</v>
      </c>
      <c r="B22">
        <f t="shared" si="0"/>
        <v>1.4799027877297013</v>
      </c>
    </row>
    <row r="23" spans="1:2" x14ac:dyDescent="0.35">
      <c r="A23">
        <f t="shared" si="1"/>
        <v>0.42200000000000004</v>
      </c>
      <c r="B23">
        <f t="shared" si="0"/>
        <v>1.4797612362705239</v>
      </c>
    </row>
    <row r="24" spans="1:2" x14ac:dyDescent="0.35">
      <c r="A24">
        <f t="shared" si="1"/>
        <v>0.42300000000000004</v>
      </c>
      <c r="B24">
        <f t="shared" si="0"/>
        <v>1.4796206875352793</v>
      </c>
    </row>
    <row r="25" spans="1:2" x14ac:dyDescent="0.35">
      <c r="A25">
        <f t="shared" si="1"/>
        <v>0.42400000000000004</v>
      </c>
      <c r="B25">
        <f t="shared" si="0"/>
        <v>1.4794811320754717</v>
      </c>
    </row>
    <row r="26" spans="1:2" x14ac:dyDescent="0.35">
      <c r="A26">
        <f t="shared" si="1"/>
        <v>0.42500000000000004</v>
      </c>
      <c r="B26">
        <f t="shared" si="0"/>
        <v>1.4793425605536332</v>
      </c>
    </row>
    <row r="27" spans="1:2" x14ac:dyDescent="0.35">
      <c r="A27">
        <f t="shared" si="1"/>
        <v>0.42600000000000005</v>
      </c>
      <c r="B27">
        <f t="shared" si="0"/>
        <v>1.4792049637417619</v>
      </c>
    </row>
    <row r="28" spans="1:2" x14ac:dyDescent="0.35">
      <c r="A28">
        <f t="shared" si="1"/>
        <v>0.42700000000000005</v>
      </c>
      <c r="B28">
        <f t="shared" si="0"/>
        <v>1.4790683325197855</v>
      </c>
    </row>
    <row r="29" spans="1:2" x14ac:dyDescent="0.35">
      <c r="A29">
        <f t="shared" si="1"/>
        <v>0.42800000000000005</v>
      </c>
      <c r="B29">
        <f t="shared" si="0"/>
        <v>1.47893265787405</v>
      </c>
    </row>
    <row r="30" spans="1:2" x14ac:dyDescent="0.35">
      <c r="A30">
        <f t="shared" si="1"/>
        <v>0.42900000000000005</v>
      </c>
      <c r="B30">
        <f t="shared" si="0"/>
        <v>1.478797930895833</v>
      </c>
    </row>
    <row r="31" spans="1:2" x14ac:dyDescent="0.35">
      <c r="A31">
        <f t="shared" si="1"/>
        <v>0.43000000000000005</v>
      </c>
      <c r="B31">
        <f t="shared" si="0"/>
        <v>1.478664142779881</v>
      </c>
    </row>
    <row r="32" spans="1:2" x14ac:dyDescent="0.35">
      <c r="A32">
        <f t="shared" si="1"/>
        <v>0.43100000000000005</v>
      </c>
      <c r="B32">
        <f t="shared" si="0"/>
        <v>1.4785312848229715</v>
      </c>
    </row>
    <row r="33" spans="1:2" x14ac:dyDescent="0.35">
      <c r="A33">
        <f t="shared" si="1"/>
        <v>0.43200000000000005</v>
      </c>
      <c r="B33">
        <f t="shared" si="0"/>
        <v>1.4783993484224964</v>
      </c>
    </row>
    <row r="34" spans="1:2" x14ac:dyDescent="0.35">
      <c r="A34">
        <f t="shared" si="1"/>
        <v>0.43300000000000005</v>
      </c>
      <c r="B34">
        <f t="shared" si="0"/>
        <v>1.478268325075071</v>
      </c>
    </row>
    <row r="35" spans="1:2" x14ac:dyDescent="0.35">
      <c r="A35">
        <f t="shared" si="1"/>
        <v>0.43400000000000005</v>
      </c>
      <c r="B35">
        <f t="shared" si="0"/>
        <v>1.4781382063751618</v>
      </c>
    </row>
    <row r="36" spans="1:2" x14ac:dyDescent="0.35">
      <c r="A36">
        <f t="shared" si="1"/>
        <v>0.43500000000000005</v>
      </c>
      <c r="B36">
        <f t="shared" si="0"/>
        <v>1.4780089840137403</v>
      </c>
    </row>
    <row r="37" spans="1:2" x14ac:dyDescent="0.35">
      <c r="A37">
        <f t="shared" si="1"/>
        <v>0.43600000000000005</v>
      </c>
      <c r="B37">
        <f t="shared" si="0"/>
        <v>1.4778806497769548</v>
      </c>
    </row>
    <row r="38" spans="1:2" x14ac:dyDescent="0.35">
      <c r="A38">
        <f t="shared" si="1"/>
        <v>0.43700000000000006</v>
      </c>
      <c r="B38">
        <f t="shared" si="0"/>
        <v>1.4777531955448266</v>
      </c>
    </row>
    <row r="39" spans="1:2" x14ac:dyDescent="0.35">
      <c r="A39">
        <f t="shared" si="1"/>
        <v>0.43800000000000006</v>
      </c>
      <c r="B39">
        <f t="shared" si="0"/>
        <v>1.4776266132899647</v>
      </c>
    </row>
    <row r="40" spans="1:2" x14ac:dyDescent="0.35">
      <c r="A40">
        <f t="shared" si="1"/>
        <v>0.43900000000000006</v>
      </c>
      <c r="B40">
        <f t="shared" si="0"/>
        <v>1.477500895076302</v>
      </c>
    </row>
    <row r="41" spans="1:2" x14ac:dyDescent="0.35">
      <c r="A41">
        <f t="shared" si="1"/>
        <v>0.44000000000000006</v>
      </c>
      <c r="B41">
        <f t="shared" si="0"/>
        <v>1.4773760330578511</v>
      </c>
    </row>
    <row r="42" spans="1:2" x14ac:dyDescent="0.35">
      <c r="A42">
        <f t="shared" si="1"/>
        <v>0.44100000000000006</v>
      </c>
      <c r="B42">
        <f t="shared" si="0"/>
        <v>1.477252019477481</v>
      </c>
    </row>
    <row r="43" spans="1:2" x14ac:dyDescent="0.35">
      <c r="A43">
        <f t="shared" si="1"/>
        <v>0.44200000000000006</v>
      </c>
      <c r="B43">
        <f t="shared" si="0"/>
        <v>1.4771288466657111</v>
      </c>
    </row>
    <row r="44" spans="1:2" x14ac:dyDescent="0.35">
      <c r="A44">
        <f t="shared" si="1"/>
        <v>0.44300000000000006</v>
      </c>
      <c r="B44">
        <f t="shared" si="0"/>
        <v>1.4770065070395262</v>
      </c>
    </row>
    <row r="45" spans="1:2" x14ac:dyDescent="0.35">
      <c r="A45">
        <f t="shared" si="1"/>
        <v>0.44400000000000006</v>
      </c>
      <c r="B45">
        <f t="shared" si="0"/>
        <v>1.4768849931012094</v>
      </c>
    </row>
    <row r="46" spans="1:2" x14ac:dyDescent="0.35">
      <c r="A46">
        <f t="shared" si="1"/>
        <v>0.44500000000000006</v>
      </c>
      <c r="B46">
        <f t="shared" si="0"/>
        <v>1.4767642974371922</v>
      </c>
    </row>
    <row r="47" spans="1:2" x14ac:dyDescent="0.35">
      <c r="A47">
        <f t="shared" si="1"/>
        <v>0.44600000000000006</v>
      </c>
      <c r="B47">
        <f t="shared" si="0"/>
        <v>1.4766444127169256</v>
      </c>
    </row>
    <row r="48" spans="1:2" x14ac:dyDescent="0.35">
      <c r="A48">
        <f t="shared" si="1"/>
        <v>0.44700000000000006</v>
      </c>
      <c r="B48">
        <f t="shared" si="0"/>
        <v>1.4765253316917655</v>
      </c>
    </row>
    <row r="49" spans="1:2" x14ac:dyDescent="0.35">
      <c r="A49">
        <f t="shared" si="1"/>
        <v>0.44800000000000006</v>
      </c>
      <c r="B49">
        <f t="shared" si="0"/>
        <v>1.4764070471938775</v>
      </c>
    </row>
    <row r="50" spans="1:2" x14ac:dyDescent="0.35">
      <c r="A50">
        <f t="shared" si="1"/>
        <v>0.44900000000000007</v>
      </c>
      <c r="B50">
        <f t="shared" si="0"/>
        <v>1.476289552135158</v>
      </c>
    </row>
    <row r="51" spans="1:2" x14ac:dyDescent="0.35">
      <c r="A51">
        <f t="shared" si="1"/>
        <v>0.45000000000000007</v>
      </c>
      <c r="B51">
        <f t="shared" si="0"/>
        <v>1.4761728395061728</v>
      </c>
    </row>
    <row r="52" spans="1:2" x14ac:dyDescent="0.35">
      <c r="A52">
        <f t="shared" si="1"/>
        <v>0.45100000000000007</v>
      </c>
      <c r="B52">
        <f t="shared" si="0"/>
        <v>1.4760569023751111</v>
      </c>
    </row>
    <row r="53" spans="1:2" x14ac:dyDescent="0.35">
      <c r="A53">
        <f t="shared" si="1"/>
        <v>0.45200000000000007</v>
      </c>
      <c r="B53">
        <f t="shared" si="0"/>
        <v>1.4759417338867569</v>
      </c>
    </row>
    <row r="54" spans="1:2" x14ac:dyDescent="0.35">
      <c r="A54">
        <f t="shared" si="1"/>
        <v>0.45300000000000007</v>
      </c>
      <c r="B54">
        <f t="shared" si="0"/>
        <v>1.4758273272614748</v>
      </c>
    </row>
    <row r="55" spans="1:2" x14ac:dyDescent="0.35">
      <c r="A55">
        <f t="shared" si="1"/>
        <v>0.45400000000000007</v>
      </c>
      <c r="B55">
        <f t="shared" si="0"/>
        <v>1.4757136757942129</v>
      </c>
    </row>
    <row r="56" spans="1:2" x14ac:dyDescent="0.35">
      <c r="A56">
        <f t="shared" si="1"/>
        <v>0.45500000000000007</v>
      </c>
      <c r="B56">
        <f t="shared" si="0"/>
        <v>1.4756007728535201</v>
      </c>
    </row>
    <row r="57" spans="1:2" x14ac:dyDescent="0.35">
      <c r="A57">
        <f t="shared" si="1"/>
        <v>0.45600000000000007</v>
      </c>
      <c r="B57">
        <f t="shared" si="0"/>
        <v>1.4754886118805786</v>
      </c>
    </row>
    <row r="58" spans="1:2" x14ac:dyDescent="0.35">
      <c r="A58">
        <f t="shared" si="1"/>
        <v>0.45700000000000007</v>
      </c>
      <c r="B58">
        <f t="shared" si="0"/>
        <v>1.4753771863882517</v>
      </c>
    </row>
    <row r="59" spans="1:2" x14ac:dyDescent="0.35">
      <c r="A59">
        <f t="shared" si="1"/>
        <v>0.45800000000000007</v>
      </c>
      <c r="B59">
        <f t="shared" si="0"/>
        <v>1.4752664899601455</v>
      </c>
    </row>
    <row r="60" spans="1:2" x14ac:dyDescent="0.35">
      <c r="A60">
        <f t="shared" si="1"/>
        <v>0.45900000000000007</v>
      </c>
      <c r="B60">
        <f t="shared" si="0"/>
        <v>1.4751565162496856</v>
      </c>
    </row>
    <row r="61" spans="1:2" x14ac:dyDescent="0.35">
      <c r="A61">
        <f t="shared" si="1"/>
        <v>0.46000000000000008</v>
      </c>
      <c r="B61">
        <f t="shared" si="0"/>
        <v>1.4750472589792061</v>
      </c>
    </row>
    <row r="62" spans="1:2" x14ac:dyDescent="0.35">
      <c r="A62">
        <f t="shared" si="1"/>
        <v>0.46100000000000008</v>
      </c>
      <c r="B62">
        <f t="shared" si="0"/>
        <v>1.4749387119390553</v>
      </c>
    </row>
    <row r="63" spans="1:2" x14ac:dyDescent="0.35">
      <c r="A63">
        <f t="shared" si="1"/>
        <v>0.46200000000000008</v>
      </c>
      <c r="B63">
        <f t="shared" si="0"/>
        <v>1.4748308689867131</v>
      </c>
    </row>
    <row r="64" spans="1:2" x14ac:dyDescent="0.35">
      <c r="A64">
        <f t="shared" si="1"/>
        <v>0.46300000000000008</v>
      </c>
      <c r="B64">
        <f t="shared" si="0"/>
        <v>1.4747237240459208</v>
      </c>
    </row>
    <row r="65" spans="1:2" x14ac:dyDescent="0.35">
      <c r="A65">
        <f t="shared" si="1"/>
        <v>0.46400000000000008</v>
      </c>
      <c r="B65">
        <f t="shared" si="0"/>
        <v>1.4746172711058263</v>
      </c>
    </row>
    <row r="66" spans="1:2" x14ac:dyDescent="0.35">
      <c r="A66">
        <f t="shared" si="1"/>
        <v>0.46500000000000008</v>
      </c>
      <c r="B66">
        <f t="shared" ref="B66:B129" si="2">1.45+0.0053/(A66^2)</f>
        <v>1.4745115042201411</v>
      </c>
    </row>
    <row r="67" spans="1:2" x14ac:dyDescent="0.35">
      <c r="A67">
        <f t="shared" ref="A67:A130" si="3">A66+0.001</f>
        <v>0.46600000000000008</v>
      </c>
      <c r="B67">
        <f t="shared" si="2"/>
        <v>1.4744064175063087</v>
      </c>
    </row>
    <row r="68" spans="1:2" x14ac:dyDescent="0.35">
      <c r="A68">
        <f t="shared" si="3"/>
        <v>0.46700000000000008</v>
      </c>
      <c r="B68">
        <f t="shared" si="2"/>
        <v>1.4743020051446887</v>
      </c>
    </row>
    <row r="69" spans="1:2" x14ac:dyDescent="0.35">
      <c r="A69">
        <f t="shared" si="3"/>
        <v>0.46800000000000008</v>
      </c>
      <c r="B69">
        <f t="shared" si="2"/>
        <v>1.4741982613777485</v>
      </c>
    </row>
    <row r="70" spans="1:2" x14ac:dyDescent="0.35">
      <c r="A70">
        <f t="shared" si="3"/>
        <v>0.46900000000000008</v>
      </c>
      <c r="B70">
        <f t="shared" si="2"/>
        <v>1.4740951805092721</v>
      </c>
    </row>
    <row r="71" spans="1:2" x14ac:dyDescent="0.35">
      <c r="A71">
        <f t="shared" si="3"/>
        <v>0.47000000000000008</v>
      </c>
      <c r="B71">
        <f t="shared" si="2"/>
        <v>1.4739927569035762</v>
      </c>
    </row>
    <row r="72" spans="1:2" x14ac:dyDescent="0.35">
      <c r="A72">
        <f t="shared" si="3"/>
        <v>0.47100000000000009</v>
      </c>
      <c r="B72">
        <f t="shared" si="2"/>
        <v>1.4738909849847412</v>
      </c>
    </row>
    <row r="73" spans="1:2" x14ac:dyDescent="0.35">
      <c r="A73">
        <f t="shared" si="3"/>
        <v>0.47200000000000009</v>
      </c>
      <c r="B73">
        <f t="shared" si="2"/>
        <v>1.4737898592358518</v>
      </c>
    </row>
    <row r="74" spans="1:2" x14ac:dyDescent="0.35">
      <c r="A74">
        <f t="shared" si="3"/>
        <v>0.47300000000000009</v>
      </c>
      <c r="B74">
        <f t="shared" si="2"/>
        <v>1.4736893741982486</v>
      </c>
    </row>
    <row r="75" spans="1:2" x14ac:dyDescent="0.35">
      <c r="A75">
        <f t="shared" si="3"/>
        <v>0.47400000000000009</v>
      </c>
      <c r="B75">
        <f t="shared" si="2"/>
        <v>1.4735895244707935</v>
      </c>
    </row>
    <row r="76" spans="1:2" x14ac:dyDescent="0.35">
      <c r="A76">
        <f t="shared" si="3"/>
        <v>0.47500000000000009</v>
      </c>
      <c r="B76">
        <f t="shared" si="2"/>
        <v>1.4734903047091412</v>
      </c>
    </row>
    <row r="77" spans="1:2" x14ac:dyDescent="0.35">
      <c r="A77">
        <f t="shared" si="3"/>
        <v>0.47600000000000009</v>
      </c>
      <c r="B77">
        <f t="shared" si="2"/>
        <v>1.4733917096250264</v>
      </c>
    </row>
    <row r="78" spans="1:2" x14ac:dyDescent="0.35">
      <c r="A78">
        <f t="shared" si="3"/>
        <v>0.47700000000000009</v>
      </c>
      <c r="B78">
        <f t="shared" si="2"/>
        <v>1.4732937339855579</v>
      </c>
    </row>
    <row r="79" spans="1:2" x14ac:dyDescent="0.35">
      <c r="A79">
        <f t="shared" si="3"/>
        <v>0.47800000000000009</v>
      </c>
      <c r="B79">
        <f t="shared" si="2"/>
        <v>1.4731963726125243</v>
      </c>
    </row>
    <row r="80" spans="1:2" x14ac:dyDescent="0.35">
      <c r="A80">
        <f t="shared" si="3"/>
        <v>0.47900000000000009</v>
      </c>
      <c r="B80">
        <f t="shared" si="2"/>
        <v>1.4730996203817104</v>
      </c>
    </row>
    <row r="81" spans="1:2" x14ac:dyDescent="0.35">
      <c r="A81">
        <f t="shared" si="3"/>
        <v>0.48000000000000009</v>
      </c>
      <c r="B81">
        <f t="shared" si="2"/>
        <v>1.4730034722222223</v>
      </c>
    </row>
    <row r="82" spans="1:2" x14ac:dyDescent="0.35">
      <c r="A82">
        <f t="shared" si="3"/>
        <v>0.48100000000000009</v>
      </c>
      <c r="B82">
        <f t="shared" si="2"/>
        <v>1.4729079231158233</v>
      </c>
    </row>
    <row r="83" spans="1:2" x14ac:dyDescent="0.35">
      <c r="A83">
        <f t="shared" si="3"/>
        <v>0.4820000000000001</v>
      </c>
      <c r="B83">
        <f t="shared" si="2"/>
        <v>1.4728129680962794</v>
      </c>
    </row>
    <row r="84" spans="1:2" x14ac:dyDescent="0.35">
      <c r="A84">
        <f t="shared" si="3"/>
        <v>0.4830000000000001</v>
      </c>
      <c r="B84">
        <f t="shared" si="2"/>
        <v>1.4727186022487129</v>
      </c>
    </row>
    <row r="85" spans="1:2" x14ac:dyDescent="0.35">
      <c r="A85">
        <f t="shared" si="3"/>
        <v>0.4840000000000001</v>
      </c>
      <c r="B85">
        <f t="shared" si="2"/>
        <v>1.4726248207089678</v>
      </c>
    </row>
    <row r="86" spans="1:2" x14ac:dyDescent="0.35">
      <c r="A86">
        <f t="shared" si="3"/>
        <v>0.4850000000000001</v>
      </c>
      <c r="B86">
        <f t="shared" si="2"/>
        <v>1.4725316186629822</v>
      </c>
    </row>
    <row r="87" spans="1:2" x14ac:dyDescent="0.35">
      <c r="A87">
        <f t="shared" si="3"/>
        <v>0.4860000000000001</v>
      </c>
      <c r="B87">
        <f t="shared" si="2"/>
        <v>1.4724389913461702</v>
      </c>
    </row>
    <row r="88" spans="1:2" x14ac:dyDescent="0.35">
      <c r="A88">
        <f t="shared" si="3"/>
        <v>0.4870000000000001</v>
      </c>
      <c r="B88">
        <f t="shared" si="2"/>
        <v>1.4723469340428132</v>
      </c>
    </row>
    <row r="89" spans="1:2" x14ac:dyDescent="0.35">
      <c r="A89">
        <f t="shared" si="3"/>
        <v>0.4880000000000001</v>
      </c>
      <c r="B89">
        <f t="shared" si="2"/>
        <v>1.4722554420854608</v>
      </c>
    </row>
    <row r="90" spans="1:2" x14ac:dyDescent="0.35">
      <c r="A90">
        <f t="shared" si="3"/>
        <v>0.4890000000000001</v>
      </c>
      <c r="B90">
        <f t="shared" si="2"/>
        <v>1.4721645108543373</v>
      </c>
    </row>
    <row r="91" spans="1:2" x14ac:dyDescent="0.35">
      <c r="A91">
        <f t="shared" si="3"/>
        <v>0.4900000000000001</v>
      </c>
      <c r="B91">
        <f t="shared" si="2"/>
        <v>1.4720741357767597</v>
      </c>
    </row>
    <row r="92" spans="1:2" x14ac:dyDescent="0.35">
      <c r="A92">
        <f t="shared" si="3"/>
        <v>0.4910000000000001</v>
      </c>
      <c r="B92">
        <f t="shared" si="2"/>
        <v>1.4719843123265623</v>
      </c>
    </row>
    <row r="93" spans="1:2" x14ac:dyDescent="0.35">
      <c r="A93">
        <f t="shared" si="3"/>
        <v>0.4920000000000001</v>
      </c>
      <c r="B93">
        <f t="shared" si="2"/>
        <v>1.471895036023531</v>
      </c>
    </row>
    <row r="94" spans="1:2" x14ac:dyDescent="0.35">
      <c r="A94">
        <f t="shared" si="3"/>
        <v>0.4930000000000001</v>
      </c>
      <c r="B94">
        <f t="shared" si="2"/>
        <v>1.4718063024328427</v>
      </c>
    </row>
    <row r="95" spans="1:2" x14ac:dyDescent="0.35">
      <c r="A95">
        <f t="shared" si="3"/>
        <v>0.49400000000000011</v>
      </c>
      <c r="B95">
        <f t="shared" si="2"/>
        <v>1.4717181071645167</v>
      </c>
    </row>
    <row r="96" spans="1:2" x14ac:dyDescent="0.35">
      <c r="A96">
        <f t="shared" si="3"/>
        <v>0.49500000000000011</v>
      </c>
      <c r="B96">
        <f t="shared" si="2"/>
        <v>1.47163044587287</v>
      </c>
    </row>
    <row r="97" spans="1:2" x14ac:dyDescent="0.35">
      <c r="A97">
        <f t="shared" si="3"/>
        <v>0.49600000000000011</v>
      </c>
      <c r="B97">
        <f t="shared" si="2"/>
        <v>1.4715433142559833</v>
      </c>
    </row>
    <row r="98" spans="1:2" x14ac:dyDescent="0.35">
      <c r="A98">
        <f t="shared" si="3"/>
        <v>0.49700000000000011</v>
      </c>
      <c r="B98">
        <f t="shared" si="2"/>
        <v>1.4714567080551719</v>
      </c>
    </row>
    <row r="99" spans="1:2" x14ac:dyDescent="0.35">
      <c r="A99">
        <f t="shared" si="3"/>
        <v>0.49800000000000011</v>
      </c>
      <c r="B99">
        <f t="shared" si="2"/>
        <v>1.4713706230544668</v>
      </c>
    </row>
    <row r="100" spans="1:2" x14ac:dyDescent="0.35">
      <c r="A100">
        <f t="shared" si="3"/>
        <v>0.49900000000000011</v>
      </c>
      <c r="B100">
        <f t="shared" si="2"/>
        <v>1.4712850550801</v>
      </c>
    </row>
    <row r="101" spans="1:2" x14ac:dyDescent="0.35">
      <c r="A101">
        <f t="shared" si="3"/>
        <v>0.50000000000000011</v>
      </c>
      <c r="B101">
        <f t="shared" si="2"/>
        <v>1.4711999999999998</v>
      </c>
    </row>
    <row r="102" spans="1:2" x14ac:dyDescent="0.35">
      <c r="A102">
        <f t="shared" si="3"/>
        <v>0.50100000000000011</v>
      </c>
      <c r="B102">
        <f t="shared" si="2"/>
        <v>1.471115453723292</v>
      </c>
    </row>
    <row r="103" spans="1:2" x14ac:dyDescent="0.35">
      <c r="A103">
        <f t="shared" si="3"/>
        <v>0.50200000000000011</v>
      </c>
      <c r="B103">
        <f t="shared" si="2"/>
        <v>1.4710314121998063</v>
      </c>
    </row>
    <row r="104" spans="1:2" x14ac:dyDescent="0.35">
      <c r="A104">
        <f t="shared" si="3"/>
        <v>0.50300000000000011</v>
      </c>
      <c r="B104">
        <f t="shared" si="2"/>
        <v>1.4709478714195938</v>
      </c>
    </row>
    <row r="105" spans="1:2" x14ac:dyDescent="0.35">
      <c r="A105">
        <f t="shared" si="3"/>
        <v>0.50400000000000011</v>
      </c>
      <c r="B105">
        <f t="shared" si="2"/>
        <v>1.4708648274124465</v>
      </c>
    </row>
    <row r="106" spans="1:2" x14ac:dyDescent="0.35">
      <c r="A106">
        <f t="shared" si="3"/>
        <v>0.50500000000000012</v>
      </c>
      <c r="B106">
        <f t="shared" si="2"/>
        <v>1.4707822762474267</v>
      </c>
    </row>
    <row r="107" spans="1:2" x14ac:dyDescent="0.35">
      <c r="A107">
        <f t="shared" si="3"/>
        <v>0.50600000000000012</v>
      </c>
      <c r="B107">
        <f t="shared" si="2"/>
        <v>1.4707002140324017</v>
      </c>
    </row>
    <row r="108" spans="1:2" x14ac:dyDescent="0.35">
      <c r="A108">
        <f t="shared" si="3"/>
        <v>0.50700000000000012</v>
      </c>
      <c r="B108">
        <f t="shared" si="2"/>
        <v>1.4706186369135845</v>
      </c>
    </row>
    <row r="109" spans="1:2" x14ac:dyDescent="0.35">
      <c r="A109">
        <f t="shared" si="3"/>
        <v>0.50800000000000012</v>
      </c>
      <c r="B109">
        <f t="shared" si="2"/>
        <v>1.4705375410750821</v>
      </c>
    </row>
    <row r="110" spans="1:2" x14ac:dyDescent="0.35">
      <c r="A110">
        <f t="shared" si="3"/>
        <v>0.50900000000000012</v>
      </c>
      <c r="B110">
        <f t="shared" si="2"/>
        <v>1.4704569227384485</v>
      </c>
    </row>
    <row r="111" spans="1:2" x14ac:dyDescent="0.35">
      <c r="A111">
        <f t="shared" si="3"/>
        <v>0.51000000000000012</v>
      </c>
      <c r="B111">
        <f t="shared" si="2"/>
        <v>1.4703767781622452</v>
      </c>
    </row>
    <row r="112" spans="1:2" x14ac:dyDescent="0.35">
      <c r="A112">
        <f t="shared" si="3"/>
        <v>0.51100000000000012</v>
      </c>
      <c r="B112">
        <f t="shared" si="2"/>
        <v>1.4702971036416068</v>
      </c>
    </row>
    <row r="113" spans="1:2" x14ac:dyDescent="0.35">
      <c r="A113">
        <f t="shared" si="3"/>
        <v>0.51200000000000012</v>
      </c>
      <c r="B113">
        <f t="shared" si="2"/>
        <v>1.4702178955078125</v>
      </c>
    </row>
    <row r="114" spans="1:2" x14ac:dyDescent="0.35">
      <c r="A114">
        <f t="shared" si="3"/>
        <v>0.51300000000000012</v>
      </c>
      <c r="B114">
        <f t="shared" si="2"/>
        <v>1.4701391501278644</v>
      </c>
    </row>
    <row r="115" spans="1:2" x14ac:dyDescent="0.35">
      <c r="A115">
        <f t="shared" si="3"/>
        <v>0.51400000000000012</v>
      </c>
      <c r="B115">
        <f t="shared" si="2"/>
        <v>1.4700608639040711</v>
      </c>
    </row>
    <row r="116" spans="1:2" x14ac:dyDescent="0.35">
      <c r="A116">
        <f t="shared" si="3"/>
        <v>0.51500000000000012</v>
      </c>
      <c r="B116">
        <f t="shared" si="2"/>
        <v>1.4699830332736354</v>
      </c>
    </row>
    <row r="117" spans="1:2" x14ac:dyDescent="0.35">
      <c r="A117">
        <f t="shared" si="3"/>
        <v>0.51600000000000013</v>
      </c>
      <c r="B117">
        <f t="shared" si="2"/>
        <v>1.4699056547082507</v>
      </c>
    </row>
    <row r="118" spans="1:2" x14ac:dyDescent="0.35">
      <c r="A118">
        <f t="shared" si="3"/>
        <v>0.51700000000000013</v>
      </c>
      <c r="B118">
        <f t="shared" si="2"/>
        <v>1.4698287247136994</v>
      </c>
    </row>
    <row r="119" spans="1:2" x14ac:dyDescent="0.35">
      <c r="A119">
        <f t="shared" si="3"/>
        <v>0.51800000000000013</v>
      </c>
      <c r="B119">
        <f t="shared" si="2"/>
        <v>1.4697522398294598</v>
      </c>
    </row>
    <row r="120" spans="1:2" x14ac:dyDescent="0.35">
      <c r="A120">
        <f t="shared" si="3"/>
        <v>0.51900000000000013</v>
      </c>
      <c r="B120">
        <f t="shared" si="2"/>
        <v>1.4696761966283165</v>
      </c>
    </row>
    <row r="121" spans="1:2" x14ac:dyDescent="0.35">
      <c r="A121">
        <f t="shared" si="3"/>
        <v>0.52000000000000013</v>
      </c>
      <c r="B121">
        <f t="shared" si="2"/>
        <v>1.4696005917159762</v>
      </c>
    </row>
    <row r="122" spans="1:2" x14ac:dyDescent="0.35">
      <c r="A122">
        <f t="shared" si="3"/>
        <v>0.52100000000000013</v>
      </c>
      <c r="B122">
        <f t="shared" si="2"/>
        <v>1.469525421730689</v>
      </c>
    </row>
    <row r="123" spans="1:2" x14ac:dyDescent="0.35">
      <c r="A123">
        <f t="shared" si="3"/>
        <v>0.52200000000000013</v>
      </c>
      <c r="B123">
        <f t="shared" si="2"/>
        <v>1.4694506833428751</v>
      </c>
    </row>
    <row r="124" spans="1:2" x14ac:dyDescent="0.35">
      <c r="A124">
        <f t="shared" si="3"/>
        <v>0.52300000000000013</v>
      </c>
      <c r="B124">
        <f t="shared" si="2"/>
        <v>1.4693763732547553</v>
      </c>
    </row>
    <row r="125" spans="1:2" x14ac:dyDescent="0.35">
      <c r="A125">
        <f t="shared" si="3"/>
        <v>0.52400000000000013</v>
      </c>
      <c r="B125">
        <f t="shared" si="2"/>
        <v>1.4693024881999883</v>
      </c>
    </row>
    <row r="126" spans="1:2" x14ac:dyDescent="0.35">
      <c r="A126">
        <f t="shared" si="3"/>
        <v>0.52500000000000013</v>
      </c>
      <c r="B126">
        <f t="shared" si="2"/>
        <v>1.4692290249433106</v>
      </c>
    </row>
    <row r="127" spans="1:2" x14ac:dyDescent="0.35">
      <c r="A127">
        <f t="shared" si="3"/>
        <v>0.52600000000000013</v>
      </c>
      <c r="B127">
        <f t="shared" si="2"/>
        <v>1.4691559802801832</v>
      </c>
    </row>
    <row r="128" spans="1:2" x14ac:dyDescent="0.35">
      <c r="A128">
        <f t="shared" si="3"/>
        <v>0.52700000000000014</v>
      </c>
      <c r="B128">
        <f t="shared" si="2"/>
        <v>1.4690833510364421</v>
      </c>
    </row>
    <row r="129" spans="1:2" x14ac:dyDescent="0.35">
      <c r="A129">
        <f t="shared" si="3"/>
        <v>0.52800000000000014</v>
      </c>
      <c r="B129">
        <f t="shared" si="2"/>
        <v>1.4690111340679521</v>
      </c>
    </row>
    <row r="130" spans="1:2" x14ac:dyDescent="0.35">
      <c r="A130">
        <f t="shared" si="3"/>
        <v>0.52900000000000014</v>
      </c>
      <c r="B130">
        <f t="shared" ref="B130:B193" si="4">1.45+0.0053/(A130^2)</f>
        <v>1.4689393262602692</v>
      </c>
    </row>
    <row r="131" spans="1:2" x14ac:dyDescent="0.35">
      <c r="A131">
        <f t="shared" ref="A131:A194" si="5">A130+0.001</f>
        <v>0.53000000000000014</v>
      </c>
      <c r="B131">
        <f t="shared" si="4"/>
        <v>1.4688679245283018</v>
      </c>
    </row>
    <row r="132" spans="1:2" x14ac:dyDescent="0.35">
      <c r="A132">
        <f t="shared" si="5"/>
        <v>0.53100000000000014</v>
      </c>
      <c r="B132">
        <f t="shared" si="4"/>
        <v>1.4687969258159816</v>
      </c>
    </row>
    <row r="133" spans="1:2" x14ac:dyDescent="0.35">
      <c r="A133">
        <f t="shared" si="5"/>
        <v>0.53200000000000014</v>
      </c>
      <c r="B133">
        <f t="shared" si="4"/>
        <v>1.4687263270959352</v>
      </c>
    </row>
    <row r="134" spans="1:2" x14ac:dyDescent="0.35">
      <c r="A134">
        <f t="shared" si="5"/>
        <v>0.53300000000000014</v>
      </c>
      <c r="B134">
        <f t="shared" si="4"/>
        <v>1.4686561253691623</v>
      </c>
    </row>
    <row r="135" spans="1:2" x14ac:dyDescent="0.35">
      <c r="A135">
        <f t="shared" si="5"/>
        <v>0.53400000000000014</v>
      </c>
      <c r="B135">
        <f t="shared" si="4"/>
        <v>1.4685863176647167</v>
      </c>
    </row>
    <row r="136" spans="1:2" x14ac:dyDescent="0.35">
      <c r="A136">
        <f t="shared" si="5"/>
        <v>0.53500000000000014</v>
      </c>
      <c r="B136">
        <f t="shared" si="4"/>
        <v>1.4685169010393921</v>
      </c>
    </row>
    <row r="137" spans="1:2" x14ac:dyDescent="0.35">
      <c r="A137">
        <f t="shared" si="5"/>
        <v>0.53600000000000014</v>
      </c>
      <c r="B137">
        <f t="shared" si="4"/>
        <v>1.4684478725774115</v>
      </c>
    </row>
    <row r="138" spans="1:2" x14ac:dyDescent="0.35">
      <c r="A138">
        <f t="shared" si="5"/>
        <v>0.53700000000000014</v>
      </c>
      <c r="B138">
        <f t="shared" si="4"/>
        <v>1.4683792293901217</v>
      </c>
    </row>
    <row r="139" spans="1:2" x14ac:dyDescent="0.35">
      <c r="A139">
        <f t="shared" si="5"/>
        <v>0.53800000000000014</v>
      </c>
      <c r="B139">
        <f t="shared" si="4"/>
        <v>1.4683109686156908</v>
      </c>
    </row>
    <row r="140" spans="1:2" x14ac:dyDescent="0.35">
      <c r="A140">
        <f t="shared" si="5"/>
        <v>0.53900000000000015</v>
      </c>
      <c r="B140">
        <f t="shared" si="4"/>
        <v>1.4682430874188097</v>
      </c>
    </row>
    <row r="141" spans="1:2" x14ac:dyDescent="0.35">
      <c r="A141">
        <f t="shared" si="5"/>
        <v>0.54000000000000015</v>
      </c>
      <c r="B141">
        <f t="shared" si="4"/>
        <v>1.4681755829903977</v>
      </c>
    </row>
    <row r="142" spans="1:2" x14ac:dyDescent="0.35">
      <c r="A142">
        <f t="shared" si="5"/>
        <v>0.54100000000000015</v>
      </c>
      <c r="B142">
        <f t="shared" si="4"/>
        <v>1.4681084525473125</v>
      </c>
    </row>
    <row r="143" spans="1:2" x14ac:dyDescent="0.35">
      <c r="A143">
        <f t="shared" si="5"/>
        <v>0.54200000000000015</v>
      </c>
      <c r="B143">
        <f t="shared" si="4"/>
        <v>1.4680416933320624</v>
      </c>
    </row>
    <row r="144" spans="1:2" x14ac:dyDescent="0.35">
      <c r="A144">
        <f t="shared" si="5"/>
        <v>0.54300000000000015</v>
      </c>
      <c r="B144">
        <f t="shared" si="4"/>
        <v>1.4679753026125237</v>
      </c>
    </row>
    <row r="145" spans="1:2" x14ac:dyDescent="0.35">
      <c r="A145">
        <f t="shared" si="5"/>
        <v>0.54400000000000015</v>
      </c>
      <c r="B145">
        <f t="shared" si="4"/>
        <v>1.4679092776816609</v>
      </c>
    </row>
    <row r="146" spans="1:2" x14ac:dyDescent="0.35">
      <c r="A146">
        <f t="shared" si="5"/>
        <v>0.54500000000000015</v>
      </c>
      <c r="B146">
        <f t="shared" si="4"/>
        <v>1.467843615857251</v>
      </c>
    </row>
    <row r="147" spans="1:2" x14ac:dyDescent="0.35">
      <c r="A147">
        <f t="shared" si="5"/>
        <v>0.54600000000000015</v>
      </c>
      <c r="B147">
        <f t="shared" si="4"/>
        <v>1.4677783144816112</v>
      </c>
    </row>
    <row r="148" spans="1:2" x14ac:dyDescent="0.35">
      <c r="A148">
        <f t="shared" si="5"/>
        <v>0.54700000000000015</v>
      </c>
      <c r="B148">
        <f t="shared" si="4"/>
        <v>1.4677133709213293</v>
      </c>
    </row>
    <row r="149" spans="1:2" x14ac:dyDescent="0.35">
      <c r="A149">
        <f t="shared" si="5"/>
        <v>0.54800000000000015</v>
      </c>
      <c r="B149">
        <f t="shared" si="4"/>
        <v>1.4676487825669988</v>
      </c>
    </row>
    <row r="150" spans="1:2" x14ac:dyDescent="0.35">
      <c r="A150">
        <f t="shared" si="5"/>
        <v>0.54900000000000015</v>
      </c>
      <c r="B150">
        <f t="shared" si="4"/>
        <v>1.4675845468329567</v>
      </c>
    </row>
    <row r="151" spans="1:2" x14ac:dyDescent="0.35">
      <c r="A151">
        <f t="shared" si="5"/>
        <v>0.55000000000000016</v>
      </c>
      <c r="B151">
        <f t="shared" si="4"/>
        <v>1.4675206611570248</v>
      </c>
    </row>
    <row r="152" spans="1:2" x14ac:dyDescent="0.35">
      <c r="A152">
        <f t="shared" si="5"/>
        <v>0.55100000000000016</v>
      </c>
      <c r="B152">
        <f t="shared" si="4"/>
        <v>1.4674571230002535</v>
      </c>
    </row>
    <row r="153" spans="1:2" x14ac:dyDescent="0.35">
      <c r="A153">
        <f t="shared" si="5"/>
        <v>0.55200000000000016</v>
      </c>
      <c r="B153">
        <f t="shared" si="4"/>
        <v>1.4673939298466707</v>
      </c>
    </row>
    <row r="154" spans="1:2" x14ac:dyDescent="0.35">
      <c r="A154">
        <f t="shared" si="5"/>
        <v>0.55300000000000016</v>
      </c>
      <c r="B154">
        <f t="shared" si="4"/>
        <v>1.4673310792030319</v>
      </c>
    </row>
    <row r="155" spans="1:2" x14ac:dyDescent="0.35">
      <c r="A155">
        <f t="shared" si="5"/>
        <v>0.55400000000000016</v>
      </c>
      <c r="B155">
        <f t="shared" si="4"/>
        <v>1.4672685685985742</v>
      </c>
    </row>
    <row r="156" spans="1:2" x14ac:dyDescent="0.35">
      <c r="A156">
        <f t="shared" si="5"/>
        <v>0.55500000000000016</v>
      </c>
      <c r="B156">
        <f t="shared" si="4"/>
        <v>1.4672063955847738</v>
      </c>
    </row>
    <row r="157" spans="1:2" x14ac:dyDescent="0.35">
      <c r="A157">
        <f t="shared" si="5"/>
        <v>0.55600000000000016</v>
      </c>
      <c r="B157">
        <f t="shared" si="4"/>
        <v>1.4671445577351068</v>
      </c>
    </row>
    <row r="158" spans="1:2" x14ac:dyDescent="0.35">
      <c r="A158">
        <f t="shared" si="5"/>
        <v>0.55700000000000016</v>
      </c>
      <c r="B158">
        <f t="shared" si="4"/>
        <v>1.4670830526448111</v>
      </c>
    </row>
    <row r="159" spans="1:2" x14ac:dyDescent="0.35">
      <c r="A159">
        <f t="shared" si="5"/>
        <v>0.55800000000000016</v>
      </c>
      <c r="B159">
        <f t="shared" si="4"/>
        <v>1.4670218779306534</v>
      </c>
    </row>
    <row r="160" spans="1:2" x14ac:dyDescent="0.35">
      <c r="A160">
        <f t="shared" si="5"/>
        <v>0.55900000000000016</v>
      </c>
      <c r="B160">
        <f t="shared" si="4"/>
        <v>1.4669610312306989</v>
      </c>
    </row>
    <row r="161" spans="1:2" x14ac:dyDescent="0.35">
      <c r="A161">
        <f t="shared" si="5"/>
        <v>0.56000000000000016</v>
      </c>
      <c r="B161">
        <f t="shared" si="4"/>
        <v>1.4669005102040815</v>
      </c>
    </row>
    <row r="162" spans="1:2" x14ac:dyDescent="0.35">
      <c r="A162">
        <f t="shared" si="5"/>
        <v>0.56100000000000017</v>
      </c>
      <c r="B162">
        <f t="shared" si="4"/>
        <v>1.4668403125307812</v>
      </c>
    </row>
    <row r="163" spans="1:2" x14ac:dyDescent="0.35">
      <c r="A163">
        <f t="shared" si="5"/>
        <v>0.56200000000000017</v>
      </c>
      <c r="B163">
        <f t="shared" si="4"/>
        <v>1.4667804359113992</v>
      </c>
    </row>
    <row r="164" spans="1:2" x14ac:dyDescent="0.35">
      <c r="A164">
        <f t="shared" si="5"/>
        <v>0.56300000000000017</v>
      </c>
      <c r="B164">
        <f t="shared" si="4"/>
        <v>1.4667208780669403</v>
      </c>
    </row>
    <row r="165" spans="1:2" x14ac:dyDescent="0.35">
      <c r="A165">
        <f t="shared" si="5"/>
        <v>0.56400000000000017</v>
      </c>
      <c r="B165">
        <f t="shared" si="4"/>
        <v>1.4666616367385945</v>
      </c>
    </row>
    <row r="166" spans="1:2" x14ac:dyDescent="0.35">
      <c r="A166">
        <f t="shared" si="5"/>
        <v>0.56500000000000017</v>
      </c>
      <c r="B166">
        <f t="shared" si="4"/>
        <v>1.4666027096875245</v>
      </c>
    </row>
    <row r="167" spans="1:2" x14ac:dyDescent="0.35">
      <c r="A167">
        <f t="shared" si="5"/>
        <v>0.56600000000000017</v>
      </c>
      <c r="B167">
        <f t="shared" si="4"/>
        <v>1.4665440946946522</v>
      </c>
    </row>
    <row r="168" spans="1:2" x14ac:dyDescent="0.35">
      <c r="A168">
        <f t="shared" si="5"/>
        <v>0.56700000000000017</v>
      </c>
      <c r="B168">
        <f t="shared" si="4"/>
        <v>1.4664857895604515</v>
      </c>
    </row>
    <row r="169" spans="1:2" x14ac:dyDescent="0.35">
      <c r="A169">
        <f t="shared" si="5"/>
        <v>0.56800000000000017</v>
      </c>
      <c r="B169">
        <f t="shared" si="4"/>
        <v>1.4664277921047411</v>
      </c>
    </row>
    <row r="170" spans="1:2" x14ac:dyDescent="0.35">
      <c r="A170">
        <f t="shared" si="5"/>
        <v>0.56900000000000017</v>
      </c>
      <c r="B170">
        <f t="shared" si="4"/>
        <v>1.4663701001664808</v>
      </c>
    </row>
    <row r="171" spans="1:2" x14ac:dyDescent="0.35">
      <c r="A171">
        <f t="shared" si="5"/>
        <v>0.57000000000000017</v>
      </c>
      <c r="B171">
        <f t="shared" si="4"/>
        <v>1.4663127116035704</v>
      </c>
    </row>
    <row r="172" spans="1:2" x14ac:dyDescent="0.35">
      <c r="A172">
        <f t="shared" si="5"/>
        <v>0.57100000000000017</v>
      </c>
      <c r="B172">
        <f t="shared" si="4"/>
        <v>1.4662556242926503</v>
      </c>
    </row>
    <row r="173" spans="1:2" x14ac:dyDescent="0.35">
      <c r="A173">
        <f t="shared" si="5"/>
        <v>0.57200000000000017</v>
      </c>
      <c r="B173">
        <f t="shared" si="4"/>
        <v>1.466198836128906</v>
      </c>
    </row>
    <row r="174" spans="1:2" x14ac:dyDescent="0.35">
      <c r="A174">
        <f t="shared" si="5"/>
        <v>0.57300000000000018</v>
      </c>
      <c r="B174">
        <f t="shared" si="4"/>
        <v>1.4661423450258735</v>
      </c>
    </row>
    <row r="175" spans="1:2" x14ac:dyDescent="0.35">
      <c r="A175">
        <f t="shared" si="5"/>
        <v>0.57400000000000018</v>
      </c>
      <c r="B175">
        <f t="shared" si="4"/>
        <v>1.4660861489152472</v>
      </c>
    </row>
    <row r="176" spans="1:2" x14ac:dyDescent="0.35">
      <c r="A176">
        <f t="shared" si="5"/>
        <v>0.57500000000000018</v>
      </c>
      <c r="B176">
        <f t="shared" si="4"/>
        <v>1.4660302457466918</v>
      </c>
    </row>
    <row r="177" spans="1:2" x14ac:dyDescent="0.35">
      <c r="A177">
        <f t="shared" si="5"/>
        <v>0.57600000000000018</v>
      </c>
      <c r="B177">
        <f t="shared" si="4"/>
        <v>1.4659746334876542</v>
      </c>
    </row>
    <row r="178" spans="1:2" x14ac:dyDescent="0.35">
      <c r="A178">
        <f t="shared" si="5"/>
        <v>0.57700000000000018</v>
      </c>
      <c r="B178">
        <f t="shared" si="4"/>
        <v>1.4659193101231793</v>
      </c>
    </row>
    <row r="179" spans="1:2" x14ac:dyDescent="0.35">
      <c r="A179">
        <f t="shared" si="5"/>
        <v>0.57800000000000018</v>
      </c>
      <c r="B179">
        <f t="shared" si="4"/>
        <v>1.4658642736557272</v>
      </c>
    </row>
    <row r="180" spans="1:2" x14ac:dyDescent="0.35">
      <c r="A180">
        <f t="shared" si="5"/>
        <v>0.57900000000000018</v>
      </c>
      <c r="B180">
        <f t="shared" si="4"/>
        <v>1.4658095221049932</v>
      </c>
    </row>
    <row r="181" spans="1:2" x14ac:dyDescent="0.35">
      <c r="A181">
        <f t="shared" si="5"/>
        <v>0.58000000000000018</v>
      </c>
      <c r="B181">
        <f t="shared" si="4"/>
        <v>1.4657550535077288</v>
      </c>
    </row>
    <row r="182" spans="1:2" x14ac:dyDescent="0.35">
      <c r="A182">
        <f t="shared" si="5"/>
        <v>0.58100000000000018</v>
      </c>
      <c r="B182">
        <f t="shared" si="4"/>
        <v>1.4657008659175674</v>
      </c>
    </row>
    <row r="183" spans="1:2" x14ac:dyDescent="0.35">
      <c r="A183">
        <f t="shared" si="5"/>
        <v>0.58200000000000018</v>
      </c>
      <c r="B183">
        <f t="shared" si="4"/>
        <v>1.4656469574048487</v>
      </c>
    </row>
    <row r="184" spans="1:2" x14ac:dyDescent="0.35">
      <c r="A184">
        <f t="shared" si="5"/>
        <v>0.58300000000000018</v>
      </c>
      <c r="B184">
        <f t="shared" si="4"/>
        <v>1.4655933260564478</v>
      </c>
    </row>
    <row r="185" spans="1:2" x14ac:dyDescent="0.35">
      <c r="A185">
        <f t="shared" si="5"/>
        <v>0.58400000000000019</v>
      </c>
      <c r="B185">
        <f t="shared" si="4"/>
        <v>1.4655399699756051</v>
      </c>
    </row>
    <row r="186" spans="1:2" x14ac:dyDescent="0.35">
      <c r="A186">
        <f t="shared" si="5"/>
        <v>0.58500000000000019</v>
      </c>
      <c r="B186">
        <f t="shared" si="4"/>
        <v>1.465486887281759</v>
      </c>
    </row>
    <row r="187" spans="1:2" x14ac:dyDescent="0.35">
      <c r="A187">
        <f t="shared" si="5"/>
        <v>0.58600000000000019</v>
      </c>
      <c r="B187">
        <f t="shared" si="4"/>
        <v>1.4654340761103799</v>
      </c>
    </row>
    <row r="188" spans="1:2" x14ac:dyDescent="0.35">
      <c r="A188">
        <f t="shared" si="5"/>
        <v>0.58700000000000019</v>
      </c>
      <c r="B188">
        <f t="shared" si="4"/>
        <v>1.4653815346128061</v>
      </c>
    </row>
    <row r="189" spans="1:2" x14ac:dyDescent="0.35">
      <c r="A189">
        <f t="shared" si="5"/>
        <v>0.58800000000000019</v>
      </c>
      <c r="B189">
        <f t="shared" si="4"/>
        <v>1.4653292609560831</v>
      </c>
    </row>
    <row r="190" spans="1:2" x14ac:dyDescent="0.35">
      <c r="A190">
        <f t="shared" si="5"/>
        <v>0.58900000000000019</v>
      </c>
      <c r="B190">
        <f t="shared" si="4"/>
        <v>1.4652772533228025</v>
      </c>
    </row>
    <row r="191" spans="1:2" x14ac:dyDescent="0.35">
      <c r="A191">
        <f t="shared" si="5"/>
        <v>0.59000000000000019</v>
      </c>
      <c r="B191">
        <f t="shared" si="4"/>
        <v>1.465225509910945</v>
      </c>
    </row>
    <row r="192" spans="1:2" x14ac:dyDescent="0.35">
      <c r="A192">
        <f t="shared" si="5"/>
        <v>0.59100000000000019</v>
      </c>
      <c r="B192">
        <f t="shared" si="4"/>
        <v>1.4651740289337238</v>
      </c>
    </row>
    <row r="193" spans="1:2" x14ac:dyDescent="0.35">
      <c r="A193">
        <f t="shared" si="5"/>
        <v>0.59200000000000019</v>
      </c>
      <c r="B193">
        <f t="shared" si="4"/>
        <v>1.4651228086194301</v>
      </c>
    </row>
    <row r="194" spans="1:2" x14ac:dyDescent="0.35">
      <c r="A194">
        <f t="shared" si="5"/>
        <v>0.59300000000000019</v>
      </c>
      <c r="B194">
        <f t="shared" ref="B194:B257" si="6">1.45+0.0053/(A194^2)</f>
        <v>1.4650718472112816</v>
      </c>
    </row>
    <row r="195" spans="1:2" x14ac:dyDescent="0.35">
      <c r="A195">
        <f t="shared" ref="A195:A258" si="7">A194+0.001</f>
        <v>0.59400000000000019</v>
      </c>
      <c r="B195">
        <f t="shared" si="6"/>
        <v>1.4650211429672708</v>
      </c>
    </row>
    <row r="196" spans="1:2" x14ac:dyDescent="0.35">
      <c r="A196">
        <f t="shared" si="7"/>
        <v>0.5950000000000002</v>
      </c>
      <c r="B196">
        <f t="shared" si="6"/>
        <v>1.4649706941600169</v>
      </c>
    </row>
    <row r="197" spans="1:2" x14ac:dyDescent="0.35">
      <c r="A197">
        <f t="shared" si="7"/>
        <v>0.5960000000000002</v>
      </c>
      <c r="B197">
        <f t="shared" si="6"/>
        <v>1.464920499076618</v>
      </c>
    </row>
    <row r="198" spans="1:2" x14ac:dyDescent="0.35">
      <c r="A198">
        <f t="shared" si="7"/>
        <v>0.5970000000000002</v>
      </c>
      <c r="B198">
        <f t="shared" si="6"/>
        <v>1.4648705560185067</v>
      </c>
    </row>
    <row r="199" spans="1:2" x14ac:dyDescent="0.35">
      <c r="A199">
        <f t="shared" si="7"/>
        <v>0.5980000000000002</v>
      </c>
      <c r="B199">
        <f t="shared" si="6"/>
        <v>1.4648208633013053</v>
      </c>
    </row>
    <row r="200" spans="1:2" x14ac:dyDescent="0.35">
      <c r="A200">
        <f t="shared" si="7"/>
        <v>0.5990000000000002</v>
      </c>
      <c r="B200">
        <f t="shared" si="6"/>
        <v>1.4647714192546843</v>
      </c>
    </row>
    <row r="201" spans="1:2" x14ac:dyDescent="0.35">
      <c r="A201">
        <f t="shared" si="7"/>
        <v>0.6000000000000002</v>
      </c>
      <c r="B201">
        <f t="shared" si="6"/>
        <v>1.4647222222222223</v>
      </c>
    </row>
    <row r="202" spans="1:2" x14ac:dyDescent="0.35">
      <c r="A202">
        <f t="shared" si="7"/>
        <v>0.6010000000000002</v>
      </c>
      <c r="B202">
        <f t="shared" si="6"/>
        <v>1.4646732705612664</v>
      </c>
    </row>
    <row r="203" spans="1:2" x14ac:dyDescent="0.35">
      <c r="A203">
        <f t="shared" si="7"/>
        <v>0.6020000000000002</v>
      </c>
      <c r="B203">
        <f t="shared" si="6"/>
        <v>1.4646245626427963</v>
      </c>
    </row>
    <row r="204" spans="1:2" x14ac:dyDescent="0.35">
      <c r="A204">
        <f t="shared" si="7"/>
        <v>0.6030000000000002</v>
      </c>
      <c r="B204">
        <f t="shared" si="6"/>
        <v>1.464576096851288</v>
      </c>
    </row>
    <row r="205" spans="1:2" x14ac:dyDescent="0.35">
      <c r="A205">
        <f t="shared" si="7"/>
        <v>0.6040000000000002</v>
      </c>
      <c r="B205">
        <f t="shared" si="6"/>
        <v>1.4645278715845795</v>
      </c>
    </row>
    <row r="206" spans="1:2" x14ac:dyDescent="0.35">
      <c r="A206">
        <f t="shared" si="7"/>
        <v>0.6050000000000002</v>
      </c>
      <c r="B206">
        <f t="shared" si="6"/>
        <v>1.4644798852537395</v>
      </c>
    </row>
    <row r="207" spans="1:2" x14ac:dyDescent="0.35">
      <c r="A207">
        <f t="shared" si="7"/>
        <v>0.60600000000000021</v>
      </c>
      <c r="B207">
        <f t="shared" si="6"/>
        <v>1.4644321362829351</v>
      </c>
    </row>
    <row r="208" spans="1:2" x14ac:dyDescent="0.35">
      <c r="A208">
        <f t="shared" si="7"/>
        <v>0.60700000000000021</v>
      </c>
      <c r="B208">
        <f t="shared" si="6"/>
        <v>1.4643846231093041</v>
      </c>
    </row>
    <row r="209" spans="1:2" x14ac:dyDescent="0.35">
      <c r="A209">
        <f t="shared" si="7"/>
        <v>0.60800000000000021</v>
      </c>
      <c r="B209">
        <f t="shared" si="6"/>
        <v>1.4643373441828254</v>
      </c>
    </row>
    <row r="210" spans="1:2" x14ac:dyDescent="0.35">
      <c r="A210">
        <f t="shared" si="7"/>
        <v>0.60900000000000021</v>
      </c>
      <c r="B210">
        <f t="shared" si="6"/>
        <v>1.464290297966194</v>
      </c>
    </row>
    <row r="211" spans="1:2" x14ac:dyDescent="0.35">
      <c r="A211">
        <f t="shared" si="7"/>
        <v>0.61000000000000021</v>
      </c>
      <c r="B211">
        <f t="shared" si="6"/>
        <v>1.4642434829346949</v>
      </c>
    </row>
    <row r="212" spans="1:2" x14ac:dyDescent="0.35">
      <c r="A212">
        <f t="shared" si="7"/>
        <v>0.61100000000000021</v>
      </c>
      <c r="B212">
        <f t="shared" si="6"/>
        <v>1.4641968975760806</v>
      </c>
    </row>
    <row r="213" spans="1:2" x14ac:dyDescent="0.35">
      <c r="A213">
        <f t="shared" si="7"/>
        <v>0.61200000000000021</v>
      </c>
      <c r="B213">
        <f t="shared" si="6"/>
        <v>1.464150540390448</v>
      </c>
    </row>
    <row r="214" spans="1:2" x14ac:dyDescent="0.35">
      <c r="A214">
        <f t="shared" si="7"/>
        <v>0.61300000000000021</v>
      </c>
      <c r="B214">
        <f t="shared" si="6"/>
        <v>1.4641044098901186</v>
      </c>
    </row>
    <row r="215" spans="1:2" x14ac:dyDescent="0.35">
      <c r="A215">
        <f t="shared" si="7"/>
        <v>0.61400000000000021</v>
      </c>
      <c r="B215">
        <f t="shared" si="6"/>
        <v>1.4640585045995183</v>
      </c>
    </row>
    <row r="216" spans="1:2" x14ac:dyDescent="0.35">
      <c r="A216">
        <f t="shared" si="7"/>
        <v>0.61500000000000021</v>
      </c>
      <c r="B216">
        <f t="shared" si="6"/>
        <v>1.4640128230550598</v>
      </c>
    </row>
    <row r="217" spans="1:2" x14ac:dyDescent="0.35">
      <c r="A217">
        <f t="shared" si="7"/>
        <v>0.61600000000000021</v>
      </c>
      <c r="B217">
        <f t="shared" si="6"/>
        <v>1.4639673638050261</v>
      </c>
    </row>
    <row r="218" spans="1:2" x14ac:dyDescent="0.35">
      <c r="A218">
        <f t="shared" si="7"/>
        <v>0.61700000000000021</v>
      </c>
      <c r="B218">
        <f t="shared" si="6"/>
        <v>1.463922125409455</v>
      </c>
    </row>
    <row r="219" spans="1:2" x14ac:dyDescent="0.35">
      <c r="A219">
        <f t="shared" si="7"/>
        <v>0.61800000000000022</v>
      </c>
      <c r="B219">
        <f t="shared" si="6"/>
        <v>1.4638771064400247</v>
      </c>
    </row>
    <row r="220" spans="1:2" x14ac:dyDescent="0.35">
      <c r="A220">
        <f t="shared" si="7"/>
        <v>0.61900000000000022</v>
      </c>
      <c r="B220">
        <f t="shared" si="6"/>
        <v>1.4638323054799418</v>
      </c>
    </row>
    <row r="221" spans="1:2" x14ac:dyDescent="0.35">
      <c r="A221">
        <f t="shared" si="7"/>
        <v>0.62000000000000022</v>
      </c>
      <c r="B221">
        <f t="shared" si="6"/>
        <v>1.4637877211238293</v>
      </c>
    </row>
    <row r="222" spans="1:2" x14ac:dyDescent="0.35">
      <c r="A222">
        <f t="shared" si="7"/>
        <v>0.62100000000000022</v>
      </c>
      <c r="B222">
        <f t="shared" si="6"/>
        <v>1.4637433519776164</v>
      </c>
    </row>
    <row r="223" spans="1:2" x14ac:dyDescent="0.35">
      <c r="A223">
        <f t="shared" si="7"/>
        <v>0.62200000000000022</v>
      </c>
      <c r="B223">
        <f t="shared" si="6"/>
        <v>1.4636991966584298</v>
      </c>
    </row>
    <row r="224" spans="1:2" x14ac:dyDescent="0.35">
      <c r="A224">
        <f t="shared" si="7"/>
        <v>0.62300000000000022</v>
      </c>
      <c r="B224">
        <f t="shared" si="6"/>
        <v>1.4636552537944858</v>
      </c>
    </row>
    <row r="225" spans="1:2" x14ac:dyDescent="0.35">
      <c r="A225">
        <f t="shared" si="7"/>
        <v>0.62400000000000022</v>
      </c>
      <c r="B225">
        <f t="shared" si="6"/>
        <v>1.4636115220249835</v>
      </c>
    </row>
    <row r="226" spans="1:2" x14ac:dyDescent="0.35">
      <c r="A226">
        <f t="shared" si="7"/>
        <v>0.62500000000000022</v>
      </c>
      <c r="B226">
        <f t="shared" si="6"/>
        <v>1.463568</v>
      </c>
    </row>
    <row r="227" spans="1:2" x14ac:dyDescent="0.35">
      <c r="A227">
        <f t="shared" si="7"/>
        <v>0.62600000000000022</v>
      </c>
      <c r="B227">
        <f t="shared" si="6"/>
        <v>1.4635246863803857</v>
      </c>
    </row>
    <row r="228" spans="1:2" x14ac:dyDescent="0.35">
      <c r="A228">
        <f t="shared" si="7"/>
        <v>0.62700000000000022</v>
      </c>
      <c r="B228">
        <f t="shared" si="6"/>
        <v>1.4634815798376615</v>
      </c>
    </row>
    <row r="229" spans="1:2" x14ac:dyDescent="0.35">
      <c r="A229">
        <f t="shared" si="7"/>
        <v>0.62800000000000022</v>
      </c>
      <c r="B229">
        <f t="shared" si="6"/>
        <v>1.4634386790539169</v>
      </c>
    </row>
    <row r="230" spans="1:2" x14ac:dyDescent="0.35">
      <c r="A230">
        <f t="shared" si="7"/>
        <v>0.62900000000000023</v>
      </c>
      <c r="B230">
        <f t="shared" si="6"/>
        <v>1.4633959827217098</v>
      </c>
    </row>
    <row r="231" spans="1:2" x14ac:dyDescent="0.35">
      <c r="A231">
        <f t="shared" si="7"/>
        <v>0.63000000000000023</v>
      </c>
      <c r="B231">
        <f t="shared" si="6"/>
        <v>1.4633534895439657</v>
      </c>
    </row>
    <row r="232" spans="1:2" x14ac:dyDescent="0.35">
      <c r="A232">
        <f t="shared" si="7"/>
        <v>0.63100000000000023</v>
      </c>
      <c r="B232">
        <f t="shared" si="6"/>
        <v>1.4633111982338802</v>
      </c>
    </row>
    <row r="233" spans="1:2" x14ac:dyDescent="0.35">
      <c r="A233">
        <f t="shared" si="7"/>
        <v>0.63200000000000023</v>
      </c>
      <c r="B233">
        <f t="shared" si="6"/>
        <v>1.4632691075148212</v>
      </c>
    </row>
    <row r="234" spans="1:2" x14ac:dyDescent="0.35">
      <c r="A234">
        <f t="shared" si="7"/>
        <v>0.63300000000000023</v>
      </c>
      <c r="B234">
        <f t="shared" si="6"/>
        <v>1.4632272161202329</v>
      </c>
    </row>
    <row r="235" spans="1:2" x14ac:dyDescent="0.35">
      <c r="A235">
        <f t="shared" si="7"/>
        <v>0.63400000000000023</v>
      </c>
      <c r="B235">
        <f t="shared" si="6"/>
        <v>1.4631855227935395</v>
      </c>
    </row>
    <row r="236" spans="1:2" x14ac:dyDescent="0.35">
      <c r="A236">
        <f t="shared" si="7"/>
        <v>0.63500000000000023</v>
      </c>
      <c r="B236">
        <f t="shared" si="6"/>
        <v>1.4631440262880526</v>
      </c>
    </row>
    <row r="237" spans="1:2" x14ac:dyDescent="0.35">
      <c r="A237">
        <f t="shared" si="7"/>
        <v>0.63600000000000023</v>
      </c>
      <c r="B237">
        <f t="shared" si="6"/>
        <v>1.4631027253668762</v>
      </c>
    </row>
    <row r="238" spans="1:2" x14ac:dyDescent="0.35">
      <c r="A238">
        <f t="shared" si="7"/>
        <v>0.63700000000000023</v>
      </c>
      <c r="B238">
        <f t="shared" si="6"/>
        <v>1.4630616188028163</v>
      </c>
    </row>
    <row r="239" spans="1:2" x14ac:dyDescent="0.35">
      <c r="A239">
        <f t="shared" si="7"/>
        <v>0.63800000000000023</v>
      </c>
      <c r="B239">
        <f t="shared" si="6"/>
        <v>1.4630207053782882</v>
      </c>
    </row>
    <row r="240" spans="1:2" x14ac:dyDescent="0.35">
      <c r="A240">
        <f t="shared" si="7"/>
        <v>0.63900000000000023</v>
      </c>
      <c r="B240">
        <f t="shared" si="6"/>
        <v>1.4629799838852275</v>
      </c>
    </row>
    <row r="241" spans="1:2" x14ac:dyDescent="0.35">
      <c r="A241">
        <f t="shared" si="7"/>
        <v>0.64000000000000024</v>
      </c>
      <c r="B241">
        <f t="shared" si="6"/>
        <v>1.462939453125</v>
      </c>
    </row>
    <row r="242" spans="1:2" x14ac:dyDescent="0.35">
      <c r="A242">
        <f t="shared" si="7"/>
        <v>0.64100000000000024</v>
      </c>
      <c r="B242">
        <f t="shared" si="6"/>
        <v>1.4628991119083141</v>
      </c>
    </row>
    <row r="243" spans="1:2" x14ac:dyDescent="0.35">
      <c r="A243">
        <f t="shared" si="7"/>
        <v>0.64200000000000024</v>
      </c>
      <c r="B243">
        <f t="shared" si="6"/>
        <v>1.4628589590551333</v>
      </c>
    </row>
    <row r="244" spans="1:2" x14ac:dyDescent="0.35">
      <c r="A244">
        <f t="shared" si="7"/>
        <v>0.64300000000000024</v>
      </c>
      <c r="B244">
        <f t="shared" si="6"/>
        <v>1.4628189933945903</v>
      </c>
    </row>
    <row r="245" spans="1:2" x14ac:dyDescent="0.35">
      <c r="A245">
        <f t="shared" si="7"/>
        <v>0.64400000000000024</v>
      </c>
      <c r="B245">
        <f t="shared" si="6"/>
        <v>1.4627792137649009</v>
      </c>
    </row>
    <row r="246" spans="1:2" x14ac:dyDescent="0.35">
      <c r="A246">
        <f t="shared" si="7"/>
        <v>0.64500000000000024</v>
      </c>
      <c r="B246">
        <f t="shared" si="6"/>
        <v>1.4627396190132804</v>
      </c>
    </row>
    <row r="247" spans="1:2" x14ac:dyDescent="0.35">
      <c r="A247">
        <f t="shared" si="7"/>
        <v>0.64600000000000024</v>
      </c>
      <c r="B247">
        <f t="shared" si="6"/>
        <v>1.4627002079958591</v>
      </c>
    </row>
    <row r="248" spans="1:2" x14ac:dyDescent="0.35">
      <c r="A248">
        <f t="shared" si="7"/>
        <v>0.64700000000000024</v>
      </c>
      <c r="B248">
        <f t="shared" si="6"/>
        <v>1.4626609795776011</v>
      </c>
    </row>
    <row r="249" spans="1:2" x14ac:dyDescent="0.35">
      <c r="A249">
        <f t="shared" si="7"/>
        <v>0.64800000000000024</v>
      </c>
      <c r="B249">
        <f t="shared" si="6"/>
        <v>1.4626219326322207</v>
      </c>
    </row>
    <row r="250" spans="1:2" x14ac:dyDescent="0.35">
      <c r="A250">
        <f t="shared" si="7"/>
        <v>0.64900000000000024</v>
      </c>
      <c r="B250">
        <f t="shared" si="6"/>
        <v>1.4625830660421033</v>
      </c>
    </row>
    <row r="251" spans="1:2" x14ac:dyDescent="0.35">
      <c r="A251">
        <f t="shared" si="7"/>
        <v>0.65000000000000024</v>
      </c>
      <c r="B251">
        <f t="shared" si="6"/>
        <v>1.4625443786982248</v>
      </c>
    </row>
    <row r="252" spans="1:2" x14ac:dyDescent="0.35">
      <c r="A252">
        <f t="shared" si="7"/>
        <v>0.65100000000000025</v>
      </c>
      <c r="B252">
        <f t="shared" si="6"/>
        <v>1.4625058695000719</v>
      </c>
    </row>
    <row r="253" spans="1:2" x14ac:dyDescent="0.35">
      <c r="A253">
        <f t="shared" si="7"/>
        <v>0.65200000000000025</v>
      </c>
      <c r="B253">
        <f t="shared" si="6"/>
        <v>1.4624675373555647</v>
      </c>
    </row>
    <row r="254" spans="1:2" x14ac:dyDescent="0.35">
      <c r="A254">
        <f t="shared" si="7"/>
        <v>0.65300000000000025</v>
      </c>
      <c r="B254">
        <f t="shared" si="6"/>
        <v>1.4624293811809788</v>
      </c>
    </row>
    <row r="255" spans="1:2" x14ac:dyDescent="0.35">
      <c r="A255">
        <f t="shared" si="7"/>
        <v>0.65400000000000025</v>
      </c>
      <c r="B255">
        <f t="shared" si="6"/>
        <v>1.4623913999008686</v>
      </c>
    </row>
    <row r="256" spans="1:2" x14ac:dyDescent="0.35">
      <c r="A256">
        <f t="shared" si="7"/>
        <v>0.65500000000000025</v>
      </c>
      <c r="B256">
        <f t="shared" si="6"/>
        <v>1.4623535924479925</v>
      </c>
    </row>
    <row r="257" spans="1:2" x14ac:dyDescent="0.35">
      <c r="A257">
        <f t="shared" si="7"/>
        <v>0.65600000000000025</v>
      </c>
      <c r="B257">
        <f t="shared" si="6"/>
        <v>1.4623159577632361</v>
      </c>
    </row>
    <row r="258" spans="1:2" x14ac:dyDescent="0.35">
      <c r="A258">
        <f t="shared" si="7"/>
        <v>0.65700000000000025</v>
      </c>
      <c r="B258">
        <f t="shared" ref="B258:B321" si="8">1.45+0.0053/(A258^2)</f>
        <v>1.4622784947955398</v>
      </c>
    </row>
    <row r="259" spans="1:2" x14ac:dyDescent="0.35">
      <c r="A259">
        <f t="shared" ref="A259:A322" si="9">A258+0.001</f>
        <v>0.65800000000000025</v>
      </c>
      <c r="B259">
        <f t="shared" si="8"/>
        <v>1.4622412025018245</v>
      </c>
    </row>
    <row r="260" spans="1:2" x14ac:dyDescent="0.35">
      <c r="A260">
        <f t="shared" si="9"/>
        <v>0.65900000000000025</v>
      </c>
      <c r="B260">
        <f t="shared" si="8"/>
        <v>1.4622040798469194</v>
      </c>
    </row>
    <row r="261" spans="1:2" x14ac:dyDescent="0.35">
      <c r="A261">
        <f t="shared" si="9"/>
        <v>0.66000000000000025</v>
      </c>
      <c r="B261">
        <f t="shared" si="8"/>
        <v>1.4621671258034894</v>
      </c>
    </row>
    <row r="262" spans="1:2" x14ac:dyDescent="0.35">
      <c r="A262">
        <f t="shared" si="9"/>
        <v>0.66100000000000025</v>
      </c>
      <c r="B262">
        <f t="shared" si="8"/>
        <v>1.4621303393519651</v>
      </c>
    </row>
    <row r="263" spans="1:2" x14ac:dyDescent="0.35">
      <c r="A263">
        <f t="shared" si="9"/>
        <v>0.66200000000000025</v>
      </c>
      <c r="B263">
        <f t="shared" si="8"/>
        <v>1.462093719480472</v>
      </c>
    </row>
    <row r="264" spans="1:2" x14ac:dyDescent="0.35">
      <c r="A264">
        <f t="shared" si="9"/>
        <v>0.66300000000000026</v>
      </c>
      <c r="B264">
        <f t="shared" si="8"/>
        <v>1.4620572651847605</v>
      </c>
    </row>
    <row r="265" spans="1:2" x14ac:dyDescent="0.35">
      <c r="A265">
        <f t="shared" si="9"/>
        <v>0.66400000000000026</v>
      </c>
      <c r="B265">
        <f t="shared" si="8"/>
        <v>1.4620209754681375</v>
      </c>
    </row>
    <row r="266" spans="1:2" x14ac:dyDescent="0.35">
      <c r="A266">
        <f t="shared" si="9"/>
        <v>0.66500000000000026</v>
      </c>
      <c r="B266">
        <f t="shared" si="8"/>
        <v>1.4619848493413985</v>
      </c>
    </row>
    <row r="267" spans="1:2" x14ac:dyDescent="0.35">
      <c r="A267">
        <f t="shared" si="9"/>
        <v>0.66600000000000026</v>
      </c>
      <c r="B267">
        <f t="shared" si="8"/>
        <v>1.4619488858227596</v>
      </c>
    </row>
    <row r="268" spans="1:2" x14ac:dyDescent="0.35">
      <c r="A268">
        <f t="shared" si="9"/>
        <v>0.66700000000000026</v>
      </c>
      <c r="B268">
        <f t="shared" si="8"/>
        <v>1.4619130839377912</v>
      </c>
    </row>
    <row r="269" spans="1:2" x14ac:dyDescent="0.35">
      <c r="A269">
        <f t="shared" si="9"/>
        <v>0.66800000000000026</v>
      </c>
      <c r="B269">
        <f t="shared" si="8"/>
        <v>1.4618774427193517</v>
      </c>
    </row>
    <row r="270" spans="1:2" x14ac:dyDescent="0.35">
      <c r="A270">
        <f t="shared" si="9"/>
        <v>0.66900000000000026</v>
      </c>
      <c r="B270">
        <f t="shared" si="8"/>
        <v>1.4618419612075224</v>
      </c>
    </row>
    <row r="271" spans="1:2" x14ac:dyDescent="0.35">
      <c r="A271">
        <f t="shared" si="9"/>
        <v>0.67000000000000026</v>
      </c>
      <c r="B271">
        <f t="shared" si="8"/>
        <v>1.4618066384495432</v>
      </c>
    </row>
    <row r="272" spans="1:2" x14ac:dyDescent="0.35">
      <c r="A272">
        <f t="shared" si="9"/>
        <v>0.67100000000000026</v>
      </c>
      <c r="B272">
        <f t="shared" si="8"/>
        <v>1.4617714734997478</v>
      </c>
    </row>
    <row r="273" spans="1:2" x14ac:dyDescent="0.35">
      <c r="A273">
        <f t="shared" si="9"/>
        <v>0.67200000000000026</v>
      </c>
      <c r="B273">
        <f t="shared" si="8"/>
        <v>1.4617364654195011</v>
      </c>
    </row>
    <row r="274" spans="1:2" x14ac:dyDescent="0.35">
      <c r="A274">
        <f t="shared" si="9"/>
        <v>0.67300000000000026</v>
      </c>
      <c r="B274">
        <f t="shared" si="8"/>
        <v>1.4617016132771361</v>
      </c>
    </row>
    <row r="275" spans="1:2" x14ac:dyDescent="0.35">
      <c r="A275">
        <f t="shared" si="9"/>
        <v>0.67400000000000027</v>
      </c>
      <c r="B275">
        <f t="shared" si="8"/>
        <v>1.4616669161478923</v>
      </c>
    </row>
    <row r="276" spans="1:2" x14ac:dyDescent="0.35">
      <c r="A276">
        <f t="shared" si="9"/>
        <v>0.67500000000000027</v>
      </c>
      <c r="B276">
        <f t="shared" si="8"/>
        <v>1.4616323731138545</v>
      </c>
    </row>
    <row r="277" spans="1:2" x14ac:dyDescent="0.35">
      <c r="A277">
        <f t="shared" si="9"/>
        <v>0.67600000000000027</v>
      </c>
      <c r="B277">
        <f t="shared" si="8"/>
        <v>1.4615979832638912</v>
      </c>
    </row>
    <row r="278" spans="1:2" x14ac:dyDescent="0.35">
      <c r="A278">
        <f t="shared" si="9"/>
        <v>0.67700000000000027</v>
      </c>
      <c r="B278">
        <f t="shared" si="8"/>
        <v>1.4615637456935957</v>
      </c>
    </row>
    <row r="279" spans="1:2" x14ac:dyDescent="0.35">
      <c r="A279">
        <f t="shared" si="9"/>
        <v>0.67800000000000027</v>
      </c>
      <c r="B279">
        <f t="shared" si="8"/>
        <v>1.4615296595052252</v>
      </c>
    </row>
    <row r="280" spans="1:2" x14ac:dyDescent="0.35">
      <c r="A280">
        <f t="shared" si="9"/>
        <v>0.67900000000000027</v>
      </c>
      <c r="B280">
        <f t="shared" si="8"/>
        <v>1.461495723807644</v>
      </c>
    </row>
    <row r="281" spans="1:2" x14ac:dyDescent="0.35">
      <c r="A281">
        <f t="shared" si="9"/>
        <v>0.68000000000000027</v>
      </c>
      <c r="B281">
        <f t="shared" si="8"/>
        <v>1.461461937716263</v>
      </c>
    </row>
    <row r="282" spans="1:2" x14ac:dyDescent="0.35">
      <c r="A282">
        <f t="shared" si="9"/>
        <v>0.68100000000000027</v>
      </c>
      <c r="B282">
        <f t="shared" si="8"/>
        <v>1.4614283003529835</v>
      </c>
    </row>
    <row r="283" spans="1:2" x14ac:dyDescent="0.35">
      <c r="A283">
        <f t="shared" si="9"/>
        <v>0.68200000000000027</v>
      </c>
      <c r="B283">
        <f t="shared" si="8"/>
        <v>1.4613948108461399</v>
      </c>
    </row>
    <row r="284" spans="1:2" x14ac:dyDescent="0.35">
      <c r="A284">
        <f t="shared" si="9"/>
        <v>0.68300000000000027</v>
      </c>
      <c r="B284">
        <f t="shared" si="8"/>
        <v>1.461361468330443</v>
      </c>
    </row>
    <row r="285" spans="1:2" x14ac:dyDescent="0.35">
      <c r="A285">
        <f t="shared" si="9"/>
        <v>0.68400000000000027</v>
      </c>
      <c r="B285">
        <f t="shared" si="8"/>
        <v>1.4613282719469238</v>
      </c>
    </row>
    <row r="286" spans="1:2" x14ac:dyDescent="0.35">
      <c r="A286">
        <f t="shared" si="9"/>
        <v>0.68500000000000028</v>
      </c>
      <c r="B286">
        <f t="shared" si="8"/>
        <v>1.4612952208428791</v>
      </c>
    </row>
    <row r="287" spans="1:2" x14ac:dyDescent="0.35">
      <c r="A287">
        <f t="shared" si="9"/>
        <v>0.68600000000000028</v>
      </c>
      <c r="B287">
        <f t="shared" si="8"/>
        <v>1.4612623141718162</v>
      </c>
    </row>
    <row r="288" spans="1:2" x14ac:dyDescent="0.35">
      <c r="A288">
        <f t="shared" si="9"/>
        <v>0.68700000000000028</v>
      </c>
      <c r="B288">
        <f t="shared" si="8"/>
        <v>1.4612295510933981</v>
      </c>
    </row>
    <row r="289" spans="1:2" x14ac:dyDescent="0.35">
      <c r="A289">
        <f t="shared" si="9"/>
        <v>0.68800000000000028</v>
      </c>
      <c r="B289">
        <f t="shared" si="8"/>
        <v>1.461196930773391</v>
      </c>
    </row>
    <row r="290" spans="1:2" x14ac:dyDescent="0.35">
      <c r="A290">
        <f t="shared" si="9"/>
        <v>0.68900000000000028</v>
      </c>
      <c r="B290">
        <f t="shared" si="8"/>
        <v>1.4611644523836105</v>
      </c>
    </row>
    <row r="291" spans="1:2" x14ac:dyDescent="0.35">
      <c r="A291">
        <f t="shared" si="9"/>
        <v>0.69000000000000028</v>
      </c>
      <c r="B291">
        <f t="shared" si="8"/>
        <v>1.4611321151018692</v>
      </c>
    </row>
    <row r="292" spans="1:2" x14ac:dyDescent="0.35">
      <c r="A292">
        <f t="shared" si="9"/>
        <v>0.69100000000000028</v>
      </c>
      <c r="B292">
        <f t="shared" si="8"/>
        <v>1.4610999181119249</v>
      </c>
    </row>
    <row r="293" spans="1:2" x14ac:dyDescent="0.35">
      <c r="A293">
        <f t="shared" si="9"/>
        <v>0.69200000000000028</v>
      </c>
      <c r="B293">
        <f t="shared" si="8"/>
        <v>1.461067860603428</v>
      </c>
    </row>
    <row r="294" spans="1:2" x14ac:dyDescent="0.35">
      <c r="A294">
        <f t="shared" si="9"/>
        <v>0.69300000000000028</v>
      </c>
      <c r="B294">
        <f t="shared" si="8"/>
        <v>1.4610359417718723</v>
      </c>
    </row>
    <row r="295" spans="1:2" x14ac:dyDescent="0.35">
      <c r="A295">
        <f t="shared" si="9"/>
        <v>0.69400000000000028</v>
      </c>
      <c r="B295">
        <f t="shared" si="8"/>
        <v>1.4610041608185433</v>
      </c>
    </row>
    <row r="296" spans="1:2" x14ac:dyDescent="0.35">
      <c r="A296">
        <f t="shared" si="9"/>
        <v>0.69500000000000028</v>
      </c>
      <c r="B296">
        <f t="shared" si="8"/>
        <v>1.4609725169504684</v>
      </c>
    </row>
    <row r="297" spans="1:2" x14ac:dyDescent="0.35">
      <c r="A297">
        <f t="shared" si="9"/>
        <v>0.69600000000000029</v>
      </c>
      <c r="B297">
        <f t="shared" si="8"/>
        <v>1.4609410093803672</v>
      </c>
    </row>
    <row r="298" spans="1:2" x14ac:dyDescent="0.35">
      <c r="A298">
        <f t="shared" si="9"/>
        <v>0.69700000000000029</v>
      </c>
      <c r="B298">
        <f t="shared" si="8"/>
        <v>1.4609096373266035</v>
      </c>
    </row>
    <row r="299" spans="1:2" x14ac:dyDescent="0.35">
      <c r="A299">
        <f t="shared" si="9"/>
        <v>0.69800000000000029</v>
      </c>
      <c r="B299">
        <f t="shared" si="8"/>
        <v>1.4608784000131361</v>
      </c>
    </row>
    <row r="300" spans="1:2" x14ac:dyDescent="0.35">
      <c r="A300">
        <f t="shared" si="9"/>
        <v>0.69900000000000029</v>
      </c>
      <c r="B300">
        <f t="shared" si="8"/>
        <v>1.4608472966694706</v>
      </c>
    </row>
    <row r="301" spans="1:2" x14ac:dyDescent="0.35">
      <c r="A301">
        <f t="shared" si="9"/>
        <v>0.70000000000000029</v>
      </c>
      <c r="B301">
        <f t="shared" si="8"/>
        <v>1.4608163265306122</v>
      </c>
    </row>
    <row r="302" spans="1:2" x14ac:dyDescent="0.35">
      <c r="A302">
        <f t="shared" si="9"/>
        <v>0.70100000000000029</v>
      </c>
      <c r="B302">
        <f t="shared" si="8"/>
        <v>1.4607854888370191</v>
      </c>
    </row>
    <row r="303" spans="1:2" x14ac:dyDescent="0.35">
      <c r="A303">
        <f t="shared" si="9"/>
        <v>0.70200000000000029</v>
      </c>
      <c r="B303">
        <f t="shared" si="8"/>
        <v>1.4607547828345548</v>
      </c>
    </row>
    <row r="304" spans="1:2" x14ac:dyDescent="0.35">
      <c r="A304">
        <f t="shared" si="9"/>
        <v>0.70300000000000029</v>
      </c>
      <c r="B304">
        <f t="shared" si="8"/>
        <v>1.4607242077744436</v>
      </c>
    </row>
    <row r="305" spans="1:2" x14ac:dyDescent="0.35">
      <c r="A305">
        <f t="shared" si="9"/>
        <v>0.70400000000000029</v>
      </c>
      <c r="B305">
        <f t="shared" si="8"/>
        <v>1.4606937629132231</v>
      </c>
    </row>
    <row r="306" spans="1:2" x14ac:dyDescent="0.35">
      <c r="A306">
        <f t="shared" si="9"/>
        <v>0.70500000000000029</v>
      </c>
      <c r="B306">
        <f t="shared" si="8"/>
        <v>1.4606634475127005</v>
      </c>
    </row>
    <row r="307" spans="1:2" x14ac:dyDescent="0.35">
      <c r="A307">
        <f t="shared" si="9"/>
        <v>0.70600000000000029</v>
      </c>
      <c r="B307">
        <f t="shared" si="8"/>
        <v>1.4606332608399071</v>
      </c>
    </row>
    <row r="308" spans="1:2" x14ac:dyDescent="0.35">
      <c r="A308">
        <f t="shared" si="9"/>
        <v>0.70700000000000029</v>
      </c>
      <c r="B308">
        <f t="shared" si="8"/>
        <v>1.4606032021670543</v>
      </c>
    </row>
    <row r="309" spans="1:2" x14ac:dyDescent="0.35">
      <c r="A309">
        <f t="shared" si="9"/>
        <v>0.7080000000000003</v>
      </c>
      <c r="B309">
        <f t="shared" si="8"/>
        <v>1.4605732707714896</v>
      </c>
    </row>
    <row r="310" spans="1:2" x14ac:dyDescent="0.35">
      <c r="A310">
        <f t="shared" si="9"/>
        <v>0.7090000000000003</v>
      </c>
      <c r="B310">
        <f t="shared" si="8"/>
        <v>1.4605434659356529</v>
      </c>
    </row>
    <row r="311" spans="1:2" x14ac:dyDescent="0.35">
      <c r="A311">
        <f t="shared" si="9"/>
        <v>0.7100000000000003</v>
      </c>
      <c r="B311">
        <f t="shared" si="8"/>
        <v>1.4605137869470344</v>
      </c>
    </row>
    <row r="312" spans="1:2" x14ac:dyDescent="0.35">
      <c r="A312">
        <f t="shared" si="9"/>
        <v>0.7110000000000003</v>
      </c>
      <c r="B312">
        <f t="shared" si="8"/>
        <v>1.4604842330981305</v>
      </c>
    </row>
    <row r="313" spans="1:2" x14ac:dyDescent="0.35">
      <c r="A313">
        <f t="shared" si="9"/>
        <v>0.7120000000000003</v>
      </c>
      <c r="B313">
        <f t="shared" si="8"/>
        <v>1.4604548036864031</v>
      </c>
    </row>
    <row r="314" spans="1:2" x14ac:dyDescent="0.35">
      <c r="A314">
        <f t="shared" si="9"/>
        <v>0.7130000000000003</v>
      </c>
      <c r="B314">
        <f t="shared" si="8"/>
        <v>1.4604254980142377</v>
      </c>
    </row>
    <row r="315" spans="1:2" x14ac:dyDescent="0.35">
      <c r="A315">
        <f t="shared" si="9"/>
        <v>0.7140000000000003</v>
      </c>
      <c r="B315">
        <f t="shared" si="8"/>
        <v>1.4603963153889006</v>
      </c>
    </row>
    <row r="316" spans="1:2" x14ac:dyDescent="0.35">
      <c r="A316">
        <f t="shared" si="9"/>
        <v>0.7150000000000003</v>
      </c>
      <c r="B316">
        <f t="shared" si="8"/>
        <v>1.4603672551224998</v>
      </c>
    </row>
    <row r="317" spans="1:2" x14ac:dyDescent="0.35">
      <c r="A317">
        <f t="shared" si="9"/>
        <v>0.7160000000000003</v>
      </c>
      <c r="B317">
        <f t="shared" si="8"/>
        <v>1.4603383165319435</v>
      </c>
    </row>
    <row r="318" spans="1:2" x14ac:dyDescent="0.35">
      <c r="A318">
        <f t="shared" si="9"/>
        <v>0.7170000000000003</v>
      </c>
      <c r="B318">
        <f t="shared" si="8"/>
        <v>1.4603094989388996</v>
      </c>
    </row>
    <row r="319" spans="1:2" x14ac:dyDescent="0.35">
      <c r="A319">
        <f t="shared" si="9"/>
        <v>0.7180000000000003</v>
      </c>
      <c r="B319">
        <f t="shared" si="8"/>
        <v>1.4602808016697573</v>
      </c>
    </row>
    <row r="320" spans="1:2" x14ac:dyDescent="0.35">
      <c r="A320">
        <f t="shared" si="9"/>
        <v>0.71900000000000031</v>
      </c>
      <c r="B320">
        <f t="shared" si="8"/>
        <v>1.4602522240555864</v>
      </c>
    </row>
    <row r="321" spans="1:2" x14ac:dyDescent="0.35">
      <c r="A321">
        <f t="shared" si="9"/>
        <v>0.72000000000000031</v>
      </c>
      <c r="B321">
        <f t="shared" si="8"/>
        <v>1.4602237654320986</v>
      </c>
    </row>
    <row r="322" spans="1:2" x14ac:dyDescent="0.35">
      <c r="A322">
        <f t="shared" si="9"/>
        <v>0.72100000000000031</v>
      </c>
      <c r="B322">
        <f t="shared" ref="B322:B385" si="10">1.45+0.0053/(A322^2)</f>
        <v>1.4601954251396099</v>
      </c>
    </row>
    <row r="323" spans="1:2" x14ac:dyDescent="0.35">
      <c r="A323">
        <f t="shared" ref="A323:A386" si="11">A322+0.001</f>
        <v>0.72200000000000031</v>
      </c>
      <c r="B323">
        <f t="shared" si="10"/>
        <v>1.4601672025230008</v>
      </c>
    </row>
    <row r="324" spans="1:2" x14ac:dyDescent="0.35">
      <c r="A324">
        <f t="shared" si="11"/>
        <v>0.72300000000000031</v>
      </c>
      <c r="B324">
        <f t="shared" si="10"/>
        <v>1.4601390969316796</v>
      </c>
    </row>
    <row r="325" spans="1:2" x14ac:dyDescent="0.35">
      <c r="A325">
        <f t="shared" si="11"/>
        <v>0.72400000000000031</v>
      </c>
      <c r="B325">
        <f t="shared" si="10"/>
        <v>1.4601111077195446</v>
      </c>
    </row>
    <row r="326" spans="1:2" x14ac:dyDescent="0.35">
      <c r="A326">
        <f t="shared" si="11"/>
        <v>0.72500000000000031</v>
      </c>
      <c r="B326">
        <f t="shared" si="10"/>
        <v>1.4600832342449463</v>
      </c>
    </row>
    <row r="327" spans="1:2" x14ac:dyDescent="0.35">
      <c r="A327">
        <f t="shared" si="11"/>
        <v>0.72600000000000031</v>
      </c>
      <c r="B327">
        <f t="shared" si="10"/>
        <v>1.4600554758706523</v>
      </c>
    </row>
    <row r="328" spans="1:2" x14ac:dyDescent="0.35">
      <c r="A328">
        <f t="shared" si="11"/>
        <v>0.72700000000000031</v>
      </c>
      <c r="B328">
        <f t="shared" si="10"/>
        <v>1.4600278319638089</v>
      </c>
    </row>
    <row r="329" spans="1:2" x14ac:dyDescent="0.35">
      <c r="A329">
        <f t="shared" si="11"/>
        <v>0.72800000000000031</v>
      </c>
      <c r="B329">
        <f t="shared" si="10"/>
        <v>1.4600003018959062</v>
      </c>
    </row>
    <row r="330" spans="1:2" x14ac:dyDescent="0.35">
      <c r="A330">
        <f t="shared" si="11"/>
        <v>0.72900000000000031</v>
      </c>
      <c r="B330">
        <f t="shared" si="10"/>
        <v>1.4599728850427423</v>
      </c>
    </row>
    <row r="331" spans="1:2" x14ac:dyDescent="0.35">
      <c r="A331">
        <f t="shared" si="11"/>
        <v>0.73000000000000032</v>
      </c>
      <c r="B331">
        <f t="shared" si="10"/>
        <v>1.4599455807843873</v>
      </c>
    </row>
    <row r="332" spans="1:2" x14ac:dyDescent="0.35">
      <c r="A332">
        <f t="shared" si="11"/>
        <v>0.73100000000000032</v>
      </c>
      <c r="B332">
        <f t="shared" si="10"/>
        <v>1.459918388505149</v>
      </c>
    </row>
    <row r="333" spans="1:2" x14ac:dyDescent="0.35">
      <c r="A333">
        <f t="shared" si="11"/>
        <v>0.73200000000000032</v>
      </c>
      <c r="B333">
        <f t="shared" si="10"/>
        <v>1.459891307593538</v>
      </c>
    </row>
    <row r="334" spans="1:2" x14ac:dyDescent="0.35">
      <c r="A334">
        <f t="shared" si="11"/>
        <v>0.73300000000000032</v>
      </c>
      <c r="B334">
        <f t="shared" si="10"/>
        <v>1.4598643374422331</v>
      </c>
    </row>
    <row r="335" spans="1:2" x14ac:dyDescent="0.35">
      <c r="A335">
        <f t="shared" si="11"/>
        <v>0.73400000000000032</v>
      </c>
      <c r="B335">
        <f t="shared" si="10"/>
        <v>1.4598374774480469</v>
      </c>
    </row>
    <row r="336" spans="1:2" x14ac:dyDescent="0.35">
      <c r="A336">
        <f t="shared" si="11"/>
        <v>0.73500000000000032</v>
      </c>
      <c r="B336">
        <f t="shared" si="10"/>
        <v>1.4598107270118932</v>
      </c>
    </row>
    <row r="337" spans="1:2" x14ac:dyDescent="0.35">
      <c r="A337">
        <f t="shared" si="11"/>
        <v>0.73600000000000032</v>
      </c>
      <c r="B337">
        <f t="shared" si="10"/>
        <v>1.4597840855387523</v>
      </c>
    </row>
    <row r="338" spans="1:2" x14ac:dyDescent="0.35">
      <c r="A338">
        <f t="shared" si="11"/>
        <v>0.73700000000000032</v>
      </c>
      <c r="B338">
        <f t="shared" si="10"/>
        <v>1.4597575524376392</v>
      </c>
    </row>
    <row r="339" spans="1:2" x14ac:dyDescent="0.35">
      <c r="A339">
        <f t="shared" si="11"/>
        <v>0.73800000000000032</v>
      </c>
      <c r="B339">
        <f t="shared" si="10"/>
        <v>1.4597311271215692</v>
      </c>
    </row>
    <row r="340" spans="1:2" x14ac:dyDescent="0.35">
      <c r="A340">
        <f t="shared" si="11"/>
        <v>0.73900000000000032</v>
      </c>
      <c r="B340">
        <f t="shared" si="10"/>
        <v>1.4597048090075275</v>
      </c>
    </row>
    <row r="341" spans="1:2" x14ac:dyDescent="0.35">
      <c r="A341">
        <f t="shared" si="11"/>
        <v>0.74000000000000032</v>
      </c>
      <c r="B341">
        <f t="shared" si="10"/>
        <v>1.4596785975164353</v>
      </c>
    </row>
    <row r="342" spans="1:2" x14ac:dyDescent="0.35">
      <c r="A342">
        <f t="shared" si="11"/>
        <v>0.74100000000000033</v>
      </c>
      <c r="B342">
        <f t="shared" si="10"/>
        <v>1.4596524920731184</v>
      </c>
    </row>
    <row r="343" spans="1:2" x14ac:dyDescent="0.35">
      <c r="A343">
        <f t="shared" si="11"/>
        <v>0.74200000000000033</v>
      </c>
      <c r="B343">
        <f t="shared" si="10"/>
        <v>1.4596264921062765</v>
      </c>
    </row>
    <row r="344" spans="1:2" x14ac:dyDescent="0.35">
      <c r="A344">
        <f t="shared" si="11"/>
        <v>0.74300000000000033</v>
      </c>
      <c r="B344">
        <f t="shared" si="10"/>
        <v>1.4596005970484505</v>
      </c>
    </row>
    <row r="345" spans="1:2" x14ac:dyDescent="0.35">
      <c r="A345">
        <f t="shared" si="11"/>
        <v>0.74400000000000033</v>
      </c>
      <c r="B345">
        <f t="shared" si="10"/>
        <v>1.4595748063359926</v>
      </c>
    </row>
    <row r="346" spans="1:2" x14ac:dyDescent="0.35">
      <c r="A346">
        <f t="shared" si="11"/>
        <v>0.74500000000000033</v>
      </c>
      <c r="B346">
        <f t="shared" si="10"/>
        <v>1.4595491194090355</v>
      </c>
    </row>
    <row r="347" spans="1:2" x14ac:dyDescent="0.35">
      <c r="A347">
        <f t="shared" si="11"/>
        <v>0.74600000000000033</v>
      </c>
      <c r="B347">
        <f t="shared" si="10"/>
        <v>1.459523535711462</v>
      </c>
    </row>
    <row r="348" spans="1:2" x14ac:dyDescent="0.35">
      <c r="A348">
        <f t="shared" si="11"/>
        <v>0.74700000000000033</v>
      </c>
      <c r="B348">
        <f t="shared" si="10"/>
        <v>1.459498054690874</v>
      </c>
    </row>
    <row r="349" spans="1:2" x14ac:dyDescent="0.35">
      <c r="A349">
        <f t="shared" si="11"/>
        <v>0.74800000000000033</v>
      </c>
      <c r="B349">
        <f t="shared" si="10"/>
        <v>1.4594726757985643</v>
      </c>
    </row>
    <row r="350" spans="1:2" x14ac:dyDescent="0.35">
      <c r="A350">
        <f t="shared" si="11"/>
        <v>0.74900000000000033</v>
      </c>
      <c r="B350">
        <f t="shared" si="10"/>
        <v>1.4594473984894858</v>
      </c>
    </row>
    <row r="351" spans="1:2" x14ac:dyDescent="0.35">
      <c r="A351">
        <f t="shared" si="11"/>
        <v>0.75000000000000033</v>
      </c>
      <c r="B351">
        <f t="shared" si="10"/>
        <v>1.4594222222222222</v>
      </c>
    </row>
    <row r="352" spans="1:2" x14ac:dyDescent="0.35">
      <c r="A352">
        <f t="shared" si="11"/>
        <v>0.75100000000000033</v>
      </c>
      <c r="B352">
        <f t="shared" si="10"/>
        <v>1.4593971464589601</v>
      </c>
    </row>
    <row r="353" spans="1:2" x14ac:dyDescent="0.35">
      <c r="A353">
        <f t="shared" si="11"/>
        <v>0.75200000000000033</v>
      </c>
      <c r="B353">
        <f t="shared" si="10"/>
        <v>1.4593721706654594</v>
      </c>
    </row>
    <row r="354" spans="1:2" x14ac:dyDescent="0.35">
      <c r="A354">
        <f t="shared" si="11"/>
        <v>0.75300000000000034</v>
      </c>
      <c r="B354">
        <f t="shared" si="10"/>
        <v>1.4593472943110251</v>
      </c>
    </row>
    <row r="355" spans="1:2" x14ac:dyDescent="0.35">
      <c r="A355">
        <f t="shared" si="11"/>
        <v>0.75400000000000034</v>
      </c>
      <c r="B355">
        <f t="shared" si="10"/>
        <v>1.4593225168684787</v>
      </c>
    </row>
    <row r="356" spans="1:2" x14ac:dyDescent="0.35">
      <c r="A356">
        <f t="shared" si="11"/>
        <v>0.75500000000000034</v>
      </c>
      <c r="B356">
        <f t="shared" si="10"/>
        <v>1.4592978378141308</v>
      </c>
    </row>
    <row r="357" spans="1:2" x14ac:dyDescent="0.35">
      <c r="A357">
        <f t="shared" si="11"/>
        <v>0.75600000000000034</v>
      </c>
      <c r="B357">
        <f t="shared" si="10"/>
        <v>1.459273256627754</v>
      </c>
    </row>
    <row r="358" spans="1:2" x14ac:dyDescent="0.35">
      <c r="A358">
        <f t="shared" si="11"/>
        <v>0.75700000000000034</v>
      </c>
      <c r="B358">
        <f t="shared" si="10"/>
        <v>1.4592487727925534</v>
      </c>
    </row>
    <row r="359" spans="1:2" x14ac:dyDescent="0.35">
      <c r="A359">
        <f t="shared" si="11"/>
        <v>0.75800000000000034</v>
      </c>
      <c r="B359">
        <f t="shared" si="10"/>
        <v>1.4592243857951419</v>
      </c>
    </row>
    <row r="360" spans="1:2" x14ac:dyDescent="0.35">
      <c r="A360">
        <f t="shared" si="11"/>
        <v>0.75900000000000034</v>
      </c>
      <c r="B360">
        <f t="shared" si="10"/>
        <v>1.4592000951255117</v>
      </c>
    </row>
    <row r="361" spans="1:2" x14ac:dyDescent="0.35">
      <c r="A361">
        <f t="shared" si="11"/>
        <v>0.76000000000000034</v>
      </c>
      <c r="B361">
        <f t="shared" si="10"/>
        <v>1.4591759002770082</v>
      </c>
    </row>
    <row r="362" spans="1:2" x14ac:dyDescent="0.35">
      <c r="A362">
        <f t="shared" si="11"/>
        <v>0.76100000000000034</v>
      </c>
      <c r="B362">
        <f t="shared" si="10"/>
        <v>1.4591518007463034</v>
      </c>
    </row>
    <row r="363" spans="1:2" x14ac:dyDescent="0.35">
      <c r="A363">
        <f t="shared" si="11"/>
        <v>0.76200000000000034</v>
      </c>
      <c r="B363">
        <f t="shared" si="10"/>
        <v>1.4591277960333697</v>
      </c>
    </row>
    <row r="364" spans="1:2" x14ac:dyDescent="0.35">
      <c r="A364">
        <f t="shared" si="11"/>
        <v>0.76300000000000034</v>
      </c>
      <c r="B364">
        <f t="shared" si="10"/>
        <v>1.4591038856414547</v>
      </c>
    </row>
    <row r="365" spans="1:2" x14ac:dyDescent="0.35">
      <c r="A365">
        <f t="shared" si="11"/>
        <v>0.76400000000000035</v>
      </c>
      <c r="B365">
        <f t="shared" si="10"/>
        <v>1.4590800690770538</v>
      </c>
    </row>
    <row r="366" spans="1:2" x14ac:dyDescent="0.35">
      <c r="A366">
        <f t="shared" si="11"/>
        <v>0.76500000000000035</v>
      </c>
      <c r="B366">
        <f t="shared" si="10"/>
        <v>1.4590563458498866</v>
      </c>
    </row>
    <row r="367" spans="1:2" x14ac:dyDescent="0.35">
      <c r="A367">
        <f t="shared" si="11"/>
        <v>0.76600000000000035</v>
      </c>
      <c r="B367">
        <f t="shared" si="10"/>
        <v>1.4590327154728711</v>
      </c>
    </row>
    <row r="368" spans="1:2" x14ac:dyDescent="0.35">
      <c r="A368">
        <f t="shared" si="11"/>
        <v>0.76700000000000035</v>
      </c>
      <c r="B368">
        <f t="shared" si="10"/>
        <v>1.4590091774620977</v>
      </c>
    </row>
    <row r="369" spans="1:2" x14ac:dyDescent="0.35">
      <c r="A369">
        <f t="shared" si="11"/>
        <v>0.76800000000000035</v>
      </c>
      <c r="B369">
        <f t="shared" si="10"/>
        <v>1.4589857313368055</v>
      </c>
    </row>
    <row r="370" spans="1:2" x14ac:dyDescent="0.35">
      <c r="A370">
        <f t="shared" si="11"/>
        <v>0.76900000000000035</v>
      </c>
      <c r="B370">
        <f t="shared" si="10"/>
        <v>1.4589623766193576</v>
      </c>
    </row>
    <row r="371" spans="1:2" x14ac:dyDescent="0.35">
      <c r="A371">
        <f t="shared" si="11"/>
        <v>0.77000000000000035</v>
      </c>
      <c r="B371">
        <f t="shared" si="10"/>
        <v>1.4589391128352167</v>
      </c>
    </row>
    <row r="372" spans="1:2" x14ac:dyDescent="0.35">
      <c r="A372">
        <f t="shared" si="11"/>
        <v>0.77100000000000035</v>
      </c>
      <c r="B372">
        <f t="shared" si="10"/>
        <v>1.4589159395129205</v>
      </c>
    </row>
    <row r="373" spans="1:2" x14ac:dyDescent="0.35">
      <c r="A373">
        <f t="shared" si="11"/>
        <v>0.77200000000000035</v>
      </c>
      <c r="B373">
        <f t="shared" si="10"/>
        <v>1.4588928561840586</v>
      </c>
    </row>
    <row r="374" spans="1:2" x14ac:dyDescent="0.35">
      <c r="A374">
        <f t="shared" si="11"/>
        <v>0.77300000000000035</v>
      </c>
      <c r="B374">
        <f t="shared" si="10"/>
        <v>1.4588698623832483</v>
      </c>
    </row>
    <row r="375" spans="1:2" x14ac:dyDescent="0.35">
      <c r="A375">
        <f t="shared" si="11"/>
        <v>0.77400000000000035</v>
      </c>
      <c r="B375">
        <f t="shared" si="10"/>
        <v>1.4588469576481113</v>
      </c>
    </row>
    <row r="376" spans="1:2" x14ac:dyDescent="0.35">
      <c r="A376">
        <f t="shared" si="11"/>
        <v>0.77500000000000036</v>
      </c>
      <c r="B376">
        <f t="shared" si="10"/>
        <v>1.4588241415192507</v>
      </c>
    </row>
    <row r="377" spans="1:2" x14ac:dyDescent="0.35">
      <c r="A377">
        <f t="shared" si="11"/>
        <v>0.77600000000000036</v>
      </c>
      <c r="B377">
        <f t="shared" si="10"/>
        <v>1.4588014135402274</v>
      </c>
    </row>
    <row r="378" spans="1:2" x14ac:dyDescent="0.35">
      <c r="A378">
        <f t="shared" si="11"/>
        <v>0.77700000000000036</v>
      </c>
      <c r="B378">
        <f t="shared" si="10"/>
        <v>1.4587787732575377</v>
      </c>
    </row>
    <row r="379" spans="1:2" x14ac:dyDescent="0.35">
      <c r="A379">
        <f t="shared" si="11"/>
        <v>0.77800000000000036</v>
      </c>
      <c r="B379">
        <f t="shared" si="10"/>
        <v>1.4587562202205906</v>
      </c>
    </row>
    <row r="380" spans="1:2" x14ac:dyDescent="0.35">
      <c r="A380">
        <f t="shared" si="11"/>
        <v>0.77900000000000036</v>
      </c>
      <c r="B380">
        <f t="shared" si="10"/>
        <v>1.4587337539816854</v>
      </c>
    </row>
    <row r="381" spans="1:2" x14ac:dyDescent="0.35">
      <c r="A381">
        <f t="shared" si="11"/>
        <v>0.78000000000000036</v>
      </c>
      <c r="B381">
        <f t="shared" si="10"/>
        <v>1.4587113740959894</v>
      </c>
    </row>
    <row r="382" spans="1:2" x14ac:dyDescent="0.35">
      <c r="A382">
        <f t="shared" si="11"/>
        <v>0.78100000000000036</v>
      </c>
      <c r="B382">
        <f t="shared" si="10"/>
        <v>1.458689080121516</v>
      </c>
    </row>
    <row r="383" spans="1:2" x14ac:dyDescent="0.35">
      <c r="A383">
        <f t="shared" si="11"/>
        <v>0.78200000000000036</v>
      </c>
      <c r="B383">
        <f t="shared" si="10"/>
        <v>1.4586668716191025</v>
      </c>
    </row>
    <row r="384" spans="1:2" x14ac:dyDescent="0.35">
      <c r="A384">
        <f t="shared" si="11"/>
        <v>0.78300000000000036</v>
      </c>
      <c r="B384">
        <f t="shared" si="10"/>
        <v>1.458644748152389</v>
      </c>
    </row>
    <row r="385" spans="1:2" x14ac:dyDescent="0.35">
      <c r="A385">
        <f t="shared" si="11"/>
        <v>0.78400000000000036</v>
      </c>
      <c r="B385">
        <f t="shared" si="10"/>
        <v>1.4586227092877968</v>
      </c>
    </row>
    <row r="386" spans="1:2" x14ac:dyDescent="0.35">
      <c r="A386">
        <f t="shared" si="11"/>
        <v>0.78500000000000036</v>
      </c>
      <c r="B386">
        <f t="shared" ref="B386:B449" si="12">1.45+0.0053/(A386^2)</f>
        <v>1.4586007545945068</v>
      </c>
    </row>
    <row r="387" spans="1:2" x14ac:dyDescent="0.35">
      <c r="A387">
        <f t="shared" ref="A387:A450" si="13">A386+0.001</f>
        <v>0.78600000000000037</v>
      </c>
      <c r="B387">
        <f t="shared" si="12"/>
        <v>1.4585788836444391</v>
      </c>
    </row>
    <row r="388" spans="1:2" x14ac:dyDescent="0.35">
      <c r="A388">
        <f t="shared" si="13"/>
        <v>0.78700000000000037</v>
      </c>
      <c r="B388">
        <f t="shared" si="12"/>
        <v>1.4585570960122318</v>
      </c>
    </row>
    <row r="389" spans="1:2" x14ac:dyDescent="0.35">
      <c r="A389">
        <f t="shared" si="13"/>
        <v>0.78800000000000037</v>
      </c>
      <c r="B389">
        <f t="shared" si="12"/>
        <v>1.4585353912752197</v>
      </c>
    </row>
    <row r="390" spans="1:2" x14ac:dyDescent="0.35">
      <c r="A390">
        <f t="shared" si="13"/>
        <v>0.78900000000000037</v>
      </c>
      <c r="B390">
        <f t="shared" si="12"/>
        <v>1.4585137690134147</v>
      </c>
    </row>
    <row r="391" spans="1:2" x14ac:dyDescent="0.35">
      <c r="A391">
        <f t="shared" si="13"/>
        <v>0.79000000000000037</v>
      </c>
      <c r="B391">
        <f t="shared" si="12"/>
        <v>1.4584922288094857</v>
      </c>
    </row>
    <row r="392" spans="1:2" x14ac:dyDescent="0.35">
      <c r="A392">
        <f t="shared" si="13"/>
        <v>0.79100000000000037</v>
      </c>
      <c r="B392">
        <f t="shared" si="12"/>
        <v>1.4584707702487369</v>
      </c>
    </row>
    <row r="393" spans="1:2" x14ac:dyDescent="0.35">
      <c r="A393">
        <f t="shared" si="13"/>
        <v>0.79200000000000037</v>
      </c>
      <c r="B393">
        <f t="shared" si="12"/>
        <v>1.4584493929190898</v>
      </c>
    </row>
    <row r="394" spans="1:2" x14ac:dyDescent="0.35">
      <c r="A394">
        <f t="shared" si="13"/>
        <v>0.79300000000000037</v>
      </c>
      <c r="B394">
        <f t="shared" si="12"/>
        <v>1.4584280964110621</v>
      </c>
    </row>
    <row r="395" spans="1:2" x14ac:dyDescent="0.35">
      <c r="A395">
        <f t="shared" si="13"/>
        <v>0.79400000000000037</v>
      </c>
      <c r="B395">
        <f t="shared" si="12"/>
        <v>1.4584068803177483</v>
      </c>
    </row>
    <row r="396" spans="1:2" x14ac:dyDescent="0.35">
      <c r="A396">
        <f t="shared" si="13"/>
        <v>0.79500000000000037</v>
      </c>
      <c r="B396">
        <f t="shared" si="12"/>
        <v>1.4583857442348007</v>
      </c>
    </row>
    <row r="397" spans="1:2" x14ac:dyDescent="0.35">
      <c r="A397">
        <f t="shared" si="13"/>
        <v>0.79600000000000037</v>
      </c>
      <c r="B397">
        <f t="shared" si="12"/>
        <v>1.45836468776041</v>
      </c>
    </row>
    <row r="398" spans="1:2" x14ac:dyDescent="0.35">
      <c r="A398">
        <f t="shared" si="13"/>
        <v>0.79700000000000037</v>
      </c>
      <c r="B398">
        <f t="shared" si="12"/>
        <v>1.4583437104952857</v>
      </c>
    </row>
    <row r="399" spans="1:2" x14ac:dyDescent="0.35">
      <c r="A399">
        <f t="shared" si="13"/>
        <v>0.79800000000000038</v>
      </c>
      <c r="B399">
        <f t="shared" si="12"/>
        <v>1.4583228120426379</v>
      </c>
    </row>
    <row r="400" spans="1:2" x14ac:dyDescent="0.35">
      <c r="A400">
        <f t="shared" si="13"/>
        <v>0.79900000000000038</v>
      </c>
      <c r="B400">
        <f t="shared" si="12"/>
        <v>1.4583019920081579</v>
      </c>
    </row>
    <row r="401" spans="1:2" x14ac:dyDescent="0.35">
      <c r="A401">
        <f t="shared" si="13"/>
        <v>0.80000000000000038</v>
      </c>
      <c r="B401">
        <f t="shared" si="12"/>
        <v>1.45828125</v>
      </c>
    </row>
    <row r="402" spans="1:2" x14ac:dyDescent="0.35">
      <c r="A402">
        <f t="shared" si="13"/>
        <v>0.80100000000000038</v>
      </c>
      <c r="B402">
        <f t="shared" si="12"/>
        <v>1.4582605856287629</v>
      </c>
    </row>
    <row r="403" spans="1:2" x14ac:dyDescent="0.35">
      <c r="A403">
        <f t="shared" si="13"/>
        <v>0.80200000000000038</v>
      </c>
      <c r="B403">
        <f t="shared" si="12"/>
        <v>1.4582399985074719</v>
      </c>
    </row>
    <row r="404" spans="1:2" x14ac:dyDescent="0.35">
      <c r="A404">
        <f t="shared" si="13"/>
        <v>0.80300000000000038</v>
      </c>
      <c r="B404">
        <f t="shared" si="12"/>
        <v>1.4582194882515598</v>
      </c>
    </row>
    <row r="405" spans="1:2" x14ac:dyDescent="0.35">
      <c r="A405">
        <f t="shared" si="13"/>
        <v>0.80400000000000038</v>
      </c>
      <c r="B405">
        <f t="shared" si="12"/>
        <v>1.4581990544788495</v>
      </c>
    </row>
    <row r="406" spans="1:2" x14ac:dyDescent="0.35">
      <c r="A406">
        <f t="shared" si="13"/>
        <v>0.80500000000000038</v>
      </c>
      <c r="B406">
        <f t="shared" si="12"/>
        <v>1.4581786968095367</v>
      </c>
    </row>
    <row r="407" spans="1:2" x14ac:dyDescent="0.35">
      <c r="A407">
        <f t="shared" si="13"/>
        <v>0.80600000000000038</v>
      </c>
      <c r="B407">
        <f t="shared" si="12"/>
        <v>1.4581584148661713</v>
      </c>
    </row>
    <row r="408" spans="1:2" x14ac:dyDescent="0.35">
      <c r="A408">
        <f t="shared" si="13"/>
        <v>0.80700000000000038</v>
      </c>
      <c r="B408">
        <f t="shared" si="12"/>
        <v>1.4581382082736403</v>
      </c>
    </row>
    <row r="409" spans="1:2" x14ac:dyDescent="0.35">
      <c r="A409">
        <f t="shared" si="13"/>
        <v>0.80800000000000038</v>
      </c>
      <c r="B409">
        <f t="shared" si="12"/>
        <v>1.4581180766591511</v>
      </c>
    </row>
    <row r="410" spans="1:2" x14ac:dyDescent="0.35">
      <c r="A410">
        <f t="shared" si="13"/>
        <v>0.80900000000000039</v>
      </c>
      <c r="B410">
        <f t="shared" si="12"/>
        <v>1.4580980196522129</v>
      </c>
    </row>
    <row r="411" spans="1:2" x14ac:dyDescent="0.35">
      <c r="A411">
        <f t="shared" si="13"/>
        <v>0.81000000000000039</v>
      </c>
      <c r="B411">
        <f t="shared" si="12"/>
        <v>1.4580780368846211</v>
      </c>
    </row>
    <row r="412" spans="1:2" x14ac:dyDescent="0.35">
      <c r="A412">
        <f t="shared" si="13"/>
        <v>0.81100000000000039</v>
      </c>
      <c r="B412">
        <f t="shared" si="12"/>
        <v>1.4580581279904397</v>
      </c>
    </row>
    <row r="413" spans="1:2" x14ac:dyDescent="0.35">
      <c r="A413">
        <f t="shared" si="13"/>
        <v>0.81200000000000039</v>
      </c>
      <c r="B413">
        <f t="shared" si="12"/>
        <v>1.4580382926059841</v>
      </c>
    </row>
    <row r="414" spans="1:2" x14ac:dyDescent="0.35">
      <c r="A414">
        <f t="shared" si="13"/>
        <v>0.81300000000000039</v>
      </c>
      <c r="B414">
        <f t="shared" si="12"/>
        <v>1.4580185303698054</v>
      </c>
    </row>
    <row r="415" spans="1:2" x14ac:dyDescent="0.35">
      <c r="A415">
        <f t="shared" si="13"/>
        <v>0.81400000000000039</v>
      </c>
      <c r="B415">
        <f t="shared" si="12"/>
        <v>1.4579988409226738</v>
      </c>
    </row>
    <row r="416" spans="1:2" x14ac:dyDescent="0.35">
      <c r="A416">
        <f t="shared" si="13"/>
        <v>0.81500000000000039</v>
      </c>
      <c r="B416">
        <f t="shared" si="12"/>
        <v>1.4579792239075613</v>
      </c>
    </row>
    <row r="417" spans="1:2" x14ac:dyDescent="0.35">
      <c r="A417">
        <f t="shared" si="13"/>
        <v>0.81600000000000039</v>
      </c>
      <c r="B417">
        <f t="shared" si="12"/>
        <v>1.457959678969627</v>
      </c>
    </row>
    <row r="418" spans="1:2" x14ac:dyDescent="0.35">
      <c r="A418">
        <f t="shared" si="13"/>
        <v>0.81700000000000039</v>
      </c>
      <c r="B418">
        <f t="shared" si="12"/>
        <v>1.4579402057561996</v>
      </c>
    </row>
    <row r="419" spans="1:2" x14ac:dyDescent="0.35">
      <c r="A419">
        <f t="shared" si="13"/>
        <v>0.81800000000000039</v>
      </c>
      <c r="B419">
        <f t="shared" si="12"/>
        <v>1.4579208039167628</v>
      </c>
    </row>
    <row r="420" spans="1:2" x14ac:dyDescent="0.35">
      <c r="A420">
        <f t="shared" si="13"/>
        <v>0.81900000000000039</v>
      </c>
      <c r="B420">
        <f t="shared" si="12"/>
        <v>1.4579014731029383</v>
      </c>
    </row>
    <row r="421" spans="1:2" x14ac:dyDescent="0.35">
      <c r="A421">
        <f t="shared" si="13"/>
        <v>0.8200000000000004</v>
      </c>
      <c r="B421">
        <f t="shared" si="12"/>
        <v>1.4578822129684712</v>
      </c>
    </row>
    <row r="422" spans="1:2" x14ac:dyDescent="0.35">
      <c r="A422">
        <f t="shared" si="13"/>
        <v>0.8210000000000004</v>
      </c>
      <c r="B422">
        <f t="shared" si="12"/>
        <v>1.4578630231692138</v>
      </c>
    </row>
    <row r="423" spans="1:2" x14ac:dyDescent="0.35">
      <c r="A423">
        <f t="shared" si="13"/>
        <v>0.8220000000000004</v>
      </c>
      <c r="B423">
        <f t="shared" si="12"/>
        <v>1.4578439033631105</v>
      </c>
    </row>
    <row r="424" spans="1:2" x14ac:dyDescent="0.35">
      <c r="A424">
        <f t="shared" si="13"/>
        <v>0.8230000000000004</v>
      </c>
      <c r="B424">
        <f t="shared" si="12"/>
        <v>1.457824853210183</v>
      </c>
    </row>
    <row r="425" spans="1:2" x14ac:dyDescent="0.35">
      <c r="A425">
        <f t="shared" si="13"/>
        <v>0.8240000000000004</v>
      </c>
      <c r="B425">
        <f t="shared" si="12"/>
        <v>1.4578058723725138</v>
      </c>
    </row>
    <row r="426" spans="1:2" x14ac:dyDescent="0.35">
      <c r="A426">
        <f t="shared" si="13"/>
        <v>0.8250000000000004</v>
      </c>
      <c r="B426">
        <f t="shared" si="12"/>
        <v>1.4577869605142333</v>
      </c>
    </row>
    <row r="427" spans="1:2" x14ac:dyDescent="0.35">
      <c r="A427">
        <f t="shared" si="13"/>
        <v>0.8260000000000004</v>
      </c>
      <c r="B427">
        <f t="shared" si="12"/>
        <v>1.4577681173015025</v>
      </c>
    </row>
    <row r="428" spans="1:2" x14ac:dyDescent="0.35">
      <c r="A428">
        <f t="shared" si="13"/>
        <v>0.8270000000000004</v>
      </c>
      <c r="B428">
        <f t="shared" si="12"/>
        <v>1.4577493424025008</v>
      </c>
    </row>
    <row r="429" spans="1:2" x14ac:dyDescent="0.35">
      <c r="A429">
        <f t="shared" si="13"/>
        <v>0.8280000000000004</v>
      </c>
      <c r="B429">
        <f t="shared" si="12"/>
        <v>1.4577306354874093</v>
      </c>
    </row>
    <row r="430" spans="1:2" x14ac:dyDescent="0.35">
      <c r="A430">
        <f t="shared" si="13"/>
        <v>0.8290000000000004</v>
      </c>
      <c r="B430">
        <f t="shared" si="12"/>
        <v>1.4577119962283973</v>
      </c>
    </row>
    <row r="431" spans="1:2" x14ac:dyDescent="0.35">
      <c r="A431">
        <f t="shared" si="13"/>
        <v>0.8300000000000004</v>
      </c>
      <c r="B431">
        <f t="shared" si="12"/>
        <v>1.457693424299608</v>
      </c>
    </row>
    <row r="432" spans="1:2" x14ac:dyDescent="0.35">
      <c r="A432">
        <f t="shared" si="13"/>
        <v>0.83100000000000041</v>
      </c>
      <c r="B432">
        <f t="shared" si="12"/>
        <v>1.4576749193771441</v>
      </c>
    </row>
    <row r="433" spans="1:2" x14ac:dyDescent="0.35">
      <c r="A433">
        <f t="shared" si="13"/>
        <v>0.83200000000000041</v>
      </c>
      <c r="B433">
        <f t="shared" si="12"/>
        <v>1.4576564811390531</v>
      </c>
    </row>
    <row r="434" spans="1:2" x14ac:dyDescent="0.35">
      <c r="A434">
        <f t="shared" si="13"/>
        <v>0.83300000000000041</v>
      </c>
      <c r="B434">
        <f t="shared" si="12"/>
        <v>1.4576381092653148</v>
      </c>
    </row>
    <row r="435" spans="1:2" x14ac:dyDescent="0.35">
      <c r="A435">
        <f t="shared" si="13"/>
        <v>0.83400000000000041</v>
      </c>
      <c r="B435">
        <f t="shared" si="12"/>
        <v>1.4576198034378252</v>
      </c>
    </row>
    <row r="436" spans="1:2" x14ac:dyDescent="0.35">
      <c r="A436">
        <f t="shared" si="13"/>
        <v>0.83500000000000041</v>
      </c>
      <c r="B436">
        <f t="shared" si="12"/>
        <v>1.4576015633403852</v>
      </c>
    </row>
    <row r="437" spans="1:2" x14ac:dyDescent="0.35">
      <c r="A437">
        <f t="shared" si="13"/>
        <v>0.83600000000000041</v>
      </c>
      <c r="B437">
        <f t="shared" si="12"/>
        <v>1.4575833886586844</v>
      </c>
    </row>
    <row r="438" spans="1:2" x14ac:dyDescent="0.35">
      <c r="A438">
        <f t="shared" si="13"/>
        <v>0.83700000000000041</v>
      </c>
      <c r="B438">
        <f t="shared" si="12"/>
        <v>1.4575652790802904</v>
      </c>
    </row>
    <row r="439" spans="1:2" x14ac:dyDescent="0.35">
      <c r="A439">
        <f t="shared" si="13"/>
        <v>0.83800000000000041</v>
      </c>
      <c r="B439">
        <f t="shared" si="12"/>
        <v>1.4575472342946325</v>
      </c>
    </row>
    <row r="440" spans="1:2" x14ac:dyDescent="0.35">
      <c r="A440">
        <f t="shared" si="13"/>
        <v>0.83900000000000041</v>
      </c>
      <c r="B440">
        <f t="shared" si="12"/>
        <v>1.4575292539929907</v>
      </c>
    </row>
    <row r="441" spans="1:2" x14ac:dyDescent="0.35">
      <c r="A441">
        <f t="shared" si="13"/>
        <v>0.84000000000000041</v>
      </c>
      <c r="B441">
        <f t="shared" si="12"/>
        <v>1.4575113378684807</v>
      </c>
    </row>
    <row r="442" spans="1:2" x14ac:dyDescent="0.35">
      <c r="A442">
        <f t="shared" si="13"/>
        <v>0.84100000000000041</v>
      </c>
      <c r="B442">
        <f t="shared" si="12"/>
        <v>1.4574934856160422</v>
      </c>
    </row>
    <row r="443" spans="1:2" x14ac:dyDescent="0.35">
      <c r="A443">
        <f t="shared" si="13"/>
        <v>0.84200000000000041</v>
      </c>
      <c r="B443">
        <f t="shared" si="12"/>
        <v>1.4574756969324252</v>
      </c>
    </row>
    <row r="444" spans="1:2" x14ac:dyDescent="0.35">
      <c r="A444">
        <f t="shared" si="13"/>
        <v>0.84300000000000042</v>
      </c>
      <c r="B444">
        <f t="shared" si="12"/>
        <v>1.4574579715161775</v>
      </c>
    </row>
    <row r="445" spans="1:2" x14ac:dyDescent="0.35">
      <c r="A445">
        <f t="shared" si="13"/>
        <v>0.84400000000000042</v>
      </c>
      <c r="B445">
        <f t="shared" si="12"/>
        <v>1.4574403090676309</v>
      </c>
    </row>
    <row r="446" spans="1:2" x14ac:dyDescent="0.35">
      <c r="A446">
        <f t="shared" si="13"/>
        <v>0.84500000000000042</v>
      </c>
      <c r="B446">
        <f t="shared" si="12"/>
        <v>1.4574227092888903</v>
      </c>
    </row>
    <row r="447" spans="1:2" x14ac:dyDescent="0.35">
      <c r="A447">
        <f t="shared" si="13"/>
        <v>0.84600000000000042</v>
      </c>
      <c r="B447">
        <f t="shared" si="12"/>
        <v>1.4574051718838197</v>
      </c>
    </row>
    <row r="448" spans="1:2" x14ac:dyDescent="0.35">
      <c r="A448">
        <f t="shared" si="13"/>
        <v>0.84700000000000042</v>
      </c>
      <c r="B448">
        <f t="shared" si="12"/>
        <v>1.4573876965580304</v>
      </c>
    </row>
    <row r="449" spans="1:2" x14ac:dyDescent="0.35">
      <c r="A449">
        <f t="shared" si="13"/>
        <v>0.84800000000000042</v>
      </c>
      <c r="B449">
        <f t="shared" si="12"/>
        <v>1.457370283018868</v>
      </c>
    </row>
    <row r="450" spans="1:2" x14ac:dyDescent="0.35">
      <c r="A450">
        <f t="shared" si="13"/>
        <v>0.84900000000000042</v>
      </c>
      <c r="B450">
        <f t="shared" ref="B450:B513" si="14">1.45+0.0053/(A450^2)</f>
        <v>1.457352930975401</v>
      </c>
    </row>
    <row r="451" spans="1:2" x14ac:dyDescent="0.35">
      <c r="A451">
        <f t="shared" ref="A451:A514" si="15">A450+0.001</f>
        <v>0.85000000000000042</v>
      </c>
      <c r="B451">
        <f t="shared" si="14"/>
        <v>1.4573356401384083</v>
      </c>
    </row>
    <row r="452" spans="1:2" x14ac:dyDescent="0.35">
      <c r="A452">
        <f t="shared" si="15"/>
        <v>0.85100000000000042</v>
      </c>
      <c r="B452">
        <f t="shared" si="14"/>
        <v>1.4573184102203669</v>
      </c>
    </row>
    <row r="453" spans="1:2" x14ac:dyDescent="0.35">
      <c r="A453">
        <f t="shared" si="15"/>
        <v>0.85200000000000042</v>
      </c>
      <c r="B453">
        <f t="shared" si="14"/>
        <v>1.4573012409354404</v>
      </c>
    </row>
    <row r="454" spans="1:2" x14ac:dyDescent="0.35">
      <c r="A454">
        <f t="shared" si="15"/>
        <v>0.85300000000000042</v>
      </c>
      <c r="B454">
        <f t="shared" si="14"/>
        <v>1.4572841319994667</v>
      </c>
    </row>
    <row r="455" spans="1:2" x14ac:dyDescent="0.35">
      <c r="A455">
        <f t="shared" si="15"/>
        <v>0.85400000000000043</v>
      </c>
      <c r="B455">
        <f t="shared" si="14"/>
        <v>1.4572670831299464</v>
      </c>
    </row>
    <row r="456" spans="1:2" x14ac:dyDescent="0.35">
      <c r="A456">
        <f t="shared" si="15"/>
        <v>0.85500000000000043</v>
      </c>
      <c r="B456">
        <f t="shared" si="14"/>
        <v>1.4572500940460311</v>
      </c>
    </row>
    <row r="457" spans="1:2" x14ac:dyDescent="0.35">
      <c r="A457">
        <f t="shared" si="15"/>
        <v>0.85600000000000043</v>
      </c>
      <c r="B457">
        <f t="shared" si="14"/>
        <v>1.4572331644685126</v>
      </c>
    </row>
    <row r="458" spans="1:2" x14ac:dyDescent="0.35">
      <c r="A458">
        <f t="shared" si="15"/>
        <v>0.85700000000000043</v>
      </c>
      <c r="B458">
        <f t="shared" si="14"/>
        <v>1.4572162941198095</v>
      </c>
    </row>
    <row r="459" spans="1:2" x14ac:dyDescent="0.35">
      <c r="A459">
        <f t="shared" si="15"/>
        <v>0.85800000000000043</v>
      </c>
      <c r="B459">
        <f t="shared" si="14"/>
        <v>1.4571994827239583</v>
      </c>
    </row>
    <row r="460" spans="1:2" x14ac:dyDescent="0.35">
      <c r="A460">
        <f t="shared" si="15"/>
        <v>0.85900000000000043</v>
      </c>
      <c r="B460">
        <f t="shared" si="14"/>
        <v>1.4571827300066</v>
      </c>
    </row>
    <row r="461" spans="1:2" x14ac:dyDescent="0.35">
      <c r="A461">
        <f t="shared" si="15"/>
        <v>0.86000000000000043</v>
      </c>
      <c r="B461">
        <f t="shared" si="14"/>
        <v>1.4571660356949703</v>
      </c>
    </row>
    <row r="462" spans="1:2" x14ac:dyDescent="0.35">
      <c r="A462">
        <f t="shared" si="15"/>
        <v>0.86100000000000043</v>
      </c>
      <c r="B462">
        <f t="shared" si="14"/>
        <v>1.4571493995178877</v>
      </c>
    </row>
    <row r="463" spans="1:2" x14ac:dyDescent="0.35">
      <c r="A463">
        <f t="shared" si="15"/>
        <v>0.86200000000000043</v>
      </c>
      <c r="B463">
        <f t="shared" si="14"/>
        <v>1.4571328212057428</v>
      </c>
    </row>
    <row r="464" spans="1:2" x14ac:dyDescent="0.35">
      <c r="A464">
        <f t="shared" si="15"/>
        <v>0.86300000000000043</v>
      </c>
      <c r="B464">
        <f t="shared" si="14"/>
        <v>1.4571163004904877</v>
      </c>
    </row>
    <row r="465" spans="1:2" x14ac:dyDescent="0.35">
      <c r="A465">
        <f t="shared" si="15"/>
        <v>0.86400000000000043</v>
      </c>
      <c r="B465">
        <f t="shared" si="14"/>
        <v>1.4570998371056241</v>
      </c>
    </row>
    <row r="466" spans="1:2" x14ac:dyDescent="0.35">
      <c r="A466">
        <f t="shared" si="15"/>
        <v>0.86500000000000044</v>
      </c>
      <c r="B466">
        <f t="shared" si="14"/>
        <v>1.457083430786194</v>
      </c>
    </row>
    <row r="467" spans="1:2" x14ac:dyDescent="0.35">
      <c r="A467">
        <f t="shared" si="15"/>
        <v>0.86600000000000044</v>
      </c>
      <c r="B467">
        <f t="shared" si="14"/>
        <v>1.4570670812687676</v>
      </c>
    </row>
    <row r="468" spans="1:2" x14ac:dyDescent="0.35">
      <c r="A468">
        <f t="shared" si="15"/>
        <v>0.86700000000000044</v>
      </c>
      <c r="B468">
        <f t="shared" si="14"/>
        <v>1.4570507882914343</v>
      </c>
    </row>
    <row r="469" spans="1:2" x14ac:dyDescent="0.35">
      <c r="A469">
        <f t="shared" si="15"/>
        <v>0.86800000000000044</v>
      </c>
      <c r="B469">
        <f t="shared" si="14"/>
        <v>1.4570345515937904</v>
      </c>
    </row>
    <row r="470" spans="1:2" x14ac:dyDescent="0.35">
      <c r="A470">
        <f t="shared" si="15"/>
        <v>0.86900000000000044</v>
      </c>
      <c r="B470">
        <f t="shared" si="14"/>
        <v>1.4570183709169302</v>
      </c>
    </row>
    <row r="471" spans="1:2" x14ac:dyDescent="0.35">
      <c r="A471">
        <f t="shared" si="15"/>
        <v>0.87000000000000044</v>
      </c>
      <c r="B471">
        <f t="shared" si="14"/>
        <v>1.4570022460034351</v>
      </c>
    </row>
    <row r="472" spans="1:2" x14ac:dyDescent="0.35">
      <c r="A472">
        <f t="shared" si="15"/>
        <v>0.87100000000000044</v>
      </c>
      <c r="B472">
        <f t="shared" si="14"/>
        <v>1.4569861765973628</v>
      </c>
    </row>
    <row r="473" spans="1:2" x14ac:dyDescent="0.35">
      <c r="A473">
        <f t="shared" si="15"/>
        <v>0.87200000000000044</v>
      </c>
      <c r="B473">
        <f t="shared" si="14"/>
        <v>1.4569701624442386</v>
      </c>
    </row>
    <row r="474" spans="1:2" x14ac:dyDescent="0.35">
      <c r="A474">
        <f t="shared" si="15"/>
        <v>0.87300000000000044</v>
      </c>
      <c r="B474">
        <f t="shared" si="14"/>
        <v>1.4569542032910439</v>
      </c>
    </row>
    <row r="475" spans="1:2" x14ac:dyDescent="0.35">
      <c r="A475">
        <f t="shared" si="15"/>
        <v>0.87400000000000044</v>
      </c>
      <c r="B475">
        <f t="shared" si="14"/>
        <v>1.4569382988862065</v>
      </c>
    </row>
    <row r="476" spans="1:2" x14ac:dyDescent="0.35">
      <c r="A476">
        <f t="shared" si="15"/>
        <v>0.87500000000000044</v>
      </c>
      <c r="B476">
        <f t="shared" si="14"/>
        <v>1.4569224489795918</v>
      </c>
    </row>
    <row r="477" spans="1:2" x14ac:dyDescent="0.35">
      <c r="A477">
        <f t="shared" si="15"/>
        <v>0.87600000000000044</v>
      </c>
      <c r="B477">
        <f t="shared" si="14"/>
        <v>1.456906653322491</v>
      </c>
    </row>
    <row r="478" spans="1:2" x14ac:dyDescent="0.35">
      <c r="A478">
        <f t="shared" si="15"/>
        <v>0.87700000000000045</v>
      </c>
      <c r="B478">
        <f t="shared" si="14"/>
        <v>1.4568909116676136</v>
      </c>
    </row>
    <row r="479" spans="1:2" x14ac:dyDescent="0.35">
      <c r="A479">
        <f t="shared" si="15"/>
        <v>0.87800000000000045</v>
      </c>
      <c r="B479">
        <f t="shared" si="14"/>
        <v>1.4568752237690754</v>
      </c>
    </row>
    <row r="480" spans="1:2" x14ac:dyDescent="0.35">
      <c r="A480">
        <f t="shared" si="15"/>
        <v>0.87900000000000045</v>
      </c>
      <c r="B480">
        <f t="shared" si="14"/>
        <v>1.456859589382391</v>
      </c>
    </row>
    <row r="481" spans="1:2" x14ac:dyDescent="0.35">
      <c r="A481">
        <f t="shared" si="15"/>
        <v>0.88000000000000045</v>
      </c>
      <c r="B481">
        <f t="shared" si="14"/>
        <v>1.4568440082644627</v>
      </c>
    </row>
    <row r="482" spans="1:2" x14ac:dyDescent="0.35">
      <c r="A482">
        <f t="shared" si="15"/>
        <v>0.88100000000000045</v>
      </c>
      <c r="B482">
        <f t="shared" si="14"/>
        <v>1.4568284801735722</v>
      </c>
    </row>
    <row r="483" spans="1:2" x14ac:dyDescent="0.35">
      <c r="A483">
        <f t="shared" si="15"/>
        <v>0.88200000000000045</v>
      </c>
      <c r="B483">
        <f t="shared" si="14"/>
        <v>1.4568130048693702</v>
      </c>
    </row>
    <row r="484" spans="1:2" x14ac:dyDescent="0.35">
      <c r="A484">
        <f t="shared" si="15"/>
        <v>0.88300000000000045</v>
      </c>
      <c r="B484">
        <f t="shared" si="14"/>
        <v>1.456797582112868</v>
      </c>
    </row>
    <row r="485" spans="1:2" x14ac:dyDescent="0.35">
      <c r="A485">
        <f t="shared" si="15"/>
        <v>0.88400000000000045</v>
      </c>
      <c r="B485">
        <f t="shared" si="14"/>
        <v>1.4567822116664277</v>
      </c>
    </row>
    <row r="486" spans="1:2" x14ac:dyDescent="0.35">
      <c r="A486">
        <f t="shared" si="15"/>
        <v>0.88500000000000045</v>
      </c>
      <c r="B486">
        <f t="shared" si="14"/>
        <v>1.4567668932937534</v>
      </c>
    </row>
    <row r="487" spans="1:2" x14ac:dyDescent="0.35">
      <c r="A487">
        <f t="shared" si="15"/>
        <v>0.88600000000000045</v>
      </c>
      <c r="B487">
        <f t="shared" si="14"/>
        <v>1.4567516267598815</v>
      </c>
    </row>
    <row r="488" spans="1:2" x14ac:dyDescent="0.35">
      <c r="A488">
        <f t="shared" si="15"/>
        <v>0.88700000000000045</v>
      </c>
      <c r="B488">
        <f t="shared" si="14"/>
        <v>1.4567364118311728</v>
      </c>
    </row>
    <row r="489" spans="1:2" x14ac:dyDescent="0.35">
      <c r="A489">
        <f t="shared" si="15"/>
        <v>0.88800000000000046</v>
      </c>
      <c r="B489">
        <f t="shared" si="14"/>
        <v>1.4567212482753022</v>
      </c>
    </row>
    <row r="490" spans="1:2" x14ac:dyDescent="0.35">
      <c r="A490">
        <f t="shared" si="15"/>
        <v>0.88900000000000046</v>
      </c>
      <c r="B490">
        <f t="shared" si="14"/>
        <v>1.4567061358612512</v>
      </c>
    </row>
    <row r="491" spans="1:2" x14ac:dyDescent="0.35">
      <c r="A491">
        <f t="shared" si="15"/>
        <v>0.89000000000000046</v>
      </c>
      <c r="B491">
        <f t="shared" si="14"/>
        <v>1.456691074359298</v>
      </c>
    </row>
    <row r="492" spans="1:2" x14ac:dyDescent="0.35">
      <c r="A492">
        <f t="shared" si="15"/>
        <v>0.89100000000000046</v>
      </c>
      <c r="B492">
        <f t="shared" si="14"/>
        <v>1.4566760635410092</v>
      </c>
    </row>
    <row r="493" spans="1:2" x14ac:dyDescent="0.35">
      <c r="A493">
        <f t="shared" si="15"/>
        <v>0.89200000000000046</v>
      </c>
      <c r="B493">
        <f t="shared" si="14"/>
        <v>1.4566611031792314</v>
      </c>
    </row>
    <row r="494" spans="1:2" x14ac:dyDescent="0.35">
      <c r="A494">
        <f t="shared" si="15"/>
        <v>0.89300000000000046</v>
      </c>
      <c r="B494">
        <f t="shared" si="14"/>
        <v>1.4566461930480821</v>
      </c>
    </row>
    <row r="495" spans="1:2" x14ac:dyDescent="0.35">
      <c r="A495">
        <f t="shared" si="15"/>
        <v>0.89400000000000046</v>
      </c>
      <c r="B495">
        <f t="shared" si="14"/>
        <v>1.4566313329229414</v>
      </c>
    </row>
    <row r="496" spans="1:2" x14ac:dyDescent="0.35">
      <c r="A496">
        <f t="shared" si="15"/>
        <v>0.89500000000000046</v>
      </c>
      <c r="B496">
        <f t="shared" si="14"/>
        <v>1.4566165225804437</v>
      </c>
    </row>
    <row r="497" spans="1:2" x14ac:dyDescent="0.35">
      <c r="A497">
        <f t="shared" si="15"/>
        <v>0.89600000000000046</v>
      </c>
      <c r="B497">
        <f t="shared" si="14"/>
        <v>1.4566017617984692</v>
      </c>
    </row>
    <row r="498" spans="1:2" x14ac:dyDescent="0.35">
      <c r="A498">
        <f t="shared" si="15"/>
        <v>0.89700000000000046</v>
      </c>
      <c r="B498">
        <f t="shared" si="14"/>
        <v>1.4565870503561356</v>
      </c>
    </row>
    <row r="499" spans="1:2" x14ac:dyDescent="0.35">
      <c r="A499">
        <f t="shared" si="15"/>
        <v>0.89800000000000046</v>
      </c>
      <c r="B499">
        <f t="shared" si="14"/>
        <v>1.4565723880337895</v>
      </c>
    </row>
    <row r="500" spans="1:2" x14ac:dyDescent="0.35">
      <c r="A500">
        <f t="shared" si="15"/>
        <v>0.89900000000000047</v>
      </c>
      <c r="B500">
        <f t="shared" si="14"/>
        <v>1.4565577746129985</v>
      </c>
    </row>
    <row r="501" spans="1:2" x14ac:dyDescent="0.35">
      <c r="A501">
        <f t="shared" si="15"/>
        <v>0.90000000000000047</v>
      </c>
      <c r="B501">
        <f t="shared" si="14"/>
        <v>1.4565432098765432</v>
      </c>
    </row>
    <row r="502" spans="1:2" x14ac:dyDescent="0.35">
      <c r="A502">
        <f t="shared" si="15"/>
        <v>0.90100000000000047</v>
      </c>
      <c r="B502">
        <f t="shared" si="14"/>
        <v>1.456528693608409</v>
      </c>
    </row>
    <row r="503" spans="1:2" x14ac:dyDescent="0.35">
      <c r="A503">
        <f t="shared" si="15"/>
        <v>0.90200000000000047</v>
      </c>
      <c r="B503">
        <f t="shared" si="14"/>
        <v>1.4565142255937777</v>
      </c>
    </row>
    <row r="504" spans="1:2" x14ac:dyDescent="0.35">
      <c r="A504">
        <f t="shared" si="15"/>
        <v>0.90300000000000047</v>
      </c>
      <c r="B504">
        <f t="shared" si="14"/>
        <v>1.4564998056190206</v>
      </c>
    </row>
    <row r="505" spans="1:2" x14ac:dyDescent="0.35">
      <c r="A505">
        <f t="shared" si="15"/>
        <v>0.90400000000000047</v>
      </c>
      <c r="B505">
        <f t="shared" si="14"/>
        <v>1.4564854334716892</v>
      </c>
    </row>
    <row r="506" spans="1:2" x14ac:dyDescent="0.35">
      <c r="A506">
        <f t="shared" si="15"/>
        <v>0.90500000000000047</v>
      </c>
      <c r="B506">
        <f t="shared" si="14"/>
        <v>1.4564711089405085</v>
      </c>
    </row>
    <row r="507" spans="1:2" x14ac:dyDescent="0.35">
      <c r="A507">
        <f t="shared" si="15"/>
        <v>0.90600000000000047</v>
      </c>
      <c r="B507">
        <f t="shared" si="14"/>
        <v>1.4564568318153688</v>
      </c>
    </row>
    <row r="508" spans="1:2" x14ac:dyDescent="0.35">
      <c r="A508">
        <f t="shared" si="15"/>
        <v>0.90700000000000047</v>
      </c>
      <c r="B508">
        <f t="shared" si="14"/>
        <v>1.4564426018873176</v>
      </c>
    </row>
    <row r="509" spans="1:2" x14ac:dyDescent="0.35">
      <c r="A509">
        <f t="shared" si="15"/>
        <v>0.90800000000000047</v>
      </c>
      <c r="B509">
        <f t="shared" si="14"/>
        <v>1.4564284189485532</v>
      </c>
    </row>
    <row r="510" spans="1:2" x14ac:dyDescent="0.35">
      <c r="A510">
        <f t="shared" si="15"/>
        <v>0.90900000000000047</v>
      </c>
      <c r="B510">
        <f t="shared" si="14"/>
        <v>1.4564142827924156</v>
      </c>
    </row>
    <row r="511" spans="1:2" x14ac:dyDescent="0.35">
      <c r="A511">
        <f t="shared" si="15"/>
        <v>0.91000000000000048</v>
      </c>
      <c r="B511">
        <f t="shared" si="14"/>
        <v>1.4564001932133799</v>
      </c>
    </row>
    <row r="512" spans="1:2" x14ac:dyDescent="0.35">
      <c r="A512">
        <f t="shared" si="15"/>
        <v>0.91100000000000048</v>
      </c>
      <c r="B512">
        <f t="shared" si="14"/>
        <v>1.4563861500070487</v>
      </c>
    </row>
    <row r="513" spans="1:2" x14ac:dyDescent="0.35">
      <c r="A513">
        <f t="shared" si="15"/>
        <v>0.91200000000000048</v>
      </c>
      <c r="B513">
        <f t="shared" si="14"/>
        <v>1.4563721529701446</v>
      </c>
    </row>
    <row r="514" spans="1:2" x14ac:dyDescent="0.35">
      <c r="A514">
        <f t="shared" si="15"/>
        <v>0.91300000000000048</v>
      </c>
      <c r="B514">
        <f t="shared" ref="B514:B577" si="16">1.45+0.0053/(A514^2)</f>
        <v>1.4563582019005026</v>
      </c>
    </row>
    <row r="515" spans="1:2" x14ac:dyDescent="0.35">
      <c r="A515">
        <f t="shared" ref="A515:A578" si="17">A514+0.001</f>
        <v>0.91400000000000048</v>
      </c>
      <c r="B515">
        <f t="shared" si="16"/>
        <v>1.456344296597063</v>
      </c>
    </row>
    <row r="516" spans="1:2" x14ac:dyDescent="0.35">
      <c r="A516">
        <f t="shared" si="17"/>
        <v>0.91500000000000048</v>
      </c>
      <c r="B516">
        <f t="shared" si="16"/>
        <v>1.4563304368598644</v>
      </c>
    </row>
    <row r="517" spans="1:2" x14ac:dyDescent="0.35">
      <c r="A517">
        <f t="shared" si="17"/>
        <v>0.91600000000000048</v>
      </c>
      <c r="B517">
        <f t="shared" si="16"/>
        <v>1.4563166224900363</v>
      </c>
    </row>
    <row r="518" spans="1:2" x14ac:dyDescent="0.35">
      <c r="A518">
        <f t="shared" si="17"/>
        <v>0.91700000000000048</v>
      </c>
      <c r="B518">
        <f t="shared" si="16"/>
        <v>1.4563028532897921</v>
      </c>
    </row>
    <row r="519" spans="1:2" x14ac:dyDescent="0.35">
      <c r="A519">
        <f t="shared" si="17"/>
        <v>0.91800000000000048</v>
      </c>
      <c r="B519">
        <f t="shared" si="16"/>
        <v>1.4562891290624214</v>
      </c>
    </row>
    <row r="520" spans="1:2" x14ac:dyDescent="0.35">
      <c r="A520">
        <f t="shared" si="17"/>
        <v>0.91900000000000048</v>
      </c>
      <c r="B520">
        <f t="shared" si="16"/>
        <v>1.4562754496122838</v>
      </c>
    </row>
    <row r="521" spans="1:2" x14ac:dyDescent="0.35">
      <c r="A521">
        <f t="shared" si="17"/>
        <v>0.92000000000000048</v>
      </c>
      <c r="B521">
        <f t="shared" si="16"/>
        <v>1.4562618147448014</v>
      </c>
    </row>
    <row r="522" spans="1:2" x14ac:dyDescent="0.35">
      <c r="A522">
        <f t="shared" si="17"/>
        <v>0.92100000000000048</v>
      </c>
      <c r="B522">
        <f t="shared" si="16"/>
        <v>1.4562482242664525</v>
      </c>
    </row>
    <row r="523" spans="1:2" x14ac:dyDescent="0.35">
      <c r="A523">
        <f t="shared" si="17"/>
        <v>0.92200000000000049</v>
      </c>
      <c r="B523">
        <f t="shared" si="16"/>
        <v>1.4562346779847639</v>
      </c>
    </row>
    <row r="524" spans="1:2" x14ac:dyDescent="0.35">
      <c r="A524">
        <f t="shared" si="17"/>
        <v>0.92300000000000049</v>
      </c>
      <c r="B524">
        <f t="shared" si="16"/>
        <v>1.4562211757083043</v>
      </c>
    </row>
    <row r="525" spans="1:2" x14ac:dyDescent="0.35">
      <c r="A525">
        <f t="shared" si="17"/>
        <v>0.92400000000000049</v>
      </c>
      <c r="B525">
        <f t="shared" si="16"/>
        <v>1.4562077172466783</v>
      </c>
    </row>
    <row r="526" spans="1:2" x14ac:dyDescent="0.35">
      <c r="A526">
        <f t="shared" si="17"/>
        <v>0.92500000000000049</v>
      </c>
      <c r="B526">
        <f t="shared" si="16"/>
        <v>1.4561943024105186</v>
      </c>
    </row>
    <row r="527" spans="1:2" x14ac:dyDescent="0.35">
      <c r="A527">
        <f t="shared" si="17"/>
        <v>0.92600000000000049</v>
      </c>
      <c r="B527">
        <f t="shared" si="16"/>
        <v>1.4561809310114802</v>
      </c>
    </row>
    <row r="528" spans="1:2" x14ac:dyDescent="0.35">
      <c r="A528">
        <f t="shared" si="17"/>
        <v>0.92700000000000049</v>
      </c>
      <c r="B528">
        <f t="shared" si="16"/>
        <v>1.4561676028622332</v>
      </c>
    </row>
    <row r="529" spans="1:2" x14ac:dyDescent="0.35">
      <c r="A529">
        <f t="shared" si="17"/>
        <v>0.92800000000000049</v>
      </c>
      <c r="B529">
        <f t="shared" si="16"/>
        <v>1.4561543177764567</v>
      </c>
    </row>
    <row r="530" spans="1:2" x14ac:dyDescent="0.35">
      <c r="A530">
        <f t="shared" si="17"/>
        <v>0.92900000000000049</v>
      </c>
      <c r="B530">
        <f t="shared" si="16"/>
        <v>1.4561410755688315</v>
      </c>
    </row>
    <row r="531" spans="1:2" x14ac:dyDescent="0.35">
      <c r="A531">
        <f t="shared" si="17"/>
        <v>0.93000000000000049</v>
      </c>
      <c r="B531">
        <f t="shared" si="16"/>
        <v>1.4561278760550351</v>
      </c>
    </row>
    <row r="532" spans="1:2" x14ac:dyDescent="0.35">
      <c r="A532">
        <f t="shared" si="17"/>
        <v>0.93100000000000049</v>
      </c>
      <c r="B532">
        <f t="shared" si="16"/>
        <v>1.4561147190517338</v>
      </c>
    </row>
    <row r="533" spans="1:2" x14ac:dyDescent="0.35">
      <c r="A533">
        <f t="shared" si="17"/>
        <v>0.93200000000000049</v>
      </c>
      <c r="B533">
        <f t="shared" si="16"/>
        <v>1.4561016043765771</v>
      </c>
    </row>
    <row r="534" spans="1:2" x14ac:dyDescent="0.35">
      <c r="A534">
        <f t="shared" si="17"/>
        <v>0.9330000000000005</v>
      </c>
      <c r="B534">
        <f t="shared" si="16"/>
        <v>1.4560885318481911</v>
      </c>
    </row>
    <row r="535" spans="1:2" x14ac:dyDescent="0.35">
      <c r="A535">
        <f t="shared" si="17"/>
        <v>0.9340000000000005</v>
      </c>
      <c r="B535">
        <f t="shared" si="16"/>
        <v>1.4560755012861721</v>
      </c>
    </row>
    <row r="536" spans="1:2" x14ac:dyDescent="0.35">
      <c r="A536">
        <f t="shared" si="17"/>
        <v>0.9350000000000005</v>
      </c>
      <c r="B536">
        <f t="shared" si="16"/>
        <v>1.4560625125110811</v>
      </c>
    </row>
    <row r="537" spans="1:2" x14ac:dyDescent="0.35">
      <c r="A537">
        <f t="shared" si="17"/>
        <v>0.9360000000000005</v>
      </c>
      <c r="B537">
        <f t="shared" si="16"/>
        <v>1.4560495653444372</v>
      </c>
    </row>
    <row r="538" spans="1:2" x14ac:dyDescent="0.35">
      <c r="A538">
        <f t="shared" si="17"/>
        <v>0.9370000000000005</v>
      </c>
      <c r="B538">
        <f t="shared" si="16"/>
        <v>1.4560366596087104</v>
      </c>
    </row>
    <row r="539" spans="1:2" x14ac:dyDescent="0.35">
      <c r="A539">
        <f t="shared" si="17"/>
        <v>0.9380000000000005</v>
      </c>
      <c r="B539">
        <f t="shared" si="16"/>
        <v>1.4560237951273181</v>
      </c>
    </row>
    <row r="540" spans="1:2" x14ac:dyDescent="0.35">
      <c r="A540">
        <f t="shared" si="17"/>
        <v>0.9390000000000005</v>
      </c>
      <c r="B540">
        <f t="shared" si="16"/>
        <v>1.4560109717246157</v>
      </c>
    </row>
    <row r="541" spans="1:2" x14ac:dyDescent="0.35">
      <c r="A541">
        <f t="shared" si="17"/>
        <v>0.9400000000000005</v>
      </c>
      <c r="B541">
        <f t="shared" si="16"/>
        <v>1.455998189225894</v>
      </c>
    </row>
    <row r="542" spans="1:2" x14ac:dyDescent="0.35">
      <c r="A542">
        <f t="shared" si="17"/>
        <v>0.9410000000000005</v>
      </c>
      <c r="B542">
        <f t="shared" si="16"/>
        <v>1.4559854474573706</v>
      </c>
    </row>
    <row r="543" spans="1:2" x14ac:dyDescent="0.35">
      <c r="A543">
        <f t="shared" si="17"/>
        <v>0.9420000000000005</v>
      </c>
      <c r="B543">
        <f t="shared" si="16"/>
        <v>1.4559727462461853</v>
      </c>
    </row>
    <row r="544" spans="1:2" x14ac:dyDescent="0.35">
      <c r="A544">
        <f t="shared" si="17"/>
        <v>0.9430000000000005</v>
      </c>
      <c r="B544">
        <f t="shared" si="16"/>
        <v>1.455960085420394</v>
      </c>
    </row>
    <row r="545" spans="1:2" x14ac:dyDescent="0.35">
      <c r="A545">
        <f t="shared" si="17"/>
        <v>0.94400000000000051</v>
      </c>
      <c r="B545">
        <f t="shared" si="16"/>
        <v>1.455947464808963</v>
      </c>
    </row>
    <row r="546" spans="1:2" x14ac:dyDescent="0.35">
      <c r="A546">
        <f t="shared" si="17"/>
        <v>0.94500000000000051</v>
      </c>
      <c r="B546">
        <f t="shared" si="16"/>
        <v>1.4559348842417625</v>
      </c>
    </row>
    <row r="547" spans="1:2" x14ac:dyDescent="0.35">
      <c r="A547">
        <f t="shared" si="17"/>
        <v>0.94600000000000051</v>
      </c>
      <c r="B547">
        <f t="shared" si="16"/>
        <v>1.4559223435495621</v>
      </c>
    </row>
    <row r="548" spans="1:2" x14ac:dyDescent="0.35">
      <c r="A548">
        <f t="shared" si="17"/>
        <v>0.94700000000000051</v>
      </c>
      <c r="B548">
        <f t="shared" si="16"/>
        <v>1.4559098425640242</v>
      </c>
    </row>
    <row r="549" spans="1:2" x14ac:dyDescent="0.35">
      <c r="A549">
        <f t="shared" si="17"/>
        <v>0.94800000000000051</v>
      </c>
      <c r="B549">
        <f t="shared" si="16"/>
        <v>1.4558973811176983</v>
      </c>
    </row>
    <row r="550" spans="1:2" x14ac:dyDescent="0.35">
      <c r="A550">
        <f t="shared" si="17"/>
        <v>0.94900000000000051</v>
      </c>
      <c r="B550">
        <f t="shared" si="16"/>
        <v>1.4558849590440162</v>
      </c>
    </row>
    <row r="551" spans="1:2" x14ac:dyDescent="0.35">
      <c r="A551">
        <f t="shared" si="17"/>
        <v>0.95000000000000051</v>
      </c>
      <c r="B551">
        <f t="shared" si="16"/>
        <v>1.4558725761772853</v>
      </c>
    </row>
    <row r="552" spans="1:2" x14ac:dyDescent="0.35">
      <c r="A552">
        <f t="shared" si="17"/>
        <v>0.95100000000000051</v>
      </c>
      <c r="B552">
        <f t="shared" si="16"/>
        <v>1.4558602323526841</v>
      </c>
    </row>
    <row r="553" spans="1:2" x14ac:dyDescent="0.35">
      <c r="A553">
        <f t="shared" si="17"/>
        <v>0.95200000000000051</v>
      </c>
      <c r="B553">
        <f t="shared" si="16"/>
        <v>1.4558479274062566</v>
      </c>
    </row>
    <row r="554" spans="1:2" x14ac:dyDescent="0.35">
      <c r="A554">
        <f t="shared" si="17"/>
        <v>0.95300000000000051</v>
      </c>
      <c r="B554">
        <f t="shared" si="16"/>
        <v>1.4558356611749057</v>
      </c>
    </row>
    <row r="555" spans="1:2" x14ac:dyDescent="0.35">
      <c r="A555">
        <f t="shared" si="17"/>
        <v>0.95400000000000051</v>
      </c>
      <c r="B555">
        <f t="shared" si="16"/>
        <v>1.4558234334963893</v>
      </c>
    </row>
    <row r="556" spans="1:2" x14ac:dyDescent="0.35">
      <c r="A556">
        <f t="shared" si="17"/>
        <v>0.95500000000000052</v>
      </c>
      <c r="B556">
        <f t="shared" si="16"/>
        <v>1.4558112442093143</v>
      </c>
    </row>
    <row r="557" spans="1:2" x14ac:dyDescent="0.35">
      <c r="A557">
        <f t="shared" si="17"/>
        <v>0.95600000000000052</v>
      </c>
      <c r="B557">
        <f t="shared" si="16"/>
        <v>1.4557990931531311</v>
      </c>
    </row>
    <row r="558" spans="1:2" x14ac:dyDescent="0.35">
      <c r="A558">
        <f t="shared" si="17"/>
        <v>0.95700000000000052</v>
      </c>
      <c r="B558">
        <f t="shared" si="16"/>
        <v>1.455786980168128</v>
      </c>
    </row>
    <row r="559" spans="1:2" x14ac:dyDescent="0.35">
      <c r="A559">
        <f t="shared" si="17"/>
        <v>0.95800000000000052</v>
      </c>
      <c r="B559">
        <f t="shared" si="16"/>
        <v>1.4557749050954276</v>
      </c>
    </row>
    <row r="560" spans="1:2" x14ac:dyDescent="0.35">
      <c r="A560">
        <f t="shared" si="17"/>
        <v>0.95900000000000052</v>
      </c>
      <c r="B560">
        <f t="shared" si="16"/>
        <v>1.4557628677769792</v>
      </c>
    </row>
    <row r="561" spans="1:2" x14ac:dyDescent="0.35">
      <c r="A561">
        <f t="shared" si="17"/>
        <v>0.96000000000000052</v>
      </c>
      <c r="B561">
        <f t="shared" si="16"/>
        <v>1.4557508680555555</v>
      </c>
    </row>
    <row r="562" spans="1:2" x14ac:dyDescent="0.35">
      <c r="A562">
        <f t="shared" si="17"/>
        <v>0.96100000000000052</v>
      </c>
      <c r="B562">
        <f t="shared" si="16"/>
        <v>1.4557389057747467</v>
      </c>
    </row>
    <row r="563" spans="1:2" x14ac:dyDescent="0.35">
      <c r="A563">
        <f t="shared" si="17"/>
        <v>0.96200000000000052</v>
      </c>
      <c r="B563">
        <f t="shared" si="16"/>
        <v>1.4557269807789557</v>
      </c>
    </row>
    <row r="564" spans="1:2" x14ac:dyDescent="0.35">
      <c r="A564">
        <f t="shared" si="17"/>
        <v>0.96300000000000052</v>
      </c>
      <c r="B564">
        <f t="shared" si="16"/>
        <v>1.4557150929133926</v>
      </c>
    </row>
    <row r="565" spans="1:2" x14ac:dyDescent="0.35">
      <c r="A565">
        <f t="shared" si="17"/>
        <v>0.96400000000000052</v>
      </c>
      <c r="B565">
        <f t="shared" si="16"/>
        <v>1.4557032420240699</v>
      </c>
    </row>
    <row r="566" spans="1:2" x14ac:dyDescent="0.35">
      <c r="A566">
        <f t="shared" si="17"/>
        <v>0.96500000000000052</v>
      </c>
      <c r="B566">
        <f t="shared" si="16"/>
        <v>1.4556914279577975</v>
      </c>
    </row>
    <row r="567" spans="1:2" x14ac:dyDescent="0.35">
      <c r="A567">
        <f t="shared" si="17"/>
        <v>0.96600000000000052</v>
      </c>
      <c r="B567">
        <f t="shared" si="16"/>
        <v>1.4556796505621783</v>
      </c>
    </row>
    <row r="568" spans="1:2" x14ac:dyDescent="0.35">
      <c r="A568">
        <f t="shared" si="17"/>
        <v>0.96700000000000053</v>
      </c>
      <c r="B568">
        <f t="shared" si="16"/>
        <v>1.455667909685602</v>
      </c>
    </row>
    <row r="569" spans="1:2" x14ac:dyDescent="0.35">
      <c r="A569">
        <f t="shared" si="17"/>
        <v>0.96800000000000053</v>
      </c>
      <c r="B569">
        <f t="shared" si="16"/>
        <v>1.4556562051772419</v>
      </c>
    </row>
    <row r="570" spans="1:2" x14ac:dyDescent="0.35">
      <c r="A570">
        <f t="shared" si="17"/>
        <v>0.96900000000000053</v>
      </c>
      <c r="B570">
        <f t="shared" si="16"/>
        <v>1.4556445368870485</v>
      </c>
    </row>
    <row r="571" spans="1:2" x14ac:dyDescent="0.35">
      <c r="A571">
        <f t="shared" si="17"/>
        <v>0.97000000000000053</v>
      </c>
      <c r="B571">
        <f t="shared" si="16"/>
        <v>1.4556329046657455</v>
      </c>
    </row>
    <row r="572" spans="1:2" x14ac:dyDescent="0.35">
      <c r="A572">
        <f t="shared" si="17"/>
        <v>0.97100000000000053</v>
      </c>
      <c r="B572">
        <f t="shared" si="16"/>
        <v>1.4556213083648251</v>
      </c>
    </row>
    <row r="573" spans="1:2" x14ac:dyDescent="0.35">
      <c r="A573">
        <f t="shared" si="17"/>
        <v>0.97200000000000053</v>
      </c>
      <c r="B573">
        <f t="shared" si="16"/>
        <v>1.4556097478365424</v>
      </c>
    </row>
    <row r="574" spans="1:2" x14ac:dyDescent="0.35">
      <c r="A574">
        <f t="shared" si="17"/>
        <v>0.97300000000000053</v>
      </c>
      <c r="B574">
        <f t="shared" si="16"/>
        <v>1.4555982229339124</v>
      </c>
    </row>
    <row r="575" spans="1:2" x14ac:dyDescent="0.35">
      <c r="A575">
        <f t="shared" si="17"/>
        <v>0.97400000000000053</v>
      </c>
      <c r="B575">
        <f t="shared" si="16"/>
        <v>1.4555867335107033</v>
      </c>
    </row>
    <row r="576" spans="1:2" x14ac:dyDescent="0.35">
      <c r="A576">
        <f t="shared" si="17"/>
        <v>0.97500000000000053</v>
      </c>
      <c r="B576">
        <f t="shared" si="16"/>
        <v>1.4555752794214332</v>
      </c>
    </row>
    <row r="577" spans="1:2" x14ac:dyDescent="0.35">
      <c r="A577">
        <f t="shared" si="17"/>
        <v>0.97600000000000053</v>
      </c>
      <c r="B577">
        <f t="shared" si="16"/>
        <v>1.4555638605213652</v>
      </c>
    </row>
    <row r="578" spans="1:2" x14ac:dyDescent="0.35">
      <c r="A578">
        <f t="shared" si="17"/>
        <v>0.97700000000000053</v>
      </c>
      <c r="B578">
        <f t="shared" ref="B578:B601" si="18">1.45+0.0053/(A578^2)</f>
        <v>1.4555524766665024</v>
      </c>
    </row>
    <row r="579" spans="1:2" x14ac:dyDescent="0.35">
      <c r="A579">
        <f t="shared" ref="A579:A601" si="19">A578+0.001</f>
        <v>0.97800000000000054</v>
      </c>
      <c r="B579">
        <f t="shared" si="18"/>
        <v>1.4555411277135843</v>
      </c>
    </row>
    <row r="580" spans="1:2" x14ac:dyDescent="0.35">
      <c r="A580">
        <f t="shared" si="19"/>
        <v>0.97900000000000054</v>
      </c>
      <c r="B580">
        <f t="shared" si="18"/>
        <v>1.4555298135200809</v>
      </c>
    </row>
    <row r="581" spans="1:2" x14ac:dyDescent="0.35">
      <c r="A581">
        <f t="shared" si="19"/>
        <v>0.98000000000000054</v>
      </c>
      <c r="B581">
        <f t="shared" si="18"/>
        <v>1.4555185339441898</v>
      </c>
    </row>
    <row r="582" spans="1:2" x14ac:dyDescent="0.35">
      <c r="A582">
        <f t="shared" si="19"/>
        <v>0.98100000000000054</v>
      </c>
      <c r="B582">
        <f t="shared" si="18"/>
        <v>1.4555072888448306</v>
      </c>
    </row>
    <row r="583" spans="1:2" x14ac:dyDescent="0.35">
      <c r="A583">
        <f t="shared" si="19"/>
        <v>0.98200000000000054</v>
      </c>
      <c r="B583">
        <f t="shared" si="18"/>
        <v>1.4554960780816406</v>
      </c>
    </row>
    <row r="584" spans="1:2" x14ac:dyDescent="0.35">
      <c r="A584">
        <f t="shared" si="19"/>
        <v>0.98300000000000054</v>
      </c>
      <c r="B584">
        <f t="shared" si="18"/>
        <v>1.4554849015149711</v>
      </c>
    </row>
    <row r="585" spans="1:2" x14ac:dyDescent="0.35">
      <c r="A585">
        <f t="shared" si="19"/>
        <v>0.98400000000000054</v>
      </c>
      <c r="B585">
        <f t="shared" si="18"/>
        <v>1.4554737590058826</v>
      </c>
    </row>
    <row r="586" spans="1:2" x14ac:dyDescent="0.35">
      <c r="A586">
        <f t="shared" si="19"/>
        <v>0.98500000000000054</v>
      </c>
      <c r="B586">
        <f t="shared" si="18"/>
        <v>1.4554626504161405</v>
      </c>
    </row>
    <row r="587" spans="1:2" x14ac:dyDescent="0.35">
      <c r="A587">
        <f t="shared" si="19"/>
        <v>0.98600000000000054</v>
      </c>
      <c r="B587">
        <f t="shared" si="18"/>
        <v>1.4554515756082107</v>
      </c>
    </row>
    <row r="588" spans="1:2" x14ac:dyDescent="0.35">
      <c r="A588">
        <f t="shared" si="19"/>
        <v>0.98700000000000054</v>
      </c>
      <c r="B588">
        <f t="shared" si="18"/>
        <v>1.4554405344452555</v>
      </c>
    </row>
    <row r="589" spans="1:2" x14ac:dyDescent="0.35">
      <c r="A589">
        <f t="shared" si="19"/>
        <v>0.98800000000000054</v>
      </c>
      <c r="B589">
        <f t="shared" si="18"/>
        <v>1.455429526791129</v>
      </c>
    </row>
    <row r="590" spans="1:2" x14ac:dyDescent="0.35">
      <c r="A590">
        <f t="shared" si="19"/>
        <v>0.98900000000000055</v>
      </c>
      <c r="B590">
        <f t="shared" si="18"/>
        <v>1.4554185525103744</v>
      </c>
    </row>
    <row r="591" spans="1:2" x14ac:dyDescent="0.35">
      <c r="A591">
        <f t="shared" si="19"/>
        <v>0.99000000000000055</v>
      </c>
      <c r="B591">
        <f t="shared" si="18"/>
        <v>1.4554076114682175</v>
      </c>
    </row>
    <row r="592" spans="1:2" x14ac:dyDescent="0.35">
      <c r="A592">
        <f t="shared" si="19"/>
        <v>0.99100000000000055</v>
      </c>
      <c r="B592">
        <f t="shared" si="18"/>
        <v>1.4553967035305642</v>
      </c>
    </row>
    <row r="593" spans="1:2" x14ac:dyDescent="0.35">
      <c r="A593">
        <f t="shared" si="19"/>
        <v>0.99200000000000055</v>
      </c>
      <c r="B593">
        <f t="shared" si="18"/>
        <v>1.4553858285639958</v>
      </c>
    </row>
    <row r="594" spans="1:2" x14ac:dyDescent="0.35">
      <c r="A594">
        <f t="shared" si="19"/>
        <v>0.99300000000000055</v>
      </c>
      <c r="B594">
        <f t="shared" si="18"/>
        <v>1.4553749864357652</v>
      </c>
    </row>
    <row r="595" spans="1:2" x14ac:dyDescent="0.35">
      <c r="A595">
        <f t="shared" si="19"/>
        <v>0.99400000000000055</v>
      </c>
      <c r="B595">
        <f t="shared" si="18"/>
        <v>1.4553641770137931</v>
      </c>
    </row>
    <row r="596" spans="1:2" x14ac:dyDescent="0.35">
      <c r="A596">
        <f t="shared" si="19"/>
        <v>0.99500000000000055</v>
      </c>
      <c r="B596">
        <f t="shared" si="18"/>
        <v>1.4553534001666624</v>
      </c>
    </row>
    <row r="597" spans="1:2" x14ac:dyDescent="0.35">
      <c r="A597">
        <f t="shared" si="19"/>
        <v>0.99600000000000055</v>
      </c>
      <c r="B597">
        <f t="shared" si="18"/>
        <v>1.4553426557636167</v>
      </c>
    </row>
    <row r="598" spans="1:2" x14ac:dyDescent="0.35">
      <c r="A598">
        <f t="shared" si="19"/>
        <v>0.99700000000000055</v>
      </c>
      <c r="B598">
        <f t="shared" si="18"/>
        <v>1.4553319436745542</v>
      </c>
    </row>
    <row r="599" spans="1:2" x14ac:dyDescent="0.35">
      <c r="A599">
        <f t="shared" si="19"/>
        <v>0.99800000000000055</v>
      </c>
      <c r="B599">
        <f t="shared" si="18"/>
        <v>1.455321263770025</v>
      </c>
    </row>
    <row r="600" spans="1:2" x14ac:dyDescent="0.35">
      <c r="A600">
        <f t="shared" si="19"/>
        <v>0.99900000000000055</v>
      </c>
      <c r="B600">
        <f t="shared" si="18"/>
        <v>1.4553106159212266</v>
      </c>
    </row>
    <row r="601" spans="1:2" x14ac:dyDescent="0.35">
      <c r="A601">
        <f t="shared" si="19"/>
        <v>1.0000000000000004</v>
      </c>
      <c r="B601">
        <f t="shared" si="18"/>
        <v>1.4553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C3FD-6249-472B-A1CA-A035811A3AFA}">
  <dimension ref="A1:B601"/>
  <sheetViews>
    <sheetView tabSelected="1" workbookViewId="0">
      <selection activeCell="B1" sqref="B1:B601"/>
    </sheetView>
  </sheetViews>
  <sheetFormatPr defaultRowHeight="14.5" x14ac:dyDescent="0.35"/>
  <sheetData>
    <row r="1" spans="1:2" x14ac:dyDescent="0.35">
      <c r="A1">
        <v>0.4</v>
      </c>
      <c r="B1">
        <f>2+0.013/(A1^2)</f>
        <v>2.0812499999999998</v>
      </c>
    </row>
    <row r="2" spans="1:2" x14ac:dyDescent="0.35">
      <c r="A2">
        <f>A1+0.001</f>
        <v>0.40100000000000002</v>
      </c>
      <c r="B2">
        <f t="shared" ref="B2:B65" si="0">2+0.013/(A2^2)</f>
        <v>2.0808452683751968</v>
      </c>
    </row>
    <row r="3" spans="1:2" x14ac:dyDescent="0.35">
      <c r="A3">
        <f t="shared" ref="A3:A66" si="1">A2+0.001</f>
        <v>0.40200000000000002</v>
      </c>
      <c r="B3">
        <f t="shared" si="0"/>
        <v>2.0804435533773917</v>
      </c>
    </row>
    <row r="4" spans="1:2" x14ac:dyDescent="0.35">
      <c r="A4">
        <f t="shared" si="1"/>
        <v>0.40300000000000002</v>
      </c>
      <c r="B4">
        <f t="shared" si="0"/>
        <v>2.0800448251020573</v>
      </c>
    </row>
    <row r="5" spans="1:2" x14ac:dyDescent="0.35">
      <c r="A5">
        <f t="shared" si="1"/>
        <v>0.40400000000000003</v>
      </c>
      <c r="B5">
        <f t="shared" si="0"/>
        <v>2.0796490540143124</v>
      </c>
    </row>
    <row r="6" spans="1:2" x14ac:dyDescent="0.35">
      <c r="A6">
        <f t="shared" si="1"/>
        <v>0.40500000000000003</v>
      </c>
      <c r="B6">
        <f t="shared" si="0"/>
        <v>2.0792562109434538</v>
      </c>
    </row>
    <row r="7" spans="1:2" x14ac:dyDescent="0.35">
      <c r="A7">
        <f t="shared" si="1"/>
        <v>0.40600000000000003</v>
      </c>
      <c r="B7">
        <f t="shared" si="0"/>
        <v>2.0788662670775802</v>
      </c>
    </row>
    <row r="8" spans="1:2" x14ac:dyDescent="0.35">
      <c r="A8">
        <f t="shared" si="1"/>
        <v>0.40700000000000003</v>
      </c>
      <c r="B8">
        <f t="shared" si="0"/>
        <v>2.0784791939583096</v>
      </c>
    </row>
    <row r="9" spans="1:2" x14ac:dyDescent="0.35">
      <c r="A9">
        <f t="shared" si="1"/>
        <v>0.40800000000000003</v>
      </c>
      <c r="B9">
        <f t="shared" si="0"/>
        <v>2.0780949634755861</v>
      </c>
    </row>
    <row r="10" spans="1:2" x14ac:dyDescent="0.35">
      <c r="A10">
        <f t="shared" si="1"/>
        <v>0.40900000000000003</v>
      </c>
      <c r="B10">
        <f t="shared" si="0"/>
        <v>2.0777135478625786</v>
      </c>
    </row>
    <row r="11" spans="1:2" x14ac:dyDescent="0.35">
      <c r="A11">
        <f t="shared" si="1"/>
        <v>0.41000000000000003</v>
      </c>
      <c r="B11">
        <f t="shared" si="0"/>
        <v>2.0773349196906601</v>
      </c>
    </row>
    <row r="12" spans="1:2" x14ac:dyDescent="0.35">
      <c r="A12">
        <f t="shared" si="1"/>
        <v>0.41100000000000003</v>
      </c>
      <c r="B12">
        <f t="shared" si="0"/>
        <v>2.0769590518644812</v>
      </c>
    </row>
    <row r="13" spans="1:2" x14ac:dyDescent="0.35">
      <c r="A13">
        <f t="shared" si="1"/>
        <v>0.41200000000000003</v>
      </c>
      <c r="B13">
        <f t="shared" si="0"/>
        <v>2.0765859176171175</v>
      </c>
    </row>
    <row r="14" spans="1:2" x14ac:dyDescent="0.35">
      <c r="A14">
        <f t="shared" si="1"/>
        <v>0.41300000000000003</v>
      </c>
      <c r="B14">
        <f t="shared" si="0"/>
        <v>2.0762154905053087</v>
      </c>
    </row>
    <row r="15" spans="1:2" x14ac:dyDescent="0.35">
      <c r="A15">
        <f t="shared" si="1"/>
        <v>0.41400000000000003</v>
      </c>
      <c r="B15">
        <f t="shared" si="0"/>
        <v>2.0758477444047703</v>
      </c>
    </row>
    <row r="16" spans="1:2" x14ac:dyDescent="0.35">
      <c r="A16">
        <f t="shared" si="1"/>
        <v>0.41500000000000004</v>
      </c>
      <c r="B16">
        <f t="shared" si="0"/>
        <v>2.0754826535055888</v>
      </c>
    </row>
    <row r="17" spans="1:2" x14ac:dyDescent="0.35">
      <c r="A17">
        <f t="shared" si="1"/>
        <v>0.41600000000000004</v>
      </c>
      <c r="B17">
        <f t="shared" si="0"/>
        <v>2.0751201923076925</v>
      </c>
    </row>
    <row r="18" spans="1:2" x14ac:dyDescent="0.35">
      <c r="A18">
        <f t="shared" si="1"/>
        <v>0.41700000000000004</v>
      </c>
      <c r="B18">
        <f t="shared" si="0"/>
        <v>2.0747603356163991</v>
      </c>
    </row>
    <row r="19" spans="1:2" x14ac:dyDescent="0.35">
      <c r="A19">
        <f t="shared" si="1"/>
        <v>0.41800000000000004</v>
      </c>
      <c r="B19">
        <f t="shared" si="0"/>
        <v>2.0744030585380373</v>
      </c>
    </row>
    <row r="20" spans="1:2" x14ac:dyDescent="0.35">
      <c r="A20">
        <f t="shared" si="1"/>
        <v>0.41900000000000004</v>
      </c>
      <c r="B20">
        <f t="shared" si="0"/>
        <v>2.074048336475641</v>
      </c>
    </row>
    <row r="21" spans="1:2" x14ac:dyDescent="0.35">
      <c r="A21">
        <f t="shared" si="1"/>
        <v>0.42000000000000004</v>
      </c>
      <c r="B21">
        <f t="shared" si="0"/>
        <v>2.0736961451247167</v>
      </c>
    </row>
    <row r="22" spans="1:2" x14ac:dyDescent="0.35">
      <c r="A22">
        <f t="shared" si="1"/>
        <v>0.42100000000000004</v>
      </c>
      <c r="B22">
        <f t="shared" si="0"/>
        <v>2.0733464604690788</v>
      </c>
    </row>
    <row r="23" spans="1:2" x14ac:dyDescent="0.35">
      <c r="A23">
        <f t="shared" si="1"/>
        <v>0.42200000000000004</v>
      </c>
      <c r="B23">
        <f t="shared" si="0"/>
        <v>2.0729992587767572</v>
      </c>
    </row>
    <row r="24" spans="1:2" x14ac:dyDescent="0.35">
      <c r="A24">
        <f t="shared" si="1"/>
        <v>0.42300000000000004</v>
      </c>
      <c r="B24">
        <f t="shared" si="0"/>
        <v>2.0726545165959682</v>
      </c>
    </row>
    <row r="25" spans="1:2" x14ac:dyDescent="0.35">
      <c r="A25">
        <f t="shared" si="1"/>
        <v>0.42400000000000004</v>
      </c>
      <c r="B25">
        <f t="shared" si="0"/>
        <v>2.0723122107511571</v>
      </c>
    </row>
    <row r="26" spans="1:2" x14ac:dyDescent="0.35">
      <c r="A26">
        <f t="shared" si="1"/>
        <v>0.42500000000000004</v>
      </c>
      <c r="B26">
        <f t="shared" si="0"/>
        <v>2.0719723183391001</v>
      </c>
    </row>
    <row r="27" spans="1:2" x14ac:dyDescent="0.35">
      <c r="A27">
        <f t="shared" si="1"/>
        <v>0.42600000000000005</v>
      </c>
      <c r="B27">
        <f t="shared" si="0"/>
        <v>2.0716348167250764</v>
      </c>
    </row>
    <row r="28" spans="1:2" x14ac:dyDescent="0.35">
      <c r="A28">
        <f t="shared" si="1"/>
        <v>0.42700000000000005</v>
      </c>
      <c r="B28">
        <f t="shared" si="0"/>
        <v>2.0712996835390971</v>
      </c>
    </row>
    <row r="29" spans="1:2" x14ac:dyDescent="0.35">
      <c r="A29">
        <f t="shared" si="1"/>
        <v>0.42800000000000005</v>
      </c>
      <c r="B29">
        <f t="shared" si="0"/>
        <v>2.0709668966721986</v>
      </c>
    </row>
    <row r="30" spans="1:2" x14ac:dyDescent="0.35">
      <c r="A30">
        <f t="shared" si="1"/>
        <v>0.42900000000000005</v>
      </c>
      <c r="B30">
        <f t="shared" si="0"/>
        <v>2.0706364342727981</v>
      </c>
    </row>
    <row r="31" spans="1:2" x14ac:dyDescent="0.35">
      <c r="A31">
        <f t="shared" si="1"/>
        <v>0.43000000000000005</v>
      </c>
      <c r="B31">
        <f t="shared" si="0"/>
        <v>2.0703082747431045</v>
      </c>
    </row>
    <row r="32" spans="1:2" x14ac:dyDescent="0.35">
      <c r="A32">
        <f t="shared" si="1"/>
        <v>0.43100000000000005</v>
      </c>
      <c r="B32">
        <f t="shared" si="0"/>
        <v>2.0699823967355901</v>
      </c>
    </row>
    <row r="33" spans="1:2" x14ac:dyDescent="0.35">
      <c r="A33">
        <f t="shared" si="1"/>
        <v>0.43200000000000005</v>
      </c>
      <c r="B33">
        <f t="shared" si="0"/>
        <v>2.06965877914952</v>
      </c>
    </row>
    <row r="34" spans="1:2" x14ac:dyDescent="0.35">
      <c r="A34">
        <f t="shared" si="1"/>
        <v>0.43300000000000005</v>
      </c>
      <c r="B34">
        <f t="shared" si="0"/>
        <v>2.0693374011275329</v>
      </c>
    </row>
    <row r="35" spans="1:2" x14ac:dyDescent="0.35">
      <c r="A35">
        <f t="shared" si="1"/>
        <v>0.43400000000000005</v>
      </c>
      <c r="B35">
        <f t="shared" si="0"/>
        <v>2.0690182420522838</v>
      </c>
    </row>
    <row r="36" spans="1:2" x14ac:dyDescent="0.35">
      <c r="A36">
        <f t="shared" si="1"/>
        <v>0.43500000000000005</v>
      </c>
      <c r="B36">
        <f t="shared" si="0"/>
        <v>2.0687012815431363</v>
      </c>
    </row>
    <row r="37" spans="1:2" x14ac:dyDescent="0.35">
      <c r="A37">
        <f t="shared" si="1"/>
        <v>0.43600000000000005</v>
      </c>
      <c r="B37">
        <f t="shared" si="0"/>
        <v>2.0683864994529082</v>
      </c>
    </row>
    <row r="38" spans="1:2" x14ac:dyDescent="0.35">
      <c r="A38">
        <f t="shared" si="1"/>
        <v>0.43700000000000006</v>
      </c>
      <c r="B38">
        <f t="shared" si="0"/>
        <v>2.0680738758646693</v>
      </c>
    </row>
    <row r="39" spans="1:2" x14ac:dyDescent="0.35">
      <c r="A39">
        <f t="shared" si="1"/>
        <v>0.43800000000000006</v>
      </c>
      <c r="B39">
        <f t="shared" si="0"/>
        <v>2.0677633910885929</v>
      </c>
    </row>
    <row r="40" spans="1:2" x14ac:dyDescent="0.35">
      <c r="A40">
        <f t="shared" si="1"/>
        <v>0.43900000000000006</v>
      </c>
      <c r="B40">
        <f t="shared" si="0"/>
        <v>2.067455025658854</v>
      </c>
    </row>
    <row r="41" spans="1:2" x14ac:dyDescent="0.35">
      <c r="A41">
        <f t="shared" si="1"/>
        <v>0.44000000000000006</v>
      </c>
      <c r="B41">
        <f t="shared" si="0"/>
        <v>2.0671487603305785</v>
      </c>
    </row>
    <row r="42" spans="1:2" x14ac:dyDescent="0.35">
      <c r="A42">
        <f t="shared" si="1"/>
        <v>0.44100000000000006</v>
      </c>
      <c r="B42">
        <f t="shared" si="0"/>
        <v>2.0668445760768406</v>
      </c>
    </row>
    <row r="43" spans="1:2" x14ac:dyDescent="0.35">
      <c r="A43">
        <f t="shared" si="1"/>
        <v>0.44200000000000006</v>
      </c>
      <c r="B43">
        <f t="shared" si="0"/>
        <v>2.0665424540857065</v>
      </c>
    </row>
    <row r="44" spans="1:2" x14ac:dyDescent="0.35">
      <c r="A44">
        <f t="shared" si="1"/>
        <v>0.44300000000000006</v>
      </c>
      <c r="B44">
        <f t="shared" si="0"/>
        <v>2.0662423757573287</v>
      </c>
    </row>
    <row r="45" spans="1:2" x14ac:dyDescent="0.35">
      <c r="A45">
        <f t="shared" si="1"/>
        <v>0.44400000000000006</v>
      </c>
      <c r="B45">
        <f t="shared" si="0"/>
        <v>2.0659443227010796</v>
      </c>
    </row>
    <row r="46" spans="1:2" x14ac:dyDescent="0.35">
      <c r="A46">
        <f t="shared" si="1"/>
        <v>0.44500000000000006</v>
      </c>
      <c r="B46">
        <f t="shared" si="0"/>
        <v>2.0656482767327358</v>
      </c>
    </row>
    <row r="47" spans="1:2" x14ac:dyDescent="0.35">
      <c r="A47">
        <f t="shared" si="1"/>
        <v>0.44600000000000006</v>
      </c>
      <c r="B47">
        <f t="shared" si="0"/>
        <v>2.0653542198717045</v>
      </c>
    </row>
    <row r="48" spans="1:2" x14ac:dyDescent="0.35">
      <c r="A48">
        <f t="shared" si="1"/>
        <v>0.44700000000000006</v>
      </c>
      <c r="B48">
        <f t="shared" si="0"/>
        <v>2.0650621343382931</v>
      </c>
    </row>
    <row r="49" spans="1:2" x14ac:dyDescent="0.35">
      <c r="A49">
        <f t="shared" si="1"/>
        <v>0.44800000000000006</v>
      </c>
      <c r="B49">
        <f t="shared" si="0"/>
        <v>2.0647720025510203</v>
      </c>
    </row>
    <row r="50" spans="1:2" x14ac:dyDescent="0.35">
      <c r="A50">
        <f t="shared" si="1"/>
        <v>0.44900000000000007</v>
      </c>
      <c r="B50">
        <f t="shared" si="0"/>
        <v>2.0644838071239726</v>
      </c>
    </row>
    <row r="51" spans="1:2" x14ac:dyDescent="0.35">
      <c r="A51">
        <f t="shared" si="1"/>
        <v>0.45000000000000007</v>
      </c>
      <c r="B51">
        <f t="shared" si="0"/>
        <v>2.0641975308641975</v>
      </c>
    </row>
    <row r="52" spans="1:2" x14ac:dyDescent="0.35">
      <c r="A52">
        <f t="shared" si="1"/>
        <v>0.45100000000000007</v>
      </c>
      <c r="B52">
        <f t="shared" si="0"/>
        <v>2.0639131567691407</v>
      </c>
    </row>
    <row r="53" spans="1:2" x14ac:dyDescent="0.35">
      <c r="A53">
        <f t="shared" si="1"/>
        <v>0.45200000000000007</v>
      </c>
      <c r="B53">
        <f t="shared" si="0"/>
        <v>2.0636306680241208</v>
      </c>
    </row>
    <row r="54" spans="1:2" x14ac:dyDescent="0.35">
      <c r="A54">
        <f t="shared" si="1"/>
        <v>0.45300000000000007</v>
      </c>
      <c r="B54">
        <f t="shared" si="0"/>
        <v>2.0633500479998439</v>
      </c>
    </row>
    <row r="55" spans="1:2" x14ac:dyDescent="0.35">
      <c r="A55">
        <f t="shared" si="1"/>
        <v>0.45400000000000007</v>
      </c>
      <c r="B55">
        <f t="shared" si="0"/>
        <v>2.0630712802499565</v>
      </c>
    </row>
    <row r="56" spans="1:2" x14ac:dyDescent="0.35">
      <c r="A56">
        <f t="shared" si="1"/>
        <v>0.45500000000000007</v>
      </c>
      <c r="B56">
        <f t="shared" si="0"/>
        <v>2.0627943485086342</v>
      </c>
    </row>
    <row r="57" spans="1:2" x14ac:dyDescent="0.35">
      <c r="A57">
        <f t="shared" si="1"/>
        <v>0.45600000000000007</v>
      </c>
      <c r="B57">
        <f t="shared" si="0"/>
        <v>2.0625192366882117</v>
      </c>
    </row>
    <row r="58" spans="1:2" x14ac:dyDescent="0.35">
      <c r="A58">
        <f t="shared" si="1"/>
        <v>0.45700000000000007</v>
      </c>
      <c r="B58">
        <f t="shared" si="0"/>
        <v>2.0622459288768442</v>
      </c>
    </row>
    <row r="59" spans="1:2" x14ac:dyDescent="0.35">
      <c r="A59">
        <f t="shared" si="1"/>
        <v>0.45800000000000007</v>
      </c>
      <c r="B59">
        <f t="shared" si="0"/>
        <v>2.0619744093362065</v>
      </c>
    </row>
    <row r="60" spans="1:2" x14ac:dyDescent="0.35">
      <c r="A60">
        <f t="shared" si="1"/>
        <v>0.45900000000000007</v>
      </c>
      <c r="B60">
        <f t="shared" si="0"/>
        <v>2.0617046624992286</v>
      </c>
    </row>
    <row r="61" spans="1:2" x14ac:dyDescent="0.35">
      <c r="A61">
        <f t="shared" si="1"/>
        <v>0.46000000000000008</v>
      </c>
      <c r="B61">
        <f t="shared" si="0"/>
        <v>2.0614366729678637</v>
      </c>
    </row>
    <row r="62" spans="1:2" x14ac:dyDescent="0.35">
      <c r="A62">
        <f t="shared" si="1"/>
        <v>0.46100000000000008</v>
      </c>
      <c r="B62">
        <f t="shared" si="0"/>
        <v>2.0611704255108907</v>
      </c>
    </row>
    <row r="63" spans="1:2" x14ac:dyDescent="0.35">
      <c r="A63">
        <f t="shared" si="1"/>
        <v>0.46200000000000008</v>
      </c>
      <c r="B63">
        <f t="shared" si="0"/>
        <v>2.0609059050617491</v>
      </c>
    </row>
    <row r="64" spans="1:2" x14ac:dyDescent="0.35">
      <c r="A64">
        <f t="shared" si="1"/>
        <v>0.46300000000000008</v>
      </c>
      <c r="B64">
        <f t="shared" si="0"/>
        <v>2.0606430967164093</v>
      </c>
    </row>
    <row r="65" spans="1:2" x14ac:dyDescent="0.35">
      <c r="A65">
        <f t="shared" si="1"/>
        <v>0.46400000000000008</v>
      </c>
      <c r="B65">
        <f t="shared" si="0"/>
        <v>2.0603819857312722</v>
      </c>
    </row>
    <row r="66" spans="1:2" x14ac:dyDescent="0.35">
      <c r="A66">
        <f t="shared" si="1"/>
        <v>0.46500000000000008</v>
      </c>
      <c r="B66">
        <f t="shared" ref="B66:B129" si="2">2+0.013/(A66^2)</f>
        <v>2.0601225575211006</v>
      </c>
    </row>
    <row r="67" spans="1:2" x14ac:dyDescent="0.35">
      <c r="A67">
        <f t="shared" ref="A67:A130" si="3">A66+0.001</f>
        <v>0.46600000000000008</v>
      </c>
      <c r="B67">
        <f t="shared" si="2"/>
        <v>2.0598647976569837</v>
      </c>
    </row>
    <row r="68" spans="1:2" x14ac:dyDescent="0.35">
      <c r="A68">
        <f t="shared" si="3"/>
        <v>0.46700000000000008</v>
      </c>
      <c r="B68">
        <f t="shared" si="2"/>
        <v>2.0596086918643306</v>
      </c>
    </row>
    <row r="69" spans="1:2" x14ac:dyDescent="0.35">
      <c r="A69">
        <f t="shared" si="3"/>
        <v>0.46800000000000008</v>
      </c>
      <c r="B69">
        <f t="shared" si="2"/>
        <v>2.0593542260208926</v>
      </c>
    </row>
    <row r="70" spans="1:2" x14ac:dyDescent="0.35">
      <c r="A70">
        <f t="shared" si="3"/>
        <v>0.46900000000000008</v>
      </c>
      <c r="B70">
        <f t="shared" si="2"/>
        <v>2.0591013861548184</v>
      </c>
    </row>
    <row r="71" spans="1:2" x14ac:dyDescent="0.35">
      <c r="A71">
        <f t="shared" si="3"/>
        <v>0.47000000000000008</v>
      </c>
      <c r="B71">
        <f t="shared" si="2"/>
        <v>2.0588501584427341</v>
      </c>
    </row>
    <row r="72" spans="1:2" x14ac:dyDescent="0.35">
      <c r="A72">
        <f t="shared" si="3"/>
        <v>0.47100000000000009</v>
      </c>
      <c r="B72">
        <f t="shared" si="2"/>
        <v>2.058600529207856</v>
      </c>
    </row>
    <row r="73" spans="1:2" x14ac:dyDescent="0.35">
      <c r="A73">
        <f t="shared" si="3"/>
        <v>0.47200000000000009</v>
      </c>
      <c r="B73">
        <f t="shared" si="2"/>
        <v>2.0583524849181272</v>
      </c>
    </row>
    <row r="74" spans="1:2" x14ac:dyDescent="0.35">
      <c r="A74">
        <f t="shared" si="3"/>
        <v>0.47300000000000009</v>
      </c>
      <c r="B74">
        <f t="shared" si="2"/>
        <v>2.0581060121843837</v>
      </c>
    </row>
    <row r="75" spans="1:2" x14ac:dyDescent="0.35">
      <c r="A75">
        <f t="shared" si="3"/>
        <v>0.47400000000000009</v>
      </c>
      <c r="B75">
        <f t="shared" si="2"/>
        <v>2.0578610977585501</v>
      </c>
    </row>
    <row r="76" spans="1:2" x14ac:dyDescent="0.35">
      <c r="A76">
        <f t="shared" si="3"/>
        <v>0.47500000000000009</v>
      </c>
      <c r="B76">
        <f t="shared" si="2"/>
        <v>2.0576177285318558</v>
      </c>
    </row>
    <row r="77" spans="1:2" x14ac:dyDescent="0.35">
      <c r="A77">
        <f t="shared" si="3"/>
        <v>0.47600000000000009</v>
      </c>
      <c r="B77">
        <f t="shared" si="2"/>
        <v>2.0573758915330838</v>
      </c>
    </row>
    <row r="78" spans="1:2" x14ac:dyDescent="0.35">
      <c r="A78">
        <f t="shared" si="3"/>
        <v>0.47700000000000009</v>
      </c>
      <c r="B78">
        <f t="shared" si="2"/>
        <v>2.05713557392684</v>
      </c>
    </row>
    <row r="79" spans="1:2" x14ac:dyDescent="0.35">
      <c r="A79">
        <f t="shared" si="3"/>
        <v>0.47800000000000009</v>
      </c>
      <c r="B79">
        <f t="shared" si="2"/>
        <v>2.056896763011852</v>
      </c>
    </row>
    <row r="80" spans="1:2" x14ac:dyDescent="0.35">
      <c r="A80">
        <f t="shared" si="3"/>
        <v>0.47900000000000009</v>
      </c>
      <c r="B80">
        <f t="shared" si="2"/>
        <v>2.0566594462192893</v>
      </c>
    </row>
    <row r="81" spans="1:2" x14ac:dyDescent="0.35">
      <c r="A81">
        <f t="shared" si="3"/>
        <v>0.48000000000000009</v>
      </c>
      <c r="B81">
        <f t="shared" si="2"/>
        <v>2.0564236111111112</v>
      </c>
    </row>
    <row r="82" spans="1:2" x14ac:dyDescent="0.35">
      <c r="A82">
        <f t="shared" si="3"/>
        <v>0.48100000000000009</v>
      </c>
      <c r="B82">
        <f t="shared" si="2"/>
        <v>2.0561892453784347</v>
      </c>
    </row>
    <row r="83" spans="1:2" x14ac:dyDescent="0.35">
      <c r="A83">
        <f t="shared" si="3"/>
        <v>0.4820000000000001</v>
      </c>
      <c r="B83">
        <f t="shared" si="2"/>
        <v>2.0559563368399303</v>
      </c>
    </row>
    <row r="84" spans="1:2" x14ac:dyDescent="0.35">
      <c r="A84">
        <f t="shared" si="3"/>
        <v>0.4830000000000001</v>
      </c>
      <c r="B84">
        <f t="shared" si="2"/>
        <v>2.0557248734402394</v>
      </c>
    </row>
    <row r="85" spans="1:2" x14ac:dyDescent="0.35">
      <c r="A85">
        <f t="shared" si="3"/>
        <v>0.4840000000000001</v>
      </c>
      <c r="B85">
        <f t="shared" si="2"/>
        <v>2.0554948432484119</v>
      </c>
    </row>
    <row r="86" spans="1:2" x14ac:dyDescent="0.35">
      <c r="A86">
        <f t="shared" si="3"/>
        <v>0.4850000000000001</v>
      </c>
      <c r="B86">
        <f t="shared" si="2"/>
        <v>2.0552662344563717</v>
      </c>
    </row>
    <row r="87" spans="1:2" x14ac:dyDescent="0.35">
      <c r="A87">
        <f t="shared" si="3"/>
        <v>0.4860000000000001</v>
      </c>
      <c r="B87">
        <f t="shared" si="2"/>
        <v>2.0550390353773986</v>
      </c>
    </row>
    <row r="88" spans="1:2" x14ac:dyDescent="0.35">
      <c r="A88">
        <f t="shared" si="3"/>
        <v>0.4870000000000001</v>
      </c>
      <c r="B88">
        <f t="shared" si="2"/>
        <v>2.0548132344446364</v>
      </c>
    </row>
    <row r="89" spans="1:2" x14ac:dyDescent="0.35">
      <c r="A89">
        <f t="shared" si="3"/>
        <v>0.4880000000000001</v>
      </c>
      <c r="B89">
        <f t="shared" si="2"/>
        <v>2.054588820209621</v>
      </c>
    </row>
    <row r="90" spans="1:2" x14ac:dyDescent="0.35">
      <c r="A90">
        <f t="shared" si="3"/>
        <v>0.4890000000000001</v>
      </c>
      <c r="B90">
        <f t="shared" si="2"/>
        <v>2.0543657813408274</v>
      </c>
    </row>
    <row r="91" spans="1:2" x14ac:dyDescent="0.35">
      <c r="A91">
        <f t="shared" si="3"/>
        <v>0.4900000000000001</v>
      </c>
      <c r="B91">
        <f t="shared" si="2"/>
        <v>2.0541441066222408</v>
      </c>
    </row>
    <row r="92" spans="1:2" x14ac:dyDescent="0.35">
      <c r="A92">
        <f t="shared" si="3"/>
        <v>0.4910000000000001</v>
      </c>
      <c r="B92">
        <f t="shared" si="2"/>
        <v>2.0539237849519454</v>
      </c>
    </row>
    <row r="93" spans="1:2" x14ac:dyDescent="0.35">
      <c r="A93">
        <f t="shared" si="3"/>
        <v>0.4920000000000001</v>
      </c>
      <c r="B93">
        <f t="shared" si="2"/>
        <v>2.0537048053407365</v>
      </c>
    </row>
    <row r="94" spans="1:2" x14ac:dyDescent="0.35">
      <c r="A94">
        <f t="shared" si="3"/>
        <v>0.4930000000000001</v>
      </c>
      <c r="B94">
        <f t="shared" si="2"/>
        <v>2.0534871569107462</v>
      </c>
    </row>
    <row r="95" spans="1:2" x14ac:dyDescent="0.35">
      <c r="A95">
        <f t="shared" si="3"/>
        <v>0.49400000000000011</v>
      </c>
      <c r="B95">
        <f t="shared" si="2"/>
        <v>2.0532708288940977</v>
      </c>
    </row>
    <row r="96" spans="1:2" x14ac:dyDescent="0.35">
      <c r="A96">
        <f t="shared" si="3"/>
        <v>0.49500000000000011</v>
      </c>
      <c r="B96">
        <f t="shared" si="2"/>
        <v>2.0530558106315682</v>
      </c>
    </row>
    <row r="97" spans="1:2" x14ac:dyDescent="0.35">
      <c r="A97">
        <f t="shared" si="3"/>
        <v>0.49600000000000011</v>
      </c>
      <c r="B97">
        <f t="shared" si="2"/>
        <v>2.0528420915712799</v>
      </c>
    </row>
    <row r="98" spans="1:2" x14ac:dyDescent="0.35">
      <c r="A98">
        <f t="shared" si="3"/>
        <v>0.49700000000000011</v>
      </c>
      <c r="B98">
        <f t="shared" si="2"/>
        <v>2.0526296612674031</v>
      </c>
    </row>
    <row r="99" spans="1:2" x14ac:dyDescent="0.35">
      <c r="A99">
        <f t="shared" si="3"/>
        <v>0.49800000000000011</v>
      </c>
      <c r="B99">
        <f t="shared" si="2"/>
        <v>2.0524185093788812</v>
      </c>
    </row>
    <row r="100" spans="1:2" x14ac:dyDescent="0.35">
      <c r="A100">
        <f t="shared" si="3"/>
        <v>0.49900000000000011</v>
      </c>
      <c r="B100">
        <f t="shared" si="2"/>
        <v>2.05220862566817</v>
      </c>
    </row>
    <row r="101" spans="1:2" x14ac:dyDescent="0.35">
      <c r="A101">
        <f t="shared" si="3"/>
        <v>0.50000000000000011</v>
      </c>
      <c r="B101">
        <f t="shared" si="2"/>
        <v>2.052</v>
      </c>
    </row>
    <row r="102" spans="1:2" x14ac:dyDescent="0.35">
      <c r="A102">
        <f t="shared" si="3"/>
        <v>0.50100000000000011</v>
      </c>
      <c r="B102">
        <f t="shared" si="2"/>
        <v>2.0517926223401499</v>
      </c>
    </row>
    <row r="103" spans="1:2" x14ac:dyDescent="0.35">
      <c r="A103">
        <f t="shared" si="3"/>
        <v>0.50200000000000011</v>
      </c>
      <c r="B103">
        <f t="shared" si="2"/>
        <v>2.0515864827542418</v>
      </c>
    </row>
    <row r="104" spans="1:2" x14ac:dyDescent="0.35">
      <c r="A104">
        <f t="shared" si="3"/>
        <v>0.50300000000000011</v>
      </c>
      <c r="B104">
        <f t="shared" si="2"/>
        <v>2.0513815714065506</v>
      </c>
    </row>
    <row r="105" spans="1:2" x14ac:dyDescent="0.35">
      <c r="A105">
        <f t="shared" si="3"/>
        <v>0.50400000000000011</v>
      </c>
      <c r="B105">
        <f t="shared" si="2"/>
        <v>2.051177878558831</v>
      </c>
    </row>
    <row r="106" spans="1:2" x14ac:dyDescent="0.35">
      <c r="A106">
        <f t="shared" si="3"/>
        <v>0.50500000000000012</v>
      </c>
      <c r="B106">
        <f t="shared" si="2"/>
        <v>2.0509753945691598</v>
      </c>
    </row>
    <row r="107" spans="1:2" x14ac:dyDescent="0.35">
      <c r="A107">
        <f t="shared" si="3"/>
        <v>0.50600000000000012</v>
      </c>
      <c r="B107">
        <f t="shared" si="2"/>
        <v>2.0507741098907966</v>
      </c>
    </row>
    <row r="108" spans="1:2" x14ac:dyDescent="0.35">
      <c r="A108">
        <f t="shared" si="3"/>
        <v>0.50700000000000012</v>
      </c>
      <c r="B108">
        <f t="shared" si="2"/>
        <v>2.0505740150710565</v>
      </c>
    </row>
    <row r="109" spans="1:2" x14ac:dyDescent="0.35">
      <c r="A109">
        <f t="shared" si="3"/>
        <v>0.50800000000000012</v>
      </c>
      <c r="B109">
        <f t="shared" si="2"/>
        <v>2.0503751007502014</v>
      </c>
    </row>
    <row r="110" spans="1:2" x14ac:dyDescent="0.35">
      <c r="A110">
        <f t="shared" si="3"/>
        <v>0.50900000000000012</v>
      </c>
      <c r="B110">
        <f t="shared" si="2"/>
        <v>2.0501773576603455</v>
      </c>
    </row>
    <row r="111" spans="1:2" x14ac:dyDescent="0.35">
      <c r="A111">
        <f t="shared" si="3"/>
        <v>0.51000000000000012</v>
      </c>
      <c r="B111">
        <f t="shared" si="2"/>
        <v>2.0499807766243752</v>
      </c>
    </row>
    <row r="112" spans="1:2" x14ac:dyDescent="0.35">
      <c r="A112">
        <f t="shared" si="3"/>
        <v>0.51100000000000012</v>
      </c>
      <c r="B112">
        <f t="shared" si="2"/>
        <v>2.0497853485548845</v>
      </c>
    </row>
    <row r="113" spans="1:2" x14ac:dyDescent="0.35">
      <c r="A113">
        <f t="shared" si="3"/>
        <v>0.51200000000000012</v>
      </c>
      <c r="B113">
        <f t="shared" si="2"/>
        <v>2.049591064453125</v>
      </c>
    </row>
    <row r="114" spans="1:2" x14ac:dyDescent="0.35">
      <c r="A114">
        <f t="shared" si="3"/>
        <v>0.51300000000000012</v>
      </c>
      <c r="B114">
        <f t="shared" si="2"/>
        <v>2.0493979154079698</v>
      </c>
    </row>
    <row r="115" spans="1:2" x14ac:dyDescent="0.35">
      <c r="A115">
        <f t="shared" si="3"/>
        <v>0.51400000000000012</v>
      </c>
      <c r="B115">
        <f t="shared" si="2"/>
        <v>2.0492058925948915</v>
      </c>
    </row>
    <row r="116" spans="1:2" x14ac:dyDescent="0.35">
      <c r="A116">
        <f t="shared" si="3"/>
        <v>0.51500000000000012</v>
      </c>
      <c r="B116">
        <f t="shared" si="2"/>
        <v>2.0490149872749552</v>
      </c>
    </row>
    <row r="117" spans="1:2" x14ac:dyDescent="0.35">
      <c r="A117">
        <f t="shared" si="3"/>
        <v>0.51600000000000013</v>
      </c>
      <c r="B117">
        <f t="shared" si="2"/>
        <v>2.0488251907938224</v>
      </c>
    </row>
    <row r="118" spans="1:2" x14ac:dyDescent="0.35">
      <c r="A118">
        <f t="shared" si="3"/>
        <v>0.51700000000000013</v>
      </c>
      <c r="B118">
        <f t="shared" si="2"/>
        <v>2.048636494580772</v>
      </c>
    </row>
    <row r="119" spans="1:2" x14ac:dyDescent="0.35">
      <c r="A119">
        <f t="shared" si="3"/>
        <v>0.51800000000000013</v>
      </c>
      <c r="B119">
        <f t="shared" si="2"/>
        <v>2.048448890147732</v>
      </c>
    </row>
    <row r="120" spans="1:2" x14ac:dyDescent="0.35">
      <c r="A120">
        <f t="shared" si="3"/>
        <v>0.51900000000000013</v>
      </c>
      <c r="B120">
        <f t="shared" si="2"/>
        <v>2.0482623690883237</v>
      </c>
    </row>
    <row r="121" spans="1:2" x14ac:dyDescent="0.35">
      <c r="A121">
        <f t="shared" si="3"/>
        <v>0.52000000000000013</v>
      </c>
      <c r="B121">
        <f t="shared" si="2"/>
        <v>2.0480769230769229</v>
      </c>
    </row>
    <row r="122" spans="1:2" x14ac:dyDescent="0.35">
      <c r="A122">
        <f t="shared" si="3"/>
        <v>0.52100000000000013</v>
      </c>
      <c r="B122">
        <f t="shared" si="2"/>
        <v>2.0478925438677282</v>
      </c>
    </row>
    <row r="123" spans="1:2" x14ac:dyDescent="0.35">
      <c r="A123">
        <f t="shared" si="3"/>
        <v>0.52200000000000013</v>
      </c>
      <c r="B123">
        <f t="shared" si="2"/>
        <v>2.047709223293845</v>
      </c>
    </row>
    <row r="124" spans="1:2" x14ac:dyDescent="0.35">
      <c r="A124">
        <f t="shared" si="3"/>
        <v>0.52300000000000013</v>
      </c>
      <c r="B124">
        <f t="shared" si="2"/>
        <v>2.0475269532663813</v>
      </c>
    </row>
    <row r="125" spans="1:2" x14ac:dyDescent="0.35">
      <c r="A125">
        <f t="shared" si="3"/>
        <v>0.52400000000000013</v>
      </c>
      <c r="B125">
        <f t="shared" si="2"/>
        <v>2.0473457257735563</v>
      </c>
    </row>
    <row r="126" spans="1:2" x14ac:dyDescent="0.35">
      <c r="A126">
        <f t="shared" si="3"/>
        <v>0.52500000000000013</v>
      </c>
      <c r="B126">
        <f t="shared" si="2"/>
        <v>2.0471655328798186</v>
      </c>
    </row>
    <row r="127" spans="1:2" x14ac:dyDescent="0.35">
      <c r="A127">
        <f t="shared" si="3"/>
        <v>0.52600000000000013</v>
      </c>
      <c r="B127">
        <f t="shared" si="2"/>
        <v>2.0469863667249779</v>
      </c>
    </row>
    <row r="128" spans="1:2" x14ac:dyDescent="0.35">
      <c r="A128">
        <f t="shared" si="3"/>
        <v>0.52700000000000014</v>
      </c>
      <c r="B128">
        <f t="shared" si="2"/>
        <v>2.0468082195233483</v>
      </c>
    </row>
    <row r="129" spans="1:2" x14ac:dyDescent="0.35">
      <c r="A129">
        <f t="shared" si="3"/>
        <v>0.52800000000000014</v>
      </c>
      <c r="B129">
        <f t="shared" si="2"/>
        <v>2.0466310835629016</v>
      </c>
    </row>
    <row r="130" spans="1:2" x14ac:dyDescent="0.35">
      <c r="A130">
        <f t="shared" si="3"/>
        <v>0.52900000000000014</v>
      </c>
      <c r="B130">
        <f t="shared" ref="B130:B193" si="4">2+0.013/(A130^2)</f>
        <v>2.0464549512044341</v>
      </c>
    </row>
    <row r="131" spans="1:2" x14ac:dyDescent="0.35">
      <c r="A131">
        <f t="shared" ref="A131:A194" si="5">A130+0.001</f>
        <v>0.53000000000000014</v>
      </c>
      <c r="B131">
        <f t="shared" si="4"/>
        <v>2.0462798148807404</v>
      </c>
    </row>
    <row r="132" spans="1:2" x14ac:dyDescent="0.35">
      <c r="A132">
        <f t="shared" si="5"/>
        <v>0.53100000000000014</v>
      </c>
      <c r="B132">
        <f t="shared" si="4"/>
        <v>2.0461056670958042</v>
      </c>
    </row>
    <row r="133" spans="1:2" x14ac:dyDescent="0.35">
      <c r="A133">
        <f t="shared" si="5"/>
        <v>0.53200000000000014</v>
      </c>
      <c r="B133">
        <f t="shared" si="4"/>
        <v>2.0459325004239921</v>
      </c>
    </row>
    <row r="134" spans="1:2" x14ac:dyDescent="0.35">
      <c r="A134">
        <f t="shared" si="5"/>
        <v>0.53300000000000014</v>
      </c>
      <c r="B134">
        <f t="shared" si="4"/>
        <v>2.0457603075092665</v>
      </c>
    </row>
    <row r="135" spans="1:2" x14ac:dyDescent="0.35">
      <c r="A135">
        <f t="shared" si="5"/>
        <v>0.53400000000000014</v>
      </c>
      <c r="B135">
        <f t="shared" si="4"/>
        <v>2.0455890810643997</v>
      </c>
    </row>
    <row r="136" spans="1:2" x14ac:dyDescent="0.35">
      <c r="A136">
        <f t="shared" si="5"/>
        <v>0.53500000000000014</v>
      </c>
      <c r="B136">
        <f t="shared" si="4"/>
        <v>2.045418813870207</v>
      </c>
    </row>
    <row r="137" spans="1:2" x14ac:dyDescent="0.35">
      <c r="A137">
        <f t="shared" si="5"/>
        <v>0.53600000000000014</v>
      </c>
      <c r="B137">
        <f t="shared" si="4"/>
        <v>2.0452494987747829</v>
      </c>
    </row>
    <row r="138" spans="1:2" x14ac:dyDescent="0.35">
      <c r="A138">
        <f t="shared" si="5"/>
        <v>0.53700000000000014</v>
      </c>
      <c r="B138">
        <f t="shared" si="4"/>
        <v>2.0450811286927513</v>
      </c>
    </row>
    <row r="139" spans="1:2" x14ac:dyDescent="0.35">
      <c r="A139">
        <f t="shared" si="5"/>
        <v>0.53800000000000014</v>
      </c>
      <c r="B139">
        <f t="shared" si="4"/>
        <v>2.0449136966045245</v>
      </c>
    </row>
    <row r="140" spans="1:2" x14ac:dyDescent="0.35">
      <c r="A140">
        <f t="shared" si="5"/>
        <v>0.53900000000000015</v>
      </c>
      <c r="B140">
        <f t="shared" si="4"/>
        <v>2.0447471955555709</v>
      </c>
    </row>
    <row r="141" spans="1:2" x14ac:dyDescent="0.35">
      <c r="A141">
        <f t="shared" si="5"/>
        <v>0.54000000000000015</v>
      </c>
      <c r="B141">
        <f t="shared" si="4"/>
        <v>2.0445816186556929</v>
      </c>
    </row>
    <row r="142" spans="1:2" x14ac:dyDescent="0.35">
      <c r="A142">
        <f t="shared" si="5"/>
        <v>0.54100000000000015</v>
      </c>
      <c r="B142">
        <f t="shared" si="4"/>
        <v>2.0444169590783141</v>
      </c>
    </row>
    <row r="143" spans="1:2" x14ac:dyDescent="0.35">
      <c r="A143">
        <f t="shared" si="5"/>
        <v>0.54200000000000015</v>
      </c>
      <c r="B143">
        <f t="shared" si="4"/>
        <v>2.0442532100597757</v>
      </c>
    </row>
    <row r="144" spans="1:2" x14ac:dyDescent="0.35">
      <c r="A144">
        <f t="shared" si="5"/>
        <v>0.54300000000000015</v>
      </c>
      <c r="B144">
        <f t="shared" si="4"/>
        <v>2.044090364898643</v>
      </c>
    </row>
    <row r="145" spans="1:2" x14ac:dyDescent="0.35">
      <c r="A145">
        <f t="shared" si="5"/>
        <v>0.54400000000000015</v>
      </c>
      <c r="B145">
        <f t="shared" si="4"/>
        <v>2.0439284169550174</v>
      </c>
    </row>
    <row r="146" spans="1:2" x14ac:dyDescent="0.35">
      <c r="A146">
        <f t="shared" si="5"/>
        <v>0.54500000000000015</v>
      </c>
      <c r="B146">
        <f t="shared" si="4"/>
        <v>2.0437673596498609</v>
      </c>
    </row>
    <row r="147" spans="1:2" x14ac:dyDescent="0.35">
      <c r="A147">
        <f t="shared" si="5"/>
        <v>0.54600000000000015</v>
      </c>
      <c r="B147">
        <f t="shared" si="4"/>
        <v>2.0436071864643295</v>
      </c>
    </row>
    <row r="148" spans="1:2" x14ac:dyDescent="0.35">
      <c r="A148">
        <f t="shared" si="5"/>
        <v>0.54700000000000015</v>
      </c>
      <c r="B148">
        <f t="shared" si="4"/>
        <v>2.0434478909391096</v>
      </c>
    </row>
    <row r="149" spans="1:2" x14ac:dyDescent="0.35">
      <c r="A149">
        <f t="shared" si="5"/>
        <v>0.54800000000000015</v>
      </c>
      <c r="B149">
        <f t="shared" si="4"/>
        <v>2.0432894666737704</v>
      </c>
    </row>
    <row r="150" spans="1:2" x14ac:dyDescent="0.35">
      <c r="A150">
        <f t="shared" si="5"/>
        <v>0.54900000000000015</v>
      </c>
      <c r="B150">
        <f t="shared" si="4"/>
        <v>2.0431319073261203</v>
      </c>
    </row>
    <row r="151" spans="1:2" x14ac:dyDescent="0.35">
      <c r="A151">
        <f t="shared" si="5"/>
        <v>0.55000000000000016</v>
      </c>
      <c r="B151">
        <f t="shared" si="4"/>
        <v>2.0429752066115703</v>
      </c>
    </row>
    <row r="152" spans="1:2" x14ac:dyDescent="0.35">
      <c r="A152">
        <f t="shared" si="5"/>
        <v>0.55100000000000016</v>
      </c>
      <c r="B152">
        <f t="shared" si="4"/>
        <v>2.0428193583025087</v>
      </c>
    </row>
    <row r="153" spans="1:2" x14ac:dyDescent="0.35">
      <c r="A153">
        <f t="shared" si="5"/>
        <v>0.55200000000000016</v>
      </c>
      <c r="B153">
        <f t="shared" si="4"/>
        <v>2.0426643562276832</v>
      </c>
    </row>
    <row r="154" spans="1:2" x14ac:dyDescent="0.35">
      <c r="A154">
        <f t="shared" si="5"/>
        <v>0.55300000000000016</v>
      </c>
      <c r="B154">
        <f t="shared" si="4"/>
        <v>2.0425101942715878</v>
      </c>
    </row>
    <row r="155" spans="1:2" x14ac:dyDescent="0.35">
      <c r="A155">
        <f t="shared" si="5"/>
        <v>0.55400000000000016</v>
      </c>
      <c r="B155">
        <f t="shared" si="4"/>
        <v>2.0423568663738614</v>
      </c>
    </row>
    <row r="156" spans="1:2" x14ac:dyDescent="0.35">
      <c r="A156">
        <f t="shared" si="5"/>
        <v>0.55500000000000016</v>
      </c>
      <c r="B156">
        <f t="shared" si="4"/>
        <v>2.0422043665286909</v>
      </c>
    </row>
    <row r="157" spans="1:2" x14ac:dyDescent="0.35">
      <c r="A157">
        <f t="shared" si="5"/>
        <v>0.55600000000000016</v>
      </c>
      <c r="B157">
        <f t="shared" si="4"/>
        <v>2.0420526887842243</v>
      </c>
    </row>
    <row r="158" spans="1:2" x14ac:dyDescent="0.35">
      <c r="A158">
        <f t="shared" si="5"/>
        <v>0.55700000000000016</v>
      </c>
      <c r="B158">
        <f t="shared" si="4"/>
        <v>2.0419018272419893</v>
      </c>
    </row>
    <row r="159" spans="1:2" x14ac:dyDescent="0.35">
      <c r="A159">
        <f t="shared" si="5"/>
        <v>0.55800000000000016</v>
      </c>
      <c r="B159">
        <f t="shared" si="4"/>
        <v>2.0417517760563197</v>
      </c>
    </row>
    <row r="160" spans="1:2" x14ac:dyDescent="0.35">
      <c r="A160">
        <f t="shared" si="5"/>
        <v>0.55900000000000016</v>
      </c>
      <c r="B160">
        <f t="shared" si="4"/>
        <v>2.0416025294337894</v>
      </c>
    </row>
    <row r="161" spans="1:2" x14ac:dyDescent="0.35">
      <c r="A161">
        <f t="shared" si="5"/>
        <v>0.56000000000000016</v>
      </c>
      <c r="B161">
        <f t="shared" si="4"/>
        <v>2.041454081632653</v>
      </c>
    </row>
    <row r="162" spans="1:2" x14ac:dyDescent="0.35">
      <c r="A162">
        <f t="shared" si="5"/>
        <v>0.56100000000000017</v>
      </c>
      <c r="B162">
        <f t="shared" si="4"/>
        <v>2.0413064269622936</v>
      </c>
    </row>
    <row r="163" spans="1:2" x14ac:dyDescent="0.35">
      <c r="A163">
        <f t="shared" si="5"/>
        <v>0.56200000000000017</v>
      </c>
      <c r="B163">
        <f t="shared" si="4"/>
        <v>2.0411595597826775</v>
      </c>
    </row>
    <row r="164" spans="1:2" x14ac:dyDescent="0.35">
      <c r="A164">
        <f t="shared" si="5"/>
        <v>0.56300000000000017</v>
      </c>
      <c r="B164">
        <f t="shared" si="4"/>
        <v>2.0410134745038158</v>
      </c>
    </row>
    <row r="165" spans="1:2" x14ac:dyDescent="0.35">
      <c r="A165">
        <f t="shared" si="5"/>
        <v>0.56400000000000017</v>
      </c>
      <c r="B165">
        <f t="shared" si="4"/>
        <v>2.0408681655852323</v>
      </c>
    </row>
    <row r="166" spans="1:2" x14ac:dyDescent="0.35">
      <c r="A166">
        <f t="shared" si="5"/>
        <v>0.56500000000000017</v>
      </c>
      <c r="B166">
        <f t="shared" si="4"/>
        <v>2.0407236275354372</v>
      </c>
    </row>
    <row r="167" spans="1:2" x14ac:dyDescent="0.35">
      <c r="A167">
        <f t="shared" si="5"/>
        <v>0.56600000000000017</v>
      </c>
      <c r="B167">
        <f t="shared" si="4"/>
        <v>2.0405798549114111</v>
      </c>
    </row>
    <row r="168" spans="1:2" x14ac:dyDescent="0.35">
      <c r="A168">
        <f t="shared" si="5"/>
        <v>0.56700000000000017</v>
      </c>
      <c r="B168">
        <f t="shared" si="4"/>
        <v>2.0404368423180888</v>
      </c>
    </row>
    <row r="169" spans="1:2" x14ac:dyDescent="0.35">
      <c r="A169">
        <f t="shared" si="5"/>
        <v>0.56800000000000017</v>
      </c>
      <c r="B169">
        <f t="shared" si="4"/>
        <v>2.0402945844078557</v>
      </c>
    </row>
    <row r="170" spans="1:2" x14ac:dyDescent="0.35">
      <c r="A170">
        <f t="shared" si="5"/>
        <v>0.56900000000000017</v>
      </c>
      <c r="B170">
        <f t="shared" si="4"/>
        <v>2.0401530758800472</v>
      </c>
    </row>
    <row r="171" spans="1:2" x14ac:dyDescent="0.35">
      <c r="A171">
        <f t="shared" si="5"/>
        <v>0.57000000000000017</v>
      </c>
      <c r="B171">
        <f t="shared" si="4"/>
        <v>2.0400123114804556</v>
      </c>
    </row>
    <row r="172" spans="1:2" x14ac:dyDescent="0.35">
      <c r="A172">
        <f t="shared" si="5"/>
        <v>0.57100000000000017</v>
      </c>
      <c r="B172">
        <f t="shared" si="4"/>
        <v>2.0398722860008403</v>
      </c>
    </row>
    <row r="173" spans="1:2" x14ac:dyDescent="0.35">
      <c r="A173">
        <f t="shared" si="5"/>
        <v>0.57200000000000017</v>
      </c>
      <c r="B173">
        <f t="shared" si="4"/>
        <v>2.0397329942784488</v>
      </c>
    </row>
    <row r="174" spans="1:2" x14ac:dyDescent="0.35">
      <c r="A174">
        <f t="shared" si="5"/>
        <v>0.57300000000000018</v>
      </c>
      <c r="B174">
        <f t="shared" si="4"/>
        <v>2.0395944311955385</v>
      </c>
    </row>
    <row r="175" spans="1:2" x14ac:dyDescent="0.35">
      <c r="A175">
        <f t="shared" si="5"/>
        <v>0.57400000000000018</v>
      </c>
      <c r="B175">
        <f t="shared" si="4"/>
        <v>2.0394565916789085</v>
      </c>
    </row>
    <row r="176" spans="1:2" x14ac:dyDescent="0.35">
      <c r="A176">
        <f t="shared" si="5"/>
        <v>0.57500000000000018</v>
      </c>
      <c r="B176">
        <f t="shared" si="4"/>
        <v>2.0393194706994326</v>
      </c>
    </row>
    <row r="177" spans="1:2" x14ac:dyDescent="0.35">
      <c r="A177">
        <f t="shared" si="5"/>
        <v>0.57600000000000018</v>
      </c>
      <c r="B177">
        <f t="shared" si="4"/>
        <v>2.0391830632716048</v>
      </c>
    </row>
    <row r="178" spans="1:2" x14ac:dyDescent="0.35">
      <c r="A178">
        <f t="shared" si="5"/>
        <v>0.57700000000000018</v>
      </c>
      <c r="B178">
        <f t="shared" si="4"/>
        <v>2.0390473644530815</v>
      </c>
    </row>
    <row r="179" spans="1:2" x14ac:dyDescent="0.35">
      <c r="A179">
        <f t="shared" si="5"/>
        <v>0.57800000000000018</v>
      </c>
      <c r="B179">
        <f t="shared" si="4"/>
        <v>2.0389123693442368</v>
      </c>
    </row>
    <row r="180" spans="1:2" x14ac:dyDescent="0.35">
      <c r="A180">
        <f t="shared" si="5"/>
        <v>0.57900000000000018</v>
      </c>
      <c r="B180">
        <f t="shared" si="4"/>
        <v>2.0387780730877187</v>
      </c>
    </row>
    <row r="181" spans="1:2" x14ac:dyDescent="0.35">
      <c r="A181">
        <f t="shared" si="5"/>
        <v>0.58000000000000018</v>
      </c>
      <c r="B181">
        <f t="shared" si="4"/>
        <v>2.038644470868014</v>
      </c>
    </row>
    <row r="182" spans="1:2" x14ac:dyDescent="0.35">
      <c r="A182">
        <f t="shared" si="5"/>
        <v>0.58100000000000018</v>
      </c>
      <c r="B182">
        <f t="shared" si="4"/>
        <v>2.0385115579110145</v>
      </c>
    </row>
    <row r="183" spans="1:2" x14ac:dyDescent="0.35">
      <c r="A183">
        <f t="shared" si="5"/>
        <v>0.58200000000000018</v>
      </c>
      <c r="B183">
        <f t="shared" si="4"/>
        <v>2.0383793294835915</v>
      </c>
    </row>
    <row r="184" spans="1:2" x14ac:dyDescent="0.35">
      <c r="A184">
        <f t="shared" si="5"/>
        <v>0.58300000000000018</v>
      </c>
      <c r="B184">
        <f t="shared" si="4"/>
        <v>2.0382477808931738</v>
      </c>
    </row>
    <row r="185" spans="1:2" x14ac:dyDescent="0.35">
      <c r="A185">
        <f t="shared" si="5"/>
        <v>0.58400000000000019</v>
      </c>
      <c r="B185">
        <f t="shared" si="4"/>
        <v>2.0381169074873333</v>
      </c>
    </row>
    <row r="186" spans="1:2" x14ac:dyDescent="0.35">
      <c r="A186">
        <f t="shared" si="5"/>
        <v>0.58500000000000019</v>
      </c>
      <c r="B186">
        <f t="shared" si="4"/>
        <v>2.0379867046533713</v>
      </c>
    </row>
    <row r="187" spans="1:2" x14ac:dyDescent="0.35">
      <c r="A187">
        <f t="shared" si="5"/>
        <v>0.58600000000000019</v>
      </c>
      <c r="B187">
        <f t="shared" si="4"/>
        <v>2.0378571678179127</v>
      </c>
    </row>
    <row r="188" spans="1:2" x14ac:dyDescent="0.35">
      <c r="A188">
        <f t="shared" si="5"/>
        <v>0.58700000000000019</v>
      </c>
      <c r="B188">
        <f t="shared" si="4"/>
        <v>2.0377282924465057</v>
      </c>
    </row>
    <row r="189" spans="1:2" x14ac:dyDescent="0.35">
      <c r="A189">
        <f t="shared" si="5"/>
        <v>0.58800000000000019</v>
      </c>
      <c r="B189">
        <f t="shared" si="4"/>
        <v>2.0376000740432225</v>
      </c>
    </row>
    <row r="190" spans="1:2" x14ac:dyDescent="0.35">
      <c r="A190">
        <f t="shared" si="5"/>
        <v>0.58900000000000019</v>
      </c>
      <c r="B190">
        <f t="shared" si="4"/>
        <v>2.0374725081502705</v>
      </c>
    </row>
    <row r="191" spans="1:2" x14ac:dyDescent="0.35">
      <c r="A191">
        <f t="shared" si="5"/>
        <v>0.59000000000000019</v>
      </c>
      <c r="B191">
        <f t="shared" si="4"/>
        <v>2.0373455903476012</v>
      </c>
    </row>
    <row r="192" spans="1:2" x14ac:dyDescent="0.35">
      <c r="A192">
        <f t="shared" si="5"/>
        <v>0.59100000000000019</v>
      </c>
      <c r="B192">
        <f t="shared" si="4"/>
        <v>2.0372193162525303</v>
      </c>
    </row>
    <row r="193" spans="1:2" x14ac:dyDescent="0.35">
      <c r="A193">
        <f t="shared" si="5"/>
        <v>0.59200000000000019</v>
      </c>
      <c r="B193">
        <f t="shared" si="4"/>
        <v>2.037093681519357</v>
      </c>
    </row>
    <row r="194" spans="1:2" x14ac:dyDescent="0.35">
      <c r="A194">
        <f t="shared" si="5"/>
        <v>0.59300000000000019</v>
      </c>
      <c r="B194">
        <f t="shared" ref="B194:B257" si="6">2+0.013/(A194^2)</f>
        <v>2.0369686818389927</v>
      </c>
    </row>
    <row r="195" spans="1:2" x14ac:dyDescent="0.35">
      <c r="A195">
        <f t="shared" ref="A195:A258" si="7">A194+0.001</f>
        <v>0.59400000000000019</v>
      </c>
      <c r="B195">
        <f t="shared" si="6"/>
        <v>2.0368443129385891</v>
      </c>
    </row>
    <row r="196" spans="1:2" x14ac:dyDescent="0.35">
      <c r="A196">
        <f t="shared" si="7"/>
        <v>0.5950000000000002</v>
      </c>
      <c r="B196">
        <f t="shared" si="6"/>
        <v>2.0367205705811737</v>
      </c>
    </row>
    <row r="197" spans="1:2" x14ac:dyDescent="0.35">
      <c r="A197">
        <f t="shared" si="7"/>
        <v>0.5960000000000002</v>
      </c>
      <c r="B197">
        <f t="shared" si="6"/>
        <v>2.03659745056529</v>
      </c>
    </row>
    <row r="198" spans="1:2" x14ac:dyDescent="0.35">
      <c r="A198">
        <f t="shared" si="7"/>
        <v>0.5970000000000002</v>
      </c>
      <c r="B198">
        <f t="shared" si="6"/>
        <v>2.0364749487246394</v>
      </c>
    </row>
    <row r="199" spans="1:2" x14ac:dyDescent="0.35">
      <c r="A199">
        <f t="shared" si="7"/>
        <v>0.5980000000000002</v>
      </c>
      <c r="B199">
        <f t="shared" si="6"/>
        <v>2.0363530609277301</v>
      </c>
    </row>
    <row r="200" spans="1:2" x14ac:dyDescent="0.35">
      <c r="A200">
        <f t="shared" si="7"/>
        <v>0.5990000000000002</v>
      </c>
      <c r="B200">
        <f t="shared" si="6"/>
        <v>2.0362317830775276</v>
      </c>
    </row>
    <row r="201" spans="1:2" x14ac:dyDescent="0.35">
      <c r="A201">
        <f t="shared" si="7"/>
        <v>0.6000000000000002</v>
      </c>
      <c r="B201">
        <f t="shared" si="6"/>
        <v>2.036111111111111</v>
      </c>
    </row>
    <row r="202" spans="1:2" x14ac:dyDescent="0.35">
      <c r="A202">
        <f t="shared" si="7"/>
        <v>0.6010000000000002</v>
      </c>
      <c r="B202">
        <f t="shared" si="6"/>
        <v>2.0359910409993329</v>
      </c>
    </row>
    <row r="203" spans="1:2" x14ac:dyDescent="0.35">
      <c r="A203">
        <f t="shared" si="7"/>
        <v>0.6020000000000002</v>
      </c>
      <c r="B203">
        <f t="shared" si="6"/>
        <v>2.0358715687464817</v>
      </c>
    </row>
    <row r="204" spans="1:2" x14ac:dyDescent="0.35">
      <c r="A204">
        <f t="shared" si="7"/>
        <v>0.6030000000000002</v>
      </c>
      <c r="B204">
        <f t="shared" si="6"/>
        <v>2.0357526903899519</v>
      </c>
    </row>
    <row r="205" spans="1:2" x14ac:dyDescent="0.35">
      <c r="A205">
        <f t="shared" si="7"/>
        <v>0.6040000000000002</v>
      </c>
      <c r="B205">
        <f t="shared" si="6"/>
        <v>2.0356344019999124</v>
      </c>
    </row>
    <row r="206" spans="1:2" x14ac:dyDescent="0.35">
      <c r="A206">
        <f t="shared" si="7"/>
        <v>0.6050000000000002</v>
      </c>
      <c r="B206">
        <f t="shared" si="6"/>
        <v>2.0355166996789835</v>
      </c>
    </row>
    <row r="207" spans="1:2" x14ac:dyDescent="0.35">
      <c r="A207">
        <f t="shared" si="7"/>
        <v>0.60600000000000021</v>
      </c>
      <c r="B207">
        <f t="shared" si="6"/>
        <v>2.0353995795619166</v>
      </c>
    </row>
    <row r="208" spans="1:2" x14ac:dyDescent="0.35">
      <c r="A208">
        <f t="shared" si="7"/>
        <v>0.60700000000000021</v>
      </c>
      <c r="B208">
        <f t="shared" si="6"/>
        <v>2.0352830378152742</v>
      </c>
    </row>
    <row r="209" spans="1:2" x14ac:dyDescent="0.35">
      <c r="A209">
        <f t="shared" si="7"/>
        <v>0.60800000000000021</v>
      </c>
      <c r="B209">
        <f t="shared" si="6"/>
        <v>2.0351670706371192</v>
      </c>
    </row>
    <row r="210" spans="1:2" x14ac:dyDescent="0.35">
      <c r="A210">
        <f t="shared" si="7"/>
        <v>0.60900000000000021</v>
      </c>
      <c r="B210">
        <f t="shared" si="6"/>
        <v>2.0350516742567022</v>
      </c>
    </row>
    <row r="211" spans="1:2" x14ac:dyDescent="0.35">
      <c r="A211">
        <f t="shared" si="7"/>
        <v>0.61000000000000021</v>
      </c>
      <c r="B211">
        <f t="shared" si="6"/>
        <v>2.0349368449341574</v>
      </c>
    </row>
    <row r="212" spans="1:2" x14ac:dyDescent="0.35">
      <c r="A212">
        <f t="shared" si="7"/>
        <v>0.61100000000000021</v>
      </c>
      <c r="B212">
        <f t="shared" si="6"/>
        <v>2.0348225789601977</v>
      </c>
    </row>
    <row r="213" spans="1:2" x14ac:dyDescent="0.35">
      <c r="A213">
        <f t="shared" si="7"/>
        <v>0.61200000000000021</v>
      </c>
      <c r="B213">
        <f t="shared" si="6"/>
        <v>2.0347088726558162</v>
      </c>
    </row>
    <row r="214" spans="1:2" x14ac:dyDescent="0.35">
      <c r="A214">
        <f t="shared" si="7"/>
        <v>0.61300000000000021</v>
      </c>
      <c r="B214">
        <f t="shared" si="6"/>
        <v>2.0345957223719893</v>
      </c>
    </row>
    <row r="215" spans="1:2" x14ac:dyDescent="0.35">
      <c r="A215">
        <f t="shared" si="7"/>
        <v>0.61400000000000021</v>
      </c>
      <c r="B215">
        <f t="shared" si="6"/>
        <v>2.0344831244893844</v>
      </c>
    </row>
    <row r="216" spans="1:2" x14ac:dyDescent="0.35">
      <c r="A216">
        <f t="shared" si="7"/>
        <v>0.61500000000000021</v>
      </c>
      <c r="B216">
        <f t="shared" si="6"/>
        <v>2.0343710754180711</v>
      </c>
    </row>
    <row r="217" spans="1:2" x14ac:dyDescent="0.35">
      <c r="A217">
        <f t="shared" si="7"/>
        <v>0.61600000000000021</v>
      </c>
      <c r="B217">
        <f t="shared" si="6"/>
        <v>2.034259571597234</v>
      </c>
    </row>
    <row r="218" spans="1:2" x14ac:dyDescent="0.35">
      <c r="A218">
        <f t="shared" si="7"/>
        <v>0.61700000000000021</v>
      </c>
      <c r="B218">
        <f t="shared" si="6"/>
        <v>2.0341486094948893</v>
      </c>
    </row>
    <row r="219" spans="1:2" x14ac:dyDescent="0.35">
      <c r="A219">
        <f t="shared" si="7"/>
        <v>0.61800000000000022</v>
      </c>
      <c r="B219">
        <f t="shared" si="6"/>
        <v>2.0340381856076077</v>
      </c>
    </row>
    <row r="220" spans="1:2" x14ac:dyDescent="0.35">
      <c r="A220">
        <f t="shared" si="7"/>
        <v>0.61900000000000022</v>
      </c>
      <c r="B220">
        <f t="shared" si="6"/>
        <v>2.0339282964602345</v>
      </c>
    </row>
    <row r="221" spans="1:2" x14ac:dyDescent="0.35">
      <c r="A221">
        <f t="shared" si="7"/>
        <v>0.62000000000000022</v>
      </c>
      <c r="B221">
        <f t="shared" si="6"/>
        <v>2.0338189386056191</v>
      </c>
    </row>
    <row r="222" spans="1:2" x14ac:dyDescent="0.35">
      <c r="A222">
        <f t="shared" si="7"/>
        <v>0.62100000000000022</v>
      </c>
      <c r="B222">
        <f t="shared" si="6"/>
        <v>2.0337101086243421</v>
      </c>
    </row>
    <row r="223" spans="1:2" x14ac:dyDescent="0.35">
      <c r="A223">
        <f t="shared" si="7"/>
        <v>0.62200000000000022</v>
      </c>
      <c r="B223">
        <f t="shared" si="6"/>
        <v>2.0336018031244505</v>
      </c>
    </row>
    <row r="224" spans="1:2" x14ac:dyDescent="0.35">
      <c r="A224">
        <f t="shared" si="7"/>
        <v>0.62300000000000022</v>
      </c>
      <c r="B224">
        <f t="shared" si="6"/>
        <v>2.0334940187411918</v>
      </c>
    </row>
    <row r="225" spans="1:2" x14ac:dyDescent="0.35">
      <c r="A225">
        <f t="shared" si="7"/>
        <v>0.62400000000000022</v>
      </c>
      <c r="B225">
        <f t="shared" si="6"/>
        <v>2.0333867521367521</v>
      </c>
    </row>
    <row r="226" spans="1:2" x14ac:dyDescent="0.35">
      <c r="A226">
        <f t="shared" si="7"/>
        <v>0.62500000000000022</v>
      </c>
      <c r="B226">
        <f t="shared" si="6"/>
        <v>2.03328</v>
      </c>
    </row>
    <row r="227" spans="1:2" x14ac:dyDescent="0.35">
      <c r="A227">
        <f t="shared" si="7"/>
        <v>0.62600000000000022</v>
      </c>
      <c r="B227">
        <f t="shared" si="6"/>
        <v>2.0331737590462291</v>
      </c>
    </row>
    <row r="228" spans="1:2" x14ac:dyDescent="0.35">
      <c r="A228">
        <f t="shared" si="7"/>
        <v>0.62700000000000022</v>
      </c>
      <c r="B228">
        <f t="shared" si="6"/>
        <v>2.0330680260169052</v>
      </c>
    </row>
    <row r="229" spans="1:2" x14ac:dyDescent="0.35">
      <c r="A229">
        <f t="shared" si="7"/>
        <v>0.62800000000000022</v>
      </c>
      <c r="B229">
        <f t="shared" si="6"/>
        <v>2.0329627976794189</v>
      </c>
    </row>
    <row r="230" spans="1:2" x14ac:dyDescent="0.35">
      <c r="A230">
        <f t="shared" si="7"/>
        <v>0.62900000000000023</v>
      </c>
      <c r="B230">
        <f t="shared" si="6"/>
        <v>2.0328580708268356</v>
      </c>
    </row>
    <row r="231" spans="1:2" x14ac:dyDescent="0.35">
      <c r="A231">
        <f t="shared" si="7"/>
        <v>0.63000000000000023</v>
      </c>
      <c r="B231">
        <f t="shared" si="6"/>
        <v>2.0327538422776517</v>
      </c>
    </row>
    <row r="232" spans="1:2" x14ac:dyDescent="0.35">
      <c r="A232">
        <f t="shared" si="7"/>
        <v>0.63100000000000023</v>
      </c>
      <c r="B232">
        <f t="shared" si="6"/>
        <v>2.0326501088755555</v>
      </c>
    </row>
    <row r="233" spans="1:2" x14ac:dyDescent="0.35">
      <c r="A233">
        <f t="shared" si="7"/>
        <v>0.63200000000000023</v>
      </c>
      <c r="B233">
        <f t="shared" si="6"/>
        <v>2.0325468674891845</v>
      </c>
    </row>
    <row r="234" spans="1:2" x14ac:dyDescent="0.35">
      <c r="A234">
        <f t="shared" si="7"/>
        <v>0.63300000000000023</v>
      </c>
      <c r="B234">
        <f t="shared" si="6"/>
        <v>2.0324441150118919</v>
      </c>
    </row>
    <row r="235" spans="1:2" x14ac:dyDescent="0.35">
      <c r="A235">
        <f t="shared" si="7"/>
        <v>0.63400000000000023</v>
      </c>
      <c r="B235">
        <f t="shared" si="6"/>
        <v>2.0323418483615123</v>
      </c>
    </row>
    <row r="236" spans="1:2" x14ac:dyDescent="0.35">
      <c r="A236">
        <f t="shared" si="7"/>
        <v>0.63500000000000023</v>
      </c>
      <c r="B236">
        <f t="shared" si="6"/>
        <v>2.0322400644801291</v>
      </c>
    </row>
    <row r="237" spans="1:2" x14ac:dyDescent="0.35">
      <c r="A237">
        <f t="shared" si="7"/>
        <v>0.63600000000000023</v>
      </c>
      <c r="B237">
        <f t="shared" si="6"/>
        <v>2.0321387603338477</v>
      </c>
    </row>
    <row r="238" spans="1:2" x14ac:dyDescent="0.35">
      <c r="A238">
        <f t="shared" si="7"/>
        <v>0.63700000000000023</v>
      </c>
      <c r="B238">
        <f t="shared" si="6"/>
        <v>2.0320379329125684</v>
      </c>
    </row>
    <row r="239" spans="1:2" x14ac:dyDescent="0.35">
      <c r="A239">
        <f t="shared" si="7"/>
        <v>0.63800000000000023</v>
      </c>
      <c r="B239">
        <f t="shared" si="6"/>
        <v>2.0319375792297638</v>
      </c>
    </row>
    <row r="240" spans="1:2" x14ac:dyDescent="0.35">
      <c r="A240">
        <f t="shared" si="7"/>
        <v>0.63900000000000023</v>
      </c>
      <c r="B240">
        <f t="shared" si="6"/>
        <v>2.0318376963222562</v>
      </c>
    </row>
    <row r="241" spans="1:2" x14ac:dyDescent="0.35">
      <c r="A241">
        <f t="shared" si="7"/>
        <v>0.64000000000000024</v>
      </c>
      <c r="B241">
        <f t="shared" si="6"/>
        <v>2.03173828125</v>
      </c>
    </row>
    <row r="242" spans="1:2" x14ac:dyDescent="0.35">
      <c r="A242">
        <f t="shared" si="7"/>
        <v>0.64100000000000024</v>
      </c>
      <c r="B242">
        <f t="shared" si="6"/>
        <v>2.0316393310958647</v>
      </c>
    </row>
    <row r="243" spans="1:2" x14ac:dyDescent="0.35">
      <c r="A243">
        <f t="shared" si="7"/>
        <v>0.64200000000000024</v>
      </c>
      <c r="B243">
        <f t="shared" si="6"/>
        <v>2.0315408429654216</v>
      </c>
    </row>
    <row r="244" spans="1:2" x14ac:dyDescent="0.35">
      <c r="A244">
        <f t="shared" si="7"/>
        <v>0.64300000000000024</v>
      </c>
      <c r="B244">
        <f t="shared" si="6"/>
        <v>2.0314428139867311</v>
      </c>
    </row>
    <row r="245" spans="1:2" x14ac:dyDescent="0.35">
      <c r="A245">
        <f t="shared" si="7"/>
        <v>0.64400000000000024</v>
      </c>
      <c r="B245">
        <f t="shared" si="6"/>
        <v>2.0313452413101345</v>
      </c>
    </row>
    <row r="246" spans="1:2" x14ac:dyDescent="0.35">
      <c r="A246">
        <f t="shared" si="7"/>
        <v>0.64500000000000024</v>
      </c>
      <c r="B246">
        <f t="shared" si="6"/>
        <v>2.0312481221080465</v>
      </c>
    </row>
    <row r="247" spans="1:2" x14ac:dyDescent="0.35">
      <c r="A247">
        <f t="shared" si="7"/>
        <v>0.64600000000000024</v>
      </c>
      <c r="B247">
        <f t="shared" si="6"/>
        <v>2.0311514535747492</v>
      </c>
    </row>
    <row r="248" spans="1:2" x14ac:dyDescent="0.35">
      <c r="A248">
        <f t="shared" si="7"/>
        <v>0.64700000000000024</v>
      </c>
      <c r="B248">
        <f t="shared" si="6"/>
        <v>2.0310552329261911</v>
      </c>
    </row>
    <row r="249" spans="1:2" x14ac:dyDescent="0.35">
      <c r="A249">
        <f t="shared" si="7"/>
        <v>0.64800000000000024</v>
      </c>
      <c r="B249">
        <f t="shared" si="6"/>
        <v>2.0309594573997867</v>
      </c>
    </row>
    <row r="250" spans="1:2" x14ac:dyDescent="0.35">
      <c r="A250">
        <f t="shared" si="7"/>
        <v>0.64900000000000024</v>
      </c>
      <c r="B250">
        <f t="shared" si="6"/>
        <v>2.030864124254216</v>
      </c>
    </row>
    <row r="251" spans="1:2" x14ac:dyDescent="0.35">
      <c r="A251">
        <f t="shared" si="7"/>
        <v>0.65000000000000024</v>
      </c>
      <c r="B251">
        <f t="shared" si="6"/>
        <v>2.0307692307692307</v>
      </c>
    </row>
    <row r="252" spans="1:2" x14ac:dyDescent="0.35">
      <c r="A252">
        <f t="shared" si="7"/>
        <v>0.65100000000000025</v>
      </c>
      <c r="B252">
        <f t="shared" si="6"/>
        <v>2.0306747742454596</v>
      </c>
    </row>
    <row r="253" spans="1:2" x14ac:dyDescent="0.35">
      <c r="A253">
        <f t="shared" si="7"/>
        <v>0.65200000000000025</v>
      </c>
      <c r="B253">
        <f t="shared" si="6"/>
        <v>2.0305807520042154</v>
      </c>
    </row>
    <row r="254" spans="1:2" x14ac:dyDescent="0.35">
      <c r="A254">
        <f t="shared" si="7"/>
        <v>0.65300000000000025</v>
      </c>
      <c r="B254">
        <f t="shared" si="6"/>
        <v>2.0304871613873066</v>
      </c>
    </row>
    <row r="255" spans="1:2" x14ac:dyDescent="0.35">
      <c r="A255">
        <f t="shared" si="7"/>
        <v>0.65400000000000025</v>
      </c>
      <c r="B255">
        <f t="shared" si="6"/>
        <v>2.0303939997568481</v>
      </c>
    </row>
    <row r="256" spans="1:2" x14ac:dyDescent="0.35">
      <c r="A256">
        <f t="shared" si="7"/>
        <v>0.65500000000000025</v>
      </c>
      <c r="B256">
        <f t="shared" si="6"/>
        <v>2.0303012644950762</v>
      </c>
    </row>
    <row r="257" spans="1:2" x14ac:dyDescent="0.35">
      <c r="A257">
        <f t="shared" si="7"/>
        <v>0.65600000000000025</v>
      </c>
      <c r="B257">
        <f t="shared" si="6"/>
        <v>2.030208953004164</v>
      </c>
    </row>
    <row r="258" spans="1:2" x14ac:dyDescent="0.35">
      <c r="A258">
        <f t="shared" si="7"/>
        <v>0.65700000000000025</v>
      </c>
      <c r="B258">
        <f t="shared" ref="B258:B321" si="8">2+0.013/(A258^2)</f>
        <v>2.0301170627060414</v>
      </c>
    </row>
    <row r="259" spans="1:2" x14ac:dyDescent="0.35">
      <c r="A259">
        <f t="shared" ref="A259:A322" si="9">A258+0.001</f>
        <v>0.65800000000000025</v>
      </c>
      <c r="B259">
        <f t="shared" si="8"/>
        <v>2.0300255910422114</v>
      </c>
    </row>
    <row r="260" spans="1:2" x14ac:dyDescent="0.35">
      <c r="A260">
        <f t="shared" si="9"/>
        <v>0.65900000000000025</v>
      </c>
      <c r="B260">
        <f t="shared" si="8"/>
        <v>2.0299345354735761</v>
      </c>
    </row>
    <row r="261" spans="1:2" x14ac:dyDescent="0.35">
      <c r="A261">
        <f t="shared" si="9"/>
        <v>0.66000000000000025</v>
      </c>
      <c r="B261">
        <f t="shared" si="8"/>
        <v>2.029843893480257</v>
      </c>
    </row>
    <row r="262" spans="1:2" x14ac:dyDescent="0.35">
      <c r="A262">
        <f t="shared" si="9"/>
        <v>0.66100000000000025</v>
      </c>
      <c r="B262">
        <f t="shared" si="8"/>
        <v>2.0297536625614243</v>
      </c>
    </row>
    <row r="263" spans="1:2" x14ac:dyDescent="0.35">
      <c r="A263">
        <f t="shared" si="9"/>
        <v>0.66200000000000025</v>
      </c>
      <c r="B263">
        <f t="shared" si="8"/>
        <v>2.0296638402351199</v>
      </c>
    </row>
    <row r="264" spans="1:2" x14ac:dyDescent="0.35">
      <c r="A264">
        <f t="shared" si="9"/>
        <v>0.66300000000000026</v>
      </c>
      <c r="B264">
        <f t="shared" si="8"/>
        <v>2.029574424038092</v>
      </c>
    </row>
    <row r="265" spans="1:2" x14ac:dyDescent="0.35">
      <c r="A265">
        <f t="shared" si="9"/>
        <v>0.66400000000000026</v>
      </c>
      <c r="B265">
        <f t="shared" si="8"/>
        <v>2.0294854115256205</v>
      </c>
    </row>
    <row r="266" spans="1:2" x14ac:dyDescent="0.35">
      <c r="A266">
        <f t="shared" si="9"/>
        <v>0.66500000000000026</v>
      </c>
      <c r="B266">
        <f t="shared" si="8"/>
        <v>2.0293968002713552</v>
      </c>
    </row>
    <row r="267" spans="1:2" x14ac:dyDescent="0.35">
      <c r="A267">
        <f t="shared" si="9"/>
        <v>0.66600000000000026</v>
      </c>
      <c r="B267">
        <f t="shared" si="8"/>
        <v>2.0293085878671464</v>
      </c>
    </row>
    <row r="268" spans="1:2" x14ac:dyDescent="0.35">
      <c r="A268">
        <f t="shared" si="9"/>
        <v>0.66700000000000026</v>
      </c>
      <c r="B268">
        <f t="shared" si="8"/>
        <v>2.0292207719228843</v>
      </c>
    </row>
    <row r="269" spans="1:2" x14ac:dyDescent="0.35">
      <c r="A269">
        <f t="shared" si="9"/>
        <v>0.66800000000000026</v>
      </c>
      <c r="B269">
        <f t="shared" si="8"/>
        <v>2.0291333500663344</v>
      </c>
    </row>
    <row r="270" spans="1:2" x14ac:dyDescent="0.35">
      <c r="A270">
        <f t="shared" si="9"/>
        <v>0.66900000000000026</v>
      </c>
      <c r="B270">
        <f t="shared" si="8"/>
        <v>2.0290463199429798</v>
      </c>
    </row>
    <row r="271" spans="1:2" x14ac:dyDescent="0.35">
      <c r="A271">
        <f t="shared" si="9"/>
        <v>0.67000000000000026</v>
      </c>
      <c r="B271">
        <f t="shared" si="8"/>
        <v>2.0289596792158608</v>
      </c>
    </row>
    <row r="272" spans="1:2" x14ac:dyDescent="0.35">
      <c r="A272">
        <f t="shared" si="9"/>
        <v>0.67100000000000026</v>
      </c>
      <c r="B272">
        <f t="shared" si="8"/>
        <v>2.0288734255654193</v>
      </c>
    </row>
    <row r="273" spans="1:2" x14ac:dyDescent="0.35">
      <c r="A273">
        <f t="shared" si="9"/>
        <v>0.67200000000000026</v>
      </c>
      <c r="B273">
        <f t="shared" si="8"/>
        <v>2.0287875566893425</v>
      </c>
    </row>
    <row r="274" spans="1:2" x14ac:dyDescent="0.35">
      <c r="A274">
        <f t="shared" si="9"/>
        <v>0.67300000000000026</v>
      </c>
      <c r="B274">
        <f t="shared" si="8"/>
        <v>2.0287020703024092</v>
      </c>
    </row>
    <row r="275" spans="1:2" x14ac:dyDescent="0.35">
      <c r="A275">
        <f t="shared" si="9"/>
        <v>0.67400000000000027</v>
      </c>
      <c r="B275">
        <f t="shared" si="8"/>
        <v>2.0286169641363401</v>
      </c>
    </row>
    <row r="276" spans="1:2" x14ac:dyDescent="0.35">
      <c r="A276">
        <f t="shared" si="9"/>
        <v>0.67500000000000027</v>
      </c>
      <c r="B276">
        <f t="shared" si="8"/>
        <v>2.0285322359396432</v>
      </c>
    </row>
    <row r="277" spans="1:2" x14ac:dyDescent="0.35">
      <c r="A277">
        <f t="shared" si="9"/>
        <v>0.67600000000000027</v>
      </c>
      <c r="B277">
        <f t="shared" si="8"/>
        <v>2.0284478834774693</v>
      </c>
    </row>
    <row r="278" spans="1:2" x14ac:dyDescent="0.35">
      <c r="A278">
        <f t="shared" si="9"/>
        <v>0.67700000000000027</v>
      </c>
      <c r="B278">
        <f t="shared" si="8"/>
        <v>2.028363904531461</v>
      </c>
    </row>
    <row r="279" spans="1:2" x14ac:dyDescent="0.35">
      <c r="A279">
        <f t="shared" si="9"/>
        <v>0.67800000000000027</v>
      </c>
      <c r="B279">
        <f t="shared" si="8"/>
        <v>2.0282802968996094</v>
      </c>
    </row>
    <row r="280" spans="1:2" x14ac:dyDescent="0.35">
      <c r="A280">
        <f t="shared" si="9"/>
        <v>0.67900000000000027</v>
      </c>
      <c r="B280">
        <f t="shared" si="8"/>
        <v>2.028197058396108</v>
      </c>
    </row>
    <row r="281" spans="1:2" x14ac:dyDescent="0.35">
      <c r="A281">
        <f t="shared" si="9"/>
        <v>0.68000000000000027</v>
      </c>
      <c r="B281">
        <f t="shared" si="8"/>
        <v>2.0281141868512109</v>
      </c>
    </row>
    <row r="282" spans="1:2" x14ac:dyDescent="0.35">
      <c r="A282">
        <f t="shared" si="9"/>
        <v>0.68100000000000027</v>
      </c>
      <c r="B282">
        <f t="shared" si="8"/>
        <v>2.0280316801110918</v>
      </c>
    </row>
    <row r="283" spans="1:2" x14ac:dyDescent="0.35">
      <c r="A283">
        <f t="shared" si="9"/>
        <v>0.68200000000000027</v>
      </c>
      <c r="B283">
        <f t="shared" si="8"/>
        <v>2.0279495360377018</v>
      </c>
    </row>
    <row r="284" spans="1:2" x14ac:dyDescent="0.35">
      <c r="A284">
        <f t="shared" si="9"/>
        <v>0.68300000000000027</v>
      </c>
      <c r="B284">
        <f t="shared" si="8"/>
        <v>2.0278677525086337</v>
      </c>
    </row>
    <row r="285" spans="1:2" x14ac:dyDescent="0.35">
      <c r="A285">
        <f t="shared" si="9"/>
        <v>0.68400000000000027</v>
      </c>
      <c r="B285">
        <f t="shared" si="8"/>
        <v>2.0277863274169832</v>
      </c>
    </row>
    <row r="286" spans="1:2" x14ac:dyDescent="0.35">
      <c r="A286">
        <f t="shared" si="9"/>
        <v>0.68500000000000028</v>
      </c>
      <c r="B286">
        <f t="shared" si="8"/>
        <v>2.027705258671213</v>
      </c>
    </row>
    <row r="287" spans="1:2" x14ac:dyDescent="0.35">
      <c r="A287">
        <f t="shared" si="9"/>
        <v>0.68600000000000028</v>
      </c>
      <c r="B287">
        <f t="shared" si="8"/>
        <v>2.0276245441950209</v>
      </c>
    </row>
    <row r="288" spans="1:2" x14ac:dyDescent="0.35">
      <c r="A288">
        <f t="shared" si="9"/>
        <v>0.68700000000000028</v>
      </c>
      <c r="B288">
        <f t="shared" si="8"/>
        <v>2.0275441819272029</v>
      </c>
    </row>
    <row r="289" spans="1:2" x14ac:dyDescent="0.35">
      <c r="A289">
        <f t="shared" si="9"/>
        <v>0.68800000000000028</v>
      </c>
      <c r="B289">
        <f t="shared" si="8"/>
        <v>2.027464169821525</v>
      </c>
    </row>
    <row r="290" spans="1:2" x14ac:dyDescent="0.35">
      <c r="A290">
        <f t="shared" si="9"/>
        <v>0.68900000000000028</v>
      </c>
      <c r="B290">
        <f t="shared" si="8"/>
        <v>2.0273845058465918</v>
      </c>
    </row>
    <row r="291" spans="1:2" x14ac:dyDescent="0.35">
      <c r="A291">
        <f t="shared" si="9"/>
        <v>0.69000000000000028</v>
      </c>
      <c r="B291">
        <f t="shared" si="8"/>
        <v>2.0273051879857173</v>
      </c>
    </row>
    <row r="292" spans="1:2" x14ac:dyDescent="0.35">
      <c r="A292">
        <f t="shared" si="9"/>
        <v>0.69100000000000028</v>
      </c>
      <c r="B292">
        <f t="shared" si="8"/>
        <v>2.0272262142367969</v>
      </c>
    </row>
    <row r="293" spans="1:2" x14ac:dyDescent="0.35">
      <c r="A293">
        <f t="shared" si="9"/>
        <v>0.69200000000000028</v>
      </c>
      <c r="B293">
        <f t="shared" si="8"/>
        <v>2.0271475826121823</v>
      </c>
    </row>
    <row r="294" spans="1:2" x14ac:dyDescent="0.35">
      <c r="A294">
        <f t="shared" si="9"/>
        <v>0.69300000000000028</v>
      </c>
      <c r="B294">
        <f t="shared" si="8"/>
        <v>2.0270692911385551</v>
      </c>
    </row>
    <row r="295" spans="1:2" x14ac:dyDescent="0.35">
      <c r="A295">
        <f t="shared" si="9"/>
        <v>0.69400000000000028</v>
      </c>
      <c r="B295">
        <f t="shared" si="8"/>
        <v>2.0269913378568045</v>
      </c>
    </row>
    <row r="296" spans="1:2" x14ac:dyDescent="0.35">
      <c r="A296">
        <f t="shared" si="9"/>
        <v>0.69500000000000028</v>
      </c>
      <c r="B296">
        <f t="shared" si="8"/>
        <v>2.0269137208219035</v>
      </c>
    </row>
    <row r="297" spans="1:2" x14ac:dyDescent="0.35">
      <c r="A297">
        <f t="shared" si="9"/>
        <v>0.69600000000000029</v>
      </c>
      <c r="B297">
        <f t="shared" si="8"/>
        <v>2.0268364381027877</v>
      </c>
    </row>
    <row r="298" spans="1:2" x14ac:dyDescent="0.35">
      <c r="A298">
        <f t="shared" si="9"/>
        <v>0.69700000000000029</v>
      </c>
      <c r="B298">
        <f t="shared" si="8"/>
        <v>2.0267594877822352</v>
      </c>
    </row>
    <row r="299" spans="1:2" x14ac:dyDescent="0.35">
      <c r="A299">
        <f t="shared" si="9"/>
        <v>0.69800000000000029</v>
      </c>
      <c r="B299">
        <f t="shared" si="8"/>
        <v>2.0266828679567492</v>
      </c>
    </row>
    <row r="300" spans="1:2" x14ac:dyDescent="0.35">
      <c r="A300">
        <f t="shared" si="9"/>
        <v>0.69900000000000029</v>
      </c>
      <c r="B300">
        <f t="shared" si="8"/>
        <v>2.0266065767364374</v>
      </c>
    </row>
    <row r="301" spans="1:2" x14ac:dyDescent="0.35">
      <c r="A301">
        <f t="shared" si="9"/>
        <v>0.70000000000000029</v>
      </c>
      <c r="B301">
        <f t="shared" si="8"/>
        <v>2.0265306122448981</v>
      </c>
    </row>
    <row r="302" spans="1:2" x14ac:dyDescent="0.35">
      <c r="A302">
        <f t="shared" si="9"/>
        <v>0.70100000000000029</v>
      </c>
      <c r="B302">
        <f t="shared" si="8"/>
        <v>2.0264549726191032</v>
      </c>
    </row>
    <row r="303" spans="1:2" x14ac:dyDescent="0.35">
      <c r="A303">
        <f t="shared" si="9"/>
        <v>0.70200000000000029</v>
      </c>
      <c r="B303">
        <f t="shared" si="8"/>
        <v>2.0263796560092855</v>
      </c>
    </row>
    <row r="304" spans="1:2" x14ac:dyDescent="0.35">
      <c r="A304">
        <f t="shared" si="9"/>
        <v>0.70300000000000029</v>
      </c>
      <c r="B304">
        <f t="shared" si="8"/>
        <v>2.0263046605788237</v>
      </c>
    </row>
    <row r="305" spans="1:2" x14ac:dyDescent="0.35">
      <c r="A305">
        <f t="shared" si="9"/>
        <v>0.70400000000000029</v>
      </c>
      <c r="B305">
        <f t="shared" si="8"/>
        <v>2.0262299845041323</v>
      </c>
    </row>
    <row r="306" spans="1:2" x14ac:dyDescent="0.35">
      <c r="A306">
        <f t="shared" si="9"/>
        <v>0.70500000000000029</v>
      </c>
      <c r="B306">
        <f t="shared" si="8"/>
        <v>2.0261556259745483</v>
      </c>
    </row>
    <row r="307" spans="1:2" x14ac:dyDescent="0.35">
      <c r="A307">
        <f t="shared" si="9"/>
        <v>0.70600000000000029</v>
      </c>
      <c r="B307">
        <f t="shared" si="8"/>
        <v>2.0260815831922252</v>
      </c>
    </row>
    <row r="308" spans="1:2" x14ac:dyDescent="0.35">
      <c r="A308">
        <f t="shared" si="9"/>
        <v>0.70700000000000029</v>
      </c>
      <c r="B308">
        <f t="shared" si="8"/>
        <v>2.0260078543720201</v>
      </c>
    </row>
    <row r="309" spans="1:2" x14ac:dyDescent="0.35">
      <c r="A309">
        <f t="shared" si="9"/>
        <v>0.7080000000000003</v>
      </c>
      <c r="B309">
        <f t="shared" si="8"/>
        <v>2.0259344377413897</v>
      </c>
    </row>
    <row r="310" spans="1:2" x14ac:dyDescent="0.35">
      <c r="A310">
        <f t="shared" si="9"/>
        <v>0.7090000000000003</v>
      </c>
      <c r="B310">
        <f t="shared" si="8"/>
        <v>2.0258613315402809</v>
      </c>
    </row>
    <row r="311" spans="1:2" x14ac:dyDescent="0.35">
      <c r="A311">
        <f t="shared" si="9"/>
        <v>0.7100000000000003</v>
      </c>
      <c r="B311">
        <f t="shared" si="8"/>
        <v>2.0257885340210278</v>
      </c>
    </row>
    <row r="312" spans="1:2" x14ac:dyDescent="0.35">
      <c r="A312">
        <f t="shared" si="9"/>
        <v>0.7110000000000003</v>
      </c>
      <c r="B312">
        <f t="shared" si="8"/>
        <v>2.0257160434482446</v>
      </c>
    </row>
    <row r="313" spans="1:2" x14ac:dyDescent="0.35">
      <c r="A313">
        <f t="shared" si="9"/>
        <v>0.7120000000000003</v>
      </c>
      <c r="B313">
        <f t="shared" si="8"/>
        <v>2.025643858098725</v>
      </c>
    </row>
    <row r="314" spans="1:2" x14ac:dyDescent="0.35">
      <c r="A314">
        <f t="shared" si="9"/>
        <v>0.7130000000000003</v>
      </c>
      <c r="B314">
        <f t="shared" si="8"/>
        <v>2.0255719762613378</v>
      </c>
    </row>
    <row r="315" spans="1:2" x14ac:dyDescent="0.35">
      <c r="A315">
        <f t="shared" si="9"/>
        <v>0.7140000000000003</v>
      </c>
      <c r="B315">
        <f t="shared" si="8"/>
        <v>2.025500396236926</v>
      </c>
    </row>
    <row r="316" spans="1:2" x14ac:dyDescent="0.35">
      <c r="A316">
        <f t="shared" si="9"/>
        <v>0.7150000000000003</v>
      </c>
      <c r="B316">
        <f t="shared" si="8"/>
        <v>2.0254291163382074</v>
      </c>
    </row>
    <row r="317" spans="1:2" x14ac:dyDescent="0.35">
      <c r="A317">
        <f t="shared" si="9"/>
        <v>0.7160000000000003</v>
      </c>
      <c r="B317">
        <f t="shared" si="8"/>
        <v>2.0253581348896725</v>
      </c>
    </row>
    <row r="318" spans="1:2" x14ac:dyDescent="0.35">
      <c r="A318">
        <f t="shared" si="9"/>
        <v>0.7170000000000003</v>
      </c>
      <c r="B318">
        <f t="shared" si="8"/>
        <v>2.0252874502274896</v>
      </c>
    </row>
    <row r="319" spans="1:2" x14ac:dyDescent="0.35">
      <c r="A319">
        <f t="shared" si="9"/>
        <v>0.7180000000000003</v>
      </c>
      <c r="B319">
        <f t="shared" si="8"/>
        <v>2.0252170606994047</v>
      </c>
    </row>
    <row r="320" spans="1:2" x14ac:dyDescent="0.35">
      <c r="A320">
        <f t="shared" si="9"/>
        <v>0.71900000000000031</v>
      </c>
      <c r="B320">
        <f t="shared" si="8"/>
        <v>2.0251469646646458</v>
      </c>
    </row>
    <row r="321" spans="1:2" x14ac:dyDescent="0.35">
      <c r="A321">
        <f t="shared" si="9"/>
        <v>0.72000000000000031</v>
      </c>
      <c r="B321">
        <f t="shared" si="8"/>
        <v>2.0250771604938271</v>
      </c>
    </row>
    <row r="322" spans="1:2" x14ac:dyDescent="0.35">
      <c r="A322">
        <f t="shared" si="9"/>
        <v>0.72100000000000031</v>
      </c>
      <c r="B322">
        <f t="shared" ref="B322:B385" si="10">2+0.013/(A322^2)</f>
        <v>2.0250076465688549</v>
      </c>
    </row>
    <row r="323" spans="1:2" x14ac:dyDescent="0.35">
      <c r="A323">
        <f t="shared" ref="A323:A386" si="11">A322+0.001</f>
        <v>0.72200000000000031</v>
      </c>
      <c r="B323">
        <f t="shared" si="10"/>
        <v>2.0249384212828323</v>
      </c>
    </row>
    <row r="324" spans="1:2" x14ac:dyDescent="0.35">
      <c r="A324">
        <f t="shared" si="11"/>
        <v>0.72300000000000031</v>
      </c>
      <c r="B324">
        <f t="shared" si="10"/>
        <v>2.0248694830399692</v>
      </c>
    </row>
    <row r="325" spans="1:2" x14ac:dyDescent="0.35">
      <c r="A325">
        <f t="shared" si="11"/>
        <v>0.72400000000000031</v>
      </c>
      <c r="B325">
        <f t="shared" si="10"/>
        <v>2.0248008302554865</v>
      </c>
    </row>
    <row r="326" spans="1:2" x14ac:dyDescent="0.35">
      <c r="A326">
        <f t="shared" si="11"/>
        <v>0.72500000000000031</v>
      </c>
      <c r="B326">
        <f t="shared" si="10"/>
        <v>2.0247324613555291</v>
      </c>
    </row>
    <row r="327" spans="1:2" x14ac:dyDescent="0.35">
      <c r="A327">
        <f t="shared" si="11"/>
        <v>0.72600000000000031</v>
      </c>
      <c r="B327">
        <f t="shared" si="10"/>
        <v>2.0246643747770721</v>
      </c>
    </row>
    <row r="328" spans="1:2" x14ac:dyDescent="0.35">
      <c r="A328">
        <f t="shared" si="11"/>
        <v>0.72700000000000031</v>
      </c>
      <c r="B328">
        <f t="shared" si="10"/>
        <v>2.0245965689678331</v>
      </c>
    </row>
    <row r="329" spans="1:2" x14ac:dyDescent="0.35">
      <c r="A329">
        <f t="shared" si="11"/>
        <v>0.72800000000000031</v>
      </c>
      <c r="B329">
        <f t="shared" si="10"/>
        <v>2.024529042386185</v>
      </c>
    </row>
    <row r="330" spans="1:2" x14ac:dyDescent="0.35">
      <c r="A330">
        <f t="shared" si="11"/>
        <v>0.72900000000000031</v>
      </c>
      <c r="B330">
        <f t="shared" si="10"/>
        <v>2.0244617935010658</v>
      </c>
    </row>
    <row r="331" spans="1:2" x14ac:dyDescent="0.35">
      <c r="A331">
        <f t="shared" si="11"/>
        <v>0.73000000000000032</v>
      </c>
      <c r="B331">
        <f t="shared" si="10"/>
        <v>2.0243948207918936</v>
      </c>
    </row>
    <row r="332" spans="1:2" x14ac:dyDescent="0.35">
      <c r="A332">
        <f t="shared" si="11"/>
        <v>0.73100000000000032</v>
      </c>
      <c r="B332">
        <f t="shared" si="10"/>
        <v>2.0243281227484791</v>
      </c>
    </row>
    <row r="333" spans="1:2" x14ac:dyDescent="0.35">
      <c r="A333">
        <f t="shared" si="11"/>
        <v>0.73200000000000032</v>
      </c>
      <c r="B333">
        <f t="shared" si="10"/>
        <v>2.0242616978709425</v>
      </c>
    </row>
    <row r="334" spans="1:2" x14ac:dyDescent="0.35">
      <c r="A334">
        <f t="shared" si="11"/>
        <v>0.73300000000000032</v>
      </c>
      <c r="B334">
        <f t="shared" si="10"/>
        <v>2.0241955446696283</v>
      </c>
    </row>
    <row r="335" spans="1:2" x14ac:dyDescent="0.35">
      <c r="A335">
        <f t="shared" si="11"/>
        <v>0.73400000000000032</v>
      </c>
      <c r="B335">
        <f t="shared" si="10"/>
        <v>2.0241296616650208</v>
      </c>
    </row>
    <row r="336" spans="1:2" x14ac:dyDescent="0.35">
      <c r="A336">
        <f t="shared" si="11"/>
        <v>0.73500000000000032</v>
      </c>
      <c r="B336">
        <f t="shared" si="10"/>
        <v>2.0240640473876623</v>
      </c>
    </row>
    <row r="337" spans="1:2" x14ac:dyDescent="0.35">
      <c r="A337">
        <f t="shared" si="11"/>
        <v>0.73600000000000032</v>
      </c>
      <c r="B337">
        <f t="shared" si="10"/>
        <v>2.0239987003780717</v>
      </c>
    </row>
    <row r="338" spans="1:2" x14ac:dyDescent="0.35">
      <c r="A338">
        <f t="shared" si="11"/>
        <v>0.73700000000000032</v>
      </c>
      <c r="B338">
        <f t="shared" si="10"/>
        <v>2.0239336191866619</v>
      </c>
    </row>
    <row r="339" spans="1:2" x14ac:dyDescent="0.35">
      <c r="A339">
        <f t="shared" si="11"/>
        <v>0.73800000000000032</v>
      </c>
      <c r="B339">
        <f t="shared" si="10"/>
        <v>2.0238688023736606</v>
      </c>
    </row>
    <row r="340" spans="1:2" x14ac:dyDescent="0.35">
      <c r="A340">
        <f t="shared" si="11"/>
        <v>0.73900000000000032</v>
      </c>
      <c r="B340">
        <f t="shared" si="10"/>
        <v>2.02380424850903</v>
      </c>
    </row>
    <row r="341" spans="1:2" x14ac:dyDescent="0.35">
      <c r="A341">
        <f t="shared" si="11"/>
        <v>0.74000000000000032</v>
      </c>
      <c r="B341">
        <f t="shared" si="10"/>
        <v>2.0237399561723888</v>
      </c>
    </row>
    <row r="342" spans="1:2" x14ac:dyDescent="0.35">
      <c r="A342">
        <f t="shared" si="11"/>
        <v>0.74100000000000033</v>
      </c>
      <c r="B342">
        <f t="shared" si="10"/>
        <v>2.0236759239529323</v>
      </c>
    </row>
    <row r="343" spans="1:2" x14ac:dyDescent="0.35">
      <c r="A343">
        <f t="shared" si="11"/>
        <v>0.74200000000000033</v>
      </c>
      <c r="B343">
        <f t="shared" si="10"/>
        <v>2.0236121504493574</v>
      </c>
    </row>
    <row r="344" spans="1:2" x14ac:dyDescent="0.35">
      <c r="A344">
        <f t="shared" si="11"/>
        <v>0.74300000000000033</v>
      </c>
      <c r="B344">
        <f t="shared" si="10"/>
        <v>2.0235486342697842</v>
      </c>
    </row>
    <row r="345" spans="1:2" x14ac:dyDescent="0.35">
      <c r="A345">
        <f t="shared" si="11"/>
        <v>0.74400000000000033</v>
      </c>
      <c r="B345">
        <f t="shared" si="10"/>
        <v>2.0234853740316798</v>
      </c>
    </row>
    <row r="346" spans="1:2" x14ac:dyDescent="0.35">
      <c r="A346">
        <f t="shared" si="11"/>
        <v>0.74500000000000033</v>
      </c>
      <c r="B346">
        <f t="shared" si="10"/>
        <v>2.0234223683617856</v>
      </c>
    </row>
    <row r="347" spans="1:2" x14ac:dyDescent="0.35">
      <c r="A347">
        <f t="shared" si="11"/>
        <v>0.74600000000000033</v>
      </c>
      <c r="B347">
        <f t="shared" si="10"/>
        <v>2.0233596158960387</v>
      </c>
    </row>
    <row r="348" spans="1:2" x14ac:dyDescent="0.35">
      <c r="A348">
        <f t="shared" si="11"/>
        <v>0.74700000000000033</v>
      </c>
      <c r="B348">
        <f t="shared" si="10"/>
        <v>2.0232971152795027</v>
      </c>
    </row>
    <row r="349" spans="1:2" x14ac:dyDescent="0.35">
      <c r="A349">
        <f t="shared" si="11"/>
        <v>0.74800000000000033</v>
      </c>
      <c r="B349">
        <f t="shared" si="10"/>
        <v>2.0232348651662901</v>
      </c>
    </row>
    <row r="350" spans="1:2" x14ac:dyDescent="0.35">
      <c r="A350">
        <f t="shared" si="11"/>
        <v>0.74900000000000033</v>
      </c>
      <c r="B350">
        <f t="shared" si="10"/>
        <v>2.0231728642194935</v>
      </c>
    </row>
    <row r="351" spans="1:2" x14ac:dyDescent="0.35">
      <c r="A351">
        <f t="shared" si="11"/>
        <v>0.75000000000000033</v>
      </c>
      <c r="B351">
        <f t="shared" si="10"/>
        <v>2.0231111111111111</v>
      </c>
    </row>
    <row r="352" spans="1:2" x14ac:dyDescent="0.35">
      <c r="A352">
        <f t="shared" si="11"/>
        <v>0.75100000000000033</v>
      </c>
      <c r="B352">
        <f t="shared" si="10"/>
        <v>2.0230496045219777</v>
      </c>
    </row>
    <row r="353" spans="1:2" x14ac:dyDescent="0.35">
      <c r="A353">
        <f t="shared" si="11"/>
        <v>0.75200000000000033</v>
      </c>
      <c r="B353">
        <f t="shared" si="10"/>
        <v>2.0229883431416931</v>
      </c>
    </row>
    <row r="354" spans="1:2" x14ac:dyDescent="0.35">
      <c r="A354">
        <f t="shared" si="11"/>
        <v>0.75300000000000034</v>
      </c>
      <c r="B354">
        <f t="shared" si="10"/>
        <v>2.0229273256685518</v>
      </c>
    </row>
    <row r="355" spans="1:2" x14ac:dyDescent="0.35">
      <c r="A355">
        <f t="shared" si="11"/>
        <v>0.75400000000000034</v>
      </c>
      <c r="B355">
        <f t="shared" si="10"/>
        <v>2.0228665508094759</v>
      </c>
    </row>
    <row r="356" spans="1:2" x14ac:dyDescent="0.35">
      <c r="A356">
        <f t="shared" si="11"/>
        <v>0.75500000000000034</v>
      </c>
      <c r="B356">
        <f t="shared" si="10"/>
        <v>2.0228060172799438</v>
      </c>
    </row>
    <row r="357" spans="1:2" x14ac:dyDescent="0.35">
      <c r="A357">
        <f t="shared" si="11"/>
        <v>0.75600000000000034</v>
      </c>
      <c r="B357">
        <f t="shared" si="10"/>
        <v>2.0227457238039248</v>
      </c>
    </row>
    <row r="358" spans="1:2" x14ac:dyDescent="0.35">
      <c r="A358">
        <f t="shared" si="11"/>
        <v>0.75700000000000034</v>
      </c>
      <c r="B358">
        <f t="shared" si="10"/>
        <v>2.0226856691138106</v>
      </c>
    </row>
    <row r="359" spans="1:2" x14ac:dyDescent="0.35">
      <c r="A359">
        <f t="shared" si="11"/>
        <v>0.75800000000000034</v>
      </c>
      <c r="B359">
        <f t="shared" si="10"/>
        <v>2.0226258519503486</v>
      </c>
    </row>
    <row r="360" spans="1:2" x14ac:dyDescent="0.35">
      <c r="A360">
        <f t="shared" si="11"/>
        <v>0.75900000000000034</v>
      </c>
      <c r="B360">
        <f t="shared" si="10"/>
        <v>2.0225662710625762</v>
      </c>
    </row>
    <row r="361" spans="1:2" x14ac:dyDescent="0.35">
      <c r="A361">
        <f t="shared" si="11"/>
        <v>0.76000000000000034</v>
      </c>
      <c r="B361">
        <f t="shared" si="10"/>
        <v>2.0225069252077561</v>
      </c>
    </row>
    <row r="362" spans="1:2" x14ac:dyDescent="0.35">
      <c r="A362">
        <f t="shared" si="11"/>
        <v>0.76100000000000034</v>
      </c>
      <c r="B362">
        <f t="shared" si="10"/>
        <v>2.0224478131513104</v>
      </c>
    </row>
    <row r="363" spans="1:2" x14ac:dyDescent="0.35">
      <c r="A363">
        <f t="shared" si="11"/>
        <v>0.76200000000000034</v>
      </c>
      <c r="B363">
        <f t="shared" si="10"/>
        <v>2.0223889336667562</v>
      </c>
    </row>
    <row r="364" spans="1:2" x14ac:dyDescent="0.35">
      <c r="A364">
        <f t="shared" si="11"/>
        <v>0.76300000000000034</v>
      </c>
      <c r="B364">
        <f t="shared" si="10"/>
        <v>2.0223302855356433</v>
      </c>
    </row>
    <row r="365" spans="1:2" x14ac:dyDescent="0.35">
      <c r="A365">
        <f t="shared" si="11"/>
        <v>0.76400000000000035</v>
      </c>
      <c r="B365">
        <f t="shared" si="10"/>
        <v>2.0222718675474907</v>
      </c>
    </row>
    <row r="366" spans="1:2" x14ac:dyDescent="0.35">
      <c r="A366">
        <f t="shared" si="11"/>
        <v>0.76500000000000035</v>
      </c>
      <c r="B366">
        <f t="shared" si="10"/>
        <v>2.0222136784997224</v>
      </c>
    </row>
    <row r="367" spans="1:2" x14ac:dyDescent="0.35">
      <c r="A367">
        <f t="shared" si="11"/>
        <v>0.76600000000000035</v>
      </c>
      <c r="B367">
        <f t="shared" si="10"/>
        <v>2.0221557171976086</v>
      </c>
    </row>
    <row r="368" spans="1:2" x14ac:dyDescent="0.35">
      <c r="A368">
        <f t="shared" si="11"/>
        <v>0.76700000000000035</v>
      </c>
      <c r="B368">
        <f t="shared" si="10"/>
        <v>2.022097982454202</v>
      </c>
    </row>
    <row r="369" spans="1:2" x14ac:dyDescent="0.35">
      <c r="A369">
        <f t="shared" si="11"/>
        <v>0.76800000000000035</v>
      </c>
      <c r="B369">
        <f t="shared" si="10"/>
        <v>2.0220404730902777</v>
      </c>
    </row>
    <row r="370" spans="1:2" x14ac:dyDescent="0.35">
      <c r="A370">
        <f t="shared" si="11"/>
        <v>0.76900000000000035</v>
      </c>
      <c r="B370">
        <f t="shared" si="10"/>
        <v>2.0219831879342736</v>
      </c>
    </row>
    <row r="371" spans="1:2" x14ac:dyDescent="0.35">
      <c r="A371">
        <f t="shared" si="11"/>
        <v>0.77000000000000035</v>
      </c>
      <c r="B371">
        <f t="shared" si="10"/>
        <v>2.0219261258222296</v>
      </c>
    </row>
    <row r="372" spans="1:2" x14ac:dyDescent="0.35">
      <c r="A372">
        <f t="shared" si="11"/>
        <v>0.77100000000000035</v>
      </c>
      <c r="B372">
        <f t="shared" si="10"/>
        <v>2.0218692855977296</v>
      </c>
    </row>
    <row r="373" spans="1:2" x14ac:dyDescent="0.35">
      <c r="A373">
        <f t="shared" si="11"/>
        <v>0.77200000000000035</v>
      </c>
      <c r="B373">
        <f t="shared" si="10"/>
        <v>2.0218126661118418</v>
      </c>
    </row>
    <row r="374" spans="1:2" x14ac:dyDescent="0.35">
      <c r="A374">
        <f t="shared" si="11"/>
        <v>0.77300000000000035</v>
      </c>
      <c r="B374">
        <f t="shared" si="10"/>
        <v>2.0217562662230621</v>
      </c>
    </row>
    <row r="375" spans="1:2" x14ac:dyDescent="0.35">
      <c r="A375">
        <f t="shared" si="11"/>
        <v>0.77400000000000035</v>
      </c>
      <c r="B375">
        <f t="shared" si="10"/>
        <v>2.0217000847972546</v>
      </c>
    </row>
    <row r="376" spans="1:2" x14ac:dyDescent="0.35">
      <c r="A376">
        <f t="shared" si="11"/>
        <v>0.77500000000000036</v>
      </c>
      <c r="B376">
        <f t="shared" si="10"/>
        <v>2.0216441207075961</v>
      </c>
    </row>
    <row r="377" spans="1:2" x14ac:dyDescent="0.35">
      <c r="A377">
        <f t="shared" si="11"/>
        <v>0.77600000000000036</v>
      </c>
      <c r="B377">
        <f t="shared" si="10"/>
        <v>2.0215883728345201</v>
      </c>
    </row>
    <row r="378" spans="1:2" x14ac:dyDescent="0.35">
      <c r="A378">
        <f t="shared" si="11"/>
        <v>0.77700000000000036</v>
      </c>
      <c r="B378">
        <f t="shared" si="10"/>
        <v>2.0215328400656585</v>
      </c>
    </row>
    <row r="379" spans="1:2" x14ac:dyDescent="0.35">
      <c r="A379">
        <f t="shared" si="11"/>
        <v>0.77800000000000036</v>
      </c>
      <c r="B379">
        <f t="shared" si="10"/>
        <v>2.0214775212957883</v>
      </c>
    </row>
    <row r="380" spans="1:2" x14ac:dyDescent="0.35">
      <c r="A380">
        <f t="shared" si="11"/>
        <v>0.77900000000000036</v>
      </c>
      <c r="B380">
        <f t="shared" si="10"/>
        <v>2.0214224154267755</v>
      </c>
    </row>
    <row r="381" spans="1:2" x14ac:dyDescent="0.35">
      <c r="A381">
        <f t="shared" si="11"/>
        <v>0.78000000000000036</v>
      </c>
      <c r="B381">
        <f t="shared" si="10"/>
        <v>2.0213675213675213</v>
      </c>
    </row>
    <row r="382" spans="1:2" x14ac:dyDescent="0.35">
      <c r="A382">
        <f t="shared" si="11"/>
        <v>0.78100000000000036</v>
      </c>
      <c r="B382">
        <f t="shared" si="10"/>
        <v>2.0213128380339072</v>
      </c>
    </row>
    <row r="383" spans="1:2" x14ac:dyDescent="0.35">
      <c r="A383">
        <f t="shared" si="11"/>
        <v>0.78200000000000036</v>
      </c>
      <c r="B383">
        <f t="shared" si="10"/>
        <v>2.0212583643487418</v>
      </c>
    </row>
    <row r="384" spans="1:2" x14ac:dyDescent="0.35">
      <c r="A384">
        <f t="shared" si="11"/>
        <v>0.78300000000000036</v>
      </c>
      <c r="B384">
        <f t="shared" si="10"/>
        <v>2.0212040992417086</v>
      </c>
    </row>
    <row r="385" spans="1:2" x14ac:dyDescent="0.35">
      <c r="A385">
        <f t="shared" si="11"/>
        <v>0.78400000000000036</v>
      </c>
      <c r="B385">
        <f t="shared" si="10"/>
        <v>2.0211500416493129</v>
      </c>
    </row>
    <row r="386" spans="1:2" x14ac:dyDescent="0.35">
      <c r="A386">
        <f t="shared" si="11"/>
        <v>0.78500000000000036</v>
      </c>
      <c r="B386">
        <f t="shared" ref="B386:B449" si="12">2+0.013/(A386^2)</f>
        <v>2.0210961905148284</v>
      </c>
    </row>
    <row r="387" spans="1:2" x14ac:dyDescent="0.35">
      <c r="A387">
        <f t="shared" ref="A387:A450" si="13">A386+0.001</f>
        <v>0.78600000000000037</v>
      </c>
      <c r="B387">
        <f t="shared" si="12"/>
        <v>2.0210425447882474</v>
      </c>
    </row>
    <row r="388" spans="1:2" x14ac:dyDescent="0.35">
      <c r="A388">
        <f t="shared" si="13"/>
        <v>0.78700000000000037</v>
      </c>
      <c r="B388">
        <f t="shared" si="12"/>
        <v>2.0209891034262291</v>
      </c>
    </row>
    <row r="389" spans="1:2" x14ac:dyDescent="0.35">
      <c r="A389">
        <f t="shared" si="13"/>
        <v>0.78800000000000037</v>
      </c>
      <c r="B389">
        <f t="shared" si="12"/>
        <v>2.0209358653920484</v>
      </c>
    </row>
    <row r="390" spans="1:2" x14ac:dyDescent="0.35">
      <c r="A390">
        <f t="shared" si="13"/>
        <v>0.78900000000000037</v>
      </c>
      <c r="B390">
        <f t="shared" si="12"/>
        <v>2.0208828296555459</v>
      </c>
    </row>
    <row r="391" spans="1:2" x14ac:dyDescent="0.35">
      <c r="A391">
        <f t="shared" si="13"/>
        <v>0.79000000000000037</v>
      </c>
      <c r="B391">
        <f t="shared" si="12"/>
        <v>2.0208299951930782</v>
      </c>
    </row>
    <row r="392" spans="1:2" x14ac:dyDescent="0.35">
      <c r="A392">
        <f t="shared" si="13"/>
        <v>0.79100000000000037</v>
      </c>
      <c r="B392">
        <f t="shared" si="12"/>
        <v>2.0207773609874682</v>
      </c>
    </row>
    <row r="393" spans="1:2" x14ac:dyDescent="0.35">
      <c r="A393">
        <f t="shared" si="13"/>
        <v>0.79200000000000037</v>
      </c>
      <c r="B393">
        <f t="shared" si="12"/>
        <v>2.0207249260279565</v>
      </c>
    </row>
    <row r="394" spans="1:2" x14ac:dyDescent="0.35">
      <c r="A394">
        <f t="shared" si="13"/>
        <v>0.79300000000000037</v>
      </c>
      <c r="B394">
        <f t="shared" si="12"/>
        <v>2.0206726893101523</v>
      </c>
    </row>
    <row r="395" spans="1:2" x14ac:dyDescent="0.35">
      <c r="A395">
        <f t="shared" si="13"/>
        <v>0.79400000000000037</v>
      </c>
      <c r="B395">
        <f t="shared" si="12"/>
        <v>2.0206206498359864</v>
      </c>
    </row>
    <row r="396" spans="1:2" x14ac:dyDescent="0.35">
      <c r="A396">
        <f t="shared" si="13"/>
        <v>0.79500000000000037</v>
      </c>
      <c r="B396">
        <f t="shared" si="12"/>
        <v>2.0205688066136624</v>
      </c>
    </row>
    <row r="397" spans="1:2" x14ac:dyDescent="0.35">
      <c r="A397">
        <f t="shared" si="13"/>
        <v>0.79600000000000037</v>
      </c>
      <c r="B397">
        <f t="shared" si="12"/>
        <v>2.0205171586576096</v>
      </c>
    </row>
    <row r="398" spans="1:2" x14ac:dyDescent="0.35">
      <c r="A398">
        <f t="shared" si="13"/>
        <v>0.79700000000000037</v>
      </c>
      <c r="B398">
        <f t="shared" si="12"/>
        <v>2.0204657049884367</v>
      </c>
    </row>
    <row r="399" spans="1:2" x14ac:dyDescent="0.35">
      <c r="A399">
        <f t="shared" si="13"/>
        <v>0.79800000000000038</v>
      </c>
      <c r="B399">
        <f t="shared" si="12"/>
        <v>2.0204144446328853</v>
      </c>
    </row>
    <row r="400" spans="1:2" x14ac:dyDescent="0.35">
      <c r="A400">
        <f t="shared" si="13"/>
        <v>0.79900000000000038</v>
      </c>
      <c r="B400">
        <f t="shared" si="12"/>
        <v>2.0203633766237834</v>
      </c>
    </row>
    <row r="401" spans="1:2" x14ac:dyDescent="0.35">
      <c r="A401">
        <f t="shared" si="13"/>
        <v>0.80000000000000038</v>
      </c>
      <c r="B401">
        <f t="shared" si="12"/>
        <v>2.0203125000000002</v>
      </c>
    </row>
    <row r="402" spans="1:2" x14ac:dyDescent="0.35">
      <c r="A402">
        <f t="shared" si="13"/>
        <v>0.80100000000000038</v>
      </c>
      <c r="B402">
        <f t="shared" si="12"/>
        <v>2.0202618138063997</v>
      </c>
    </row>
    <row r="403" spans="1:2" x14ac:dyDescent="0.35">
      <c r="A403">
        <f t="shared" si="13"/>
        <v>0.80200000000000038</v>
      </c>
      <c r="B403">
        <f t="shared" si="12"/>
        <v>2.020211317093799</v>
      </c>
    </row>
    <row r="404" spans="1:2" x14ac:dyDescent="0.35">
      <c r="A404">
        <f t="shared" si="13"/>
        <v>0.80300000000000038</v>
      </c>
      <c r="B404">
        <f t="shared" si="12"/>
        <v>2.0201610089189201</v>
      </c>
    </row>
    <row r="405" spans="1:2" x14ac:dyDescent="0.35">
      <c r="A405">
        <f t="shared" si="13"/>
        <v>0.80400000000000038</v>
      </c>
      <c r="B405">
        <f t="shared" si="12"/>
        <v>2.0201108883443477</v>
      </c>
    </row>
    <row r="406" spans="1:2" x14ac:dyDescent="0.35">
      <c r="A406">
        <f t="shared" si="13"/>
        <v>0.80500000000000038</v>
      </c>
      <c r="B406">
        <f t="shared" si="12"/>
        <v>2.020060954438486</v>
      </c>
    </row>
    <row r="407" spans="1:2" x14ac:dyDescent="0.35">
      <c r="A407">
        <f t="shared" si="13"/>
        <v>0.80600000000000038</v>
      </c>
      <c r="B407">
        <f t="shared" si="12"/>
        <v>2.0200112062755142</v>
      </c>
    </row>
    <row r="408" spans="1:2" x14ac:dyDescent="0.35">
      <c r="A408">
        <f t="shared" si="13"/>
        <v>0.80700000000000038</v>
      </c>
      <c r="B408">
        <f t="shared" si="12"/>
        <v>2.0199616429353444</v>
      </c>
    </row>
    <row r="409" spans="1:2" x14ac:dyDescent="0.35">
      <c r="A409">
        <f t="shared" si="13"/>
        <v>0.80800000000000038</v>
      </c>
      <c r="B409">
        <f t="shared" si="12"/>
        <v>2.0199122635035782</v>
      </c>
    </row>
    <row r="410" spans="1:2" x14ac:dyDescent="0.35">
      <c r="A410">
        <f t="shared" si="13"/>
        <v>0.80900000000000039</v>
      </c>
      <c r="B410">
        <f t="shared" si="12"/>
        <v>2.0198630670714657</v>
      </c>
    </row>
    <row r="411" spans="1:2" x14ac:dyDescent="0.35">
      <c r="A411">
        <f t="shared" si="13"/>
        <v>0.81000000000000039</v>
      </c>
      <c r="B411">
        <f t="shared" si="12"/>
        <v>2.0198140527358635</v>
      </c>
    </row>
    <row r="412" spans="1:2" x14ac:dyDescent="0.35">
      <c r="A412">
        <f t="shared" si="13"/>
        <v>0.81100000000000039</v>
      </c>
      <c r="B412">
        <f t="shared" si="12"/>
        <v>2.0197652195991918</v>
      </c>
    </row>
    <row r="413" spans="1:2" x14ac:dyDescent="0.35">
      <c r="A413">
        <f t="shared" si="13"/>
        <v>0.81200000000000039</v>
      </c>
      <c r="B413">
        <f t="shared" si="12"/>
        <v>2.0197165667693948</v>
      </c>
    </row>
    <row r="414" spans="1:2" x14ac:dyDescent="0.35">
      <c r="A414">
        <f t="shared" si="13"/>
        <v>0.81300000000000039</v>
      </c>
      <c r="B414">
        <f t="shared" si="12"/>
        <v>2.0196680933599005</v>
      </c>
    </row>
    <row r="415" spans="1:2" x14ac:dyDescent="0.35">
      <c r="A415">
        <f t="shared" si="13"/>
        <v>0.81400000000000039</v>
      </c>
      <c r="B415">
        <f t="shared" si="12"/>
        <v>2.0196197984895772</v>
      </c>
    </row>
    <row r="416" spans="1:2" x14ac:dyDescent="0.35">
      <c r="A416">
        <f t="shared" si="13"/>
        <v>0.81500000000000039</v>
      </c>
      <c r="B416">
        <f t="shared" si="12"/>
        <v>2.0195716812826978</v>
      </c>
    </row>
    <row r="417" spans="1:2" x14ac:dyDescent="0.35">
      <c r="A417">
        <f t="shared" si="13"/>
        <v>0.81600000000000039</v>
      </c>
      <c r="B417">
        <f t="shared" si="12"/>
        <v>2.0195237408688964</v>
      </c>
    </row>
    <row r="418" spans="1:2" x14ac:dyDescent="0.35">
      <c r="A418">
        <f t="shared" si="13"/>
        <v>0.81700000000000039</v>
      </c>
      <c r="B418">
        <f t="shared" si="12"/>
        <v>2.0194759763831316</v>
      </c>
    </row>
    <row r="419" spans="1:2" x14ac:dyDescent="0.35">
      <c r="A419">
        <f t="shared" si="13"/>
        <v>0.81800000000000039</v>
      </c>
      <c r="B419">
        <f t="shared" si="12"/>
        <v>2.0194283869656444</v>
      </c>
    </row>
    <row r="420" spans="1:2" x14ac:dyDescent="0.35">
      <c r="A420">
        <f t="shared" si="13"/>
        <v>0.81900000000000039</v>
      </c>
      <c r="B420">
        <f t="shared" si="12"/>
        <v>2.0193809717619242</v>
      </c>
    </row>
    <row r="421" spans="1:2" x14ac:dyDescent="0.35">
      <c r="A421">
        <f t="shared" si="13"/>
        <v>0.8200000000000004</v>
      </c>
      <c r="B421">
        <f t="shared" si="12"/>
        <v>2.019333729922665</v>
      </c>
    </row>
    <row r="422" spans="1:2" x14ac:dyDescent="0.35">
      <c r="A422">
        <f t="shared" si="13"/>
        <v>0.8210000000000004</v>
      </c>
      <c r="B422">
        <f t="shared" si="12"/>
        <v>2.0192866606037319</v>
      </c>
    </row>
    <row r="423" spans="1:2" x14ac:dyDescent="0.35">
      <c r="A423">
        <f t="shared" si="13"/>
        <v>0.8220000000000004</v>
      </c>
      <c r="B423">
        <f t="shared" si="12"/>
        <v>2.0192397629661203</v>
      </c>
    </row>
    <row r="424" spans="1:2" x14ac:dyDescent="0.35">
      <c r="A424">
        <f t="shared" si="13"/>
        <v>0.8230000000000004</v>
      </c>
      <c r="B424">
        <f t="shared" si="12"/>
        <v>2.0191930361759205</v>
      </c>
    </row>
    <row r="425" spans="1:2" x14ac:dyDescent="0.35">
      <c r="A425">
        <f t="shared" si="13"/>
        <v>0.8240000000000004</v>
      </c>
      <c r="B425">
        <f t="shared" si="12"/>
        <v>2.0191464794042795</v>
      </c>
    </row>
    <row r="426" spans="1:2" x14ac:dyDescent="0.35">
      <c r="A426">
        <f t="shared" si="13"/>
        <v>0.8250000000000004</v>
      </c>
      <c r="B426">
        <f t="shared" si="12"/>
        <v>2.0191000918273647</v>
      </c>
    </row>
    <row r="427" spans="1:2" x14ac:dyDescent="0.35">
      <c r="A427">
        <f t="shared" si="13"/>
        <v>0.8260000000000004</v>
      </c>
      <c r="B427">
        <f t="shared" si="12"/>
        <v>2.0190538726263272</v>
      </c>
    </row>
    <row r="428" spans="1:2" x14ac:dyDescent="0.35">
      <c r="A428">
        <f t="shared" si="13"/>
        <v>0.8270000000000004</v>
      </c>
      <c r="B428">
        <f t="shared" si="12"/>
        <v>2.0190078209872664</v>
      </c>
    </row>
    <row r="429" spans="1:2" x14ac:dyDescent="0.35">
      <c r="A429">
        <f t="shared" si="13"/>
        <v>0.8280000000000004</v>
      </c>
      <c r="B429">
        <f t="shared" si="12"/>
        <v>2.0189619361011926</v>
      </c>
    </row>
    <row r="430" spans="1:2" x14ac:dyDescent="0.35">
      <c r="A430">
        <f t="shared" si="13"/>
        <v>0.8290000000000004</v>
      </c>
      <c r="B430">
        <f t="shared" si="12"/>
        <v>2.0189162171639934</v>
      </c>
    </row>
    <row r="431" spans="1:2" x14ac:dyDescent="0.35">
      <c r="A431">
        <f t="shared" si="13"/>
        <v>0.8300000000000004</v>
      </c>
      <c r="B431">
        <f t="shared" si="12"/>
        <v>2.0188706633763971</v>
      </c>
    </row>
    <row r="432" spans="1:2" x14ac:dyDescent="0.35">
      <c r="A432">
        <f t="shared" si="13"/>
        <v>0.83100000000000041</v>
      </c>
      <c r="B432">
        <f t="shared" si="12"/>
        <v>2.0188252739439383</v>
      </c>
    </row>
    <row r="433" spans="1:2" x14ac:dyDescent="0.35">
      <c r="A433">
        <f t="shared" si="13"/>
        <v>0.83200000000000041</v>
      </c>
      <c r="B433">
        <f t="shared" si="12"/>
        <v>2.0187800480769229</v>
      </c>
    </row>
    <row r="434" spans="1:2" x14ac:dyDescent="0.35">
      <c r="A434">
        <f t="shared" si="13"/>
        <v>0.83300000000000041</v>
      </c>
      <c r="B434">
        <f t="shared" si="12"/>
        <v>2.0187349849903948</v>
      </c>
    </row>
    <row r="435" spans="1:2" x14ac:dyDescent="0.35">
      <c r="A435">
        <f t="shared" si="13"/>
        <v>0.83400000000000041</v>
      </c>
      <c r="B435">
        <f t="shared" si="12"/>
        <v>2.0186900839040995</v>
      </c>
    </row>
    <row r="436" spans="1:2" x14ac:dyDescent="0.35">
      <c r="A436">
        <f t="shared" si="13"/>
        <v>0.83500000000000041</v>
      </c>
      <c r="B436">
        <f t="shared" si="12"/>
        <v>2.0186453440424539</v>
      </c>
    </row>
    <row r="437" spans="1:2" x14ac:dyDescent="0.35">
      <c r="A437">
        <f t="shared" si="13"/>
        <v>0.83600000000000041</v>
      </c>
      <c r="B437">
        <f t="shared" si="12"/>
        <v>2.0186007646345092</v>
      </c>
    </row>
    <row r="438" spans="1:2" x14ac:dyDescent="0.35">
      <c r="A438">
        <f t="shared" si="13"/>
        <v>0.83700000000000041</v>
      </c>
      <c r="B438">
        <f t="shared" si="12"/>
        <v>2.0185563449139199</v>
      </c>
    </row>
    <row r="439" spans="1:2" x14ac:dyDescent="0.35">
      <c r="A439">
        <f t="shared" si="13"/>
        <v>0.83800000000000041</v>
      </c>
      <c r="B439">
        <f t="shared" si="12"/>
        <v>2.0185120841189104</v>
      </c>
    </row>
    <row r="440" spans="1:2" x14ac:dyDescent="0.35">
      <c r="A440">
        <f t="shared" si="13"/>
        <v>0.83900000000000041</v>
      </c>
      <c r="B440">
        <f t="shared" si="12"/>
        <v>2.0184679814922415</v>
      </c>
    </row>
    <row r="441" spans="1:2" x14ac:dyDescent="0.35">
      <c r="A441">
        <f t="shared" si="13"/>
        <v>0.84000000000000041</v>
      </c>
      <c r="B441">
        <f t="shared" si="12"/>
        <v>2.0184240362811789</v>
      </c>
    </row>
    <row r="442" spans="1:2" x14ac:dyDescent="0.35">
      <c r="A442">
        <f t="shared" si="13"/>
        <v>0.84100000000000041</v>
      </c>
      <c r="B442">
        <f t="shared" si="12"/>
        <v>2.0183802477374622</v>
      </c>
    </row>
    <row r="443" spans="1:2" x14ac:dyDescent="0.35">
      <c r="A443">
        <f t="shared" si="13"/>
        <v>0.84200000000000041</v>
      </c>
      <c r="B443">
        <f t="shared" si="12"/>
        <v>2.0183366151172697</v>
      </c>
    </row>
    <row r="444" spans="1:2" x14ac:dyDescent="0.35">
      <c r="A444">
        <f t="shared" si="13"/>
        <v>0.84300000000000042</v>
      </c>
      <c r="B444">
        <f t="shared" si="12"/>
        <v>2.0182931376811899</v>
      </c>
    </row>
    <row r="445" spans="1:2" x14ac:dyDescent="0.35">
      <c r="A445">
        <f t="shared" si="13"/>
        <v>0.84400000000000042</v>
      </c>
      <c r="B445">
        <f t="shared" si="12"/>
        <v>2.0182498146941894</v>
      </c>
    </row>
    <row r="446" spans="1:2" x14ac:dyDescent="0.35">
      <c r="A446">
        <f t="shared" si="13"/>
        <v>0.84500000000000042</v>
      </c>
      <c r="B446">
        <f t="shared" si="12"/>
        <v>2.0182066454255803</v>
      </c>
    </row>
    <row r="447" spans="1:2" x14ac:dyDescent="0.35">
      <c r="A447">
        <f t="shared" si="13"/>
        <v>0.84600000000000042</v>
      </c>
      <c r="B447">
        <f t="shared" si="12"/>
        <v>2.0181636291489919</v>
      </c>
    </row>
    <row r="448" spans="1:2" x14ac:dyDescent="0.35">
      <c r="A448">
        <f t="shared" si="13"/>
        <v>0.84700000000000042</v>
      </c>
      <c r="B448">
        <f t="shared" si="12"/>
        <v>2.0181207651423385</v>
      </c>
    </row>
    <row r="449" spans="1:2" x14ac:dyDescent="0.35">
      <c r="A449">
        <f t="shared" si="13"/>
        <v>0.84800000000000042</v>
      </c>
      <c r="B449">
        <f t="shared" si="12"/>
        <v>2.0180780526877893</v>
      </c>
    </row>
    <row r="450" spans="1:2" x14ac:dyDescent="0.35">
      <c r="A450">
        <f t="shared" si="13"/>
        <v>0.84900000000000042</v>
      </c>
      <c r="B450">
        <f t="shared" ref="B450:B513" si="14">2+0.013/(A450^2)</f>
        <v>2.0180354910717382</v>
      </c>
    </row>
    <row r="451" spans="1:2" x14ac:dyDescent="0.35">
      <c r="A451">
        <f t="shared" ref="A451:A514" si="15">A450+0.001</f>
        <v>0.85000000000000042</v>
      </c>
      <c r="B451">
        <f t="shared" si="14"/>
        <v>2.0179930795847749</v>
      </c>
    </row>
    <row r="452" spans="1:2" x14ac:dyDescent="0.35">
      <c r="A452">
        <f t="shared" si="15"/>
        <v>0.85100000000000042</v>
      </c>
      <c r="B452">
        <f t="shared" si="14"/>
        <v>2.0179508175216547</v>
      </c>
    </row>
    <row r="453" spans="1:2" x14ac:dyDescent="0.35">
      <c r="A453">
        <f t="shared" si="15"/>
        <v>0.85200000000000042</v>
      </c>
      <c r="B453">
        <f t="shared" si="14"/>
        <v>2.0179087041812691</v>
      </c>
    </row>
    <row r="454" spans="1:2" x14ac:dyDescent="0.35">
      <c r="A454">
        <f t="shared" si="15"/>
        <v>0.85300000000000042</v>
      </c>
      <c r="B454">
        <f t="shared" si="14"/>
        <v>2.0178667388666165</v>
      </c>
    </row>
    <row r="455" spans="1:2" x14ac:dyDescent="0.35">
      <c r="A455">
        <f t="shared" si="15"/>
        <v>0.85400000000000043</v>
      </c>
      <c r="B455">
        <f t="shared" si="14"/>
        <v>2.0178249208847743</v>
      </c>
    </row>
    <row r="456" spans="1:2" x14ac:dyDescent="0.35">
      <c r="A456">
        <f t="shared" si="15"/>
        <v>0.85500000000000043</v>
      </c>
      <c r="B456">
        <f t="shared" si="14"/>
        <v>2.0177832495468691</v>
      </c>
    </row>
    <row r="457" spans="1:2" x14ac:dyDescent="0.35">
      <c r="A457">
        <f t="shared" si="15"/>
        <v>0.85600000000000043</v>
      </c>
      <c r="B457">
        <f t="shared" si="14"/>
        <v>2.0177417241680495</v>
      </c>
    </row>
    <row r="458" spans="1:2" x14ac:dyDescent="0.35">
      <c r="A458">
        <f t="shared" si="15"/>
        <v>0.85700000000000043</v>
      </c>
      <c r="B458">
        <f t="shared" si="14"/>
        <v>2.0177003440674572</v>
      </c>
    </row>
    <row r="459" spans="1:2" x14ac:dyDescent="0.35">
      <c r="A459">
        <f t="shared" si="15"/>
        <v>0.85800000000000043</v>
      </c>
      <c r="B459">
        <f t="shared" si="14"/>
        <v>2.0176591085681994</v>
      </c>
    </row>
    <row r="460" spans="1:2" x14ac:dyDescent="0.35">
      <c r="A460">
        <f t="shared" si="15"/>
        <v>0.85900000000000043</v>
      </c>
      <c r="B460">
        <f t="shared" si="14"/>
        <v>2.0176180169973206</v>
      </c>
    </row>
    <row r="461" spans="1:2" x14ac:dyDescent="0.35">
      <c r="A461">
        <f t="shared" si="15"/>
        <v>0.86000000000000043</v>
      </c>
      <c r="B461">
        <f t="shared" si="14"/>
        <v>2.0175770686857759</v>
      </c>
    </row>
    <row r="462" spans="1:2" x14ac:dyDescent="0.35">
      <c r="A462">
        <f t="shared" si="15"/>
        <v>0.86100000000000043</v>
      </c>
      <c r="B462">
        <f t="shared" si="14"/>
        <v>2.0175362629684037</v>
      </c>
    </row>
    <row r="463" spans="1:2" x14ac:dyDescent="0.35">
      <c r="A463">
        <f t="shared" si="15"/>
        <v>0.86200000000000043</v>
      </c>
      <c r="B463">
        <f t="shared" si="14"/>
        <v>2.0174955991838974</v>
      </c>
    </row>
    <row r="464" spans="1:2" x14ac:dyDescent="0.35">
      <c r="A464">
        <f t="shared" si="15"/>
        <v>0.86300000000000043</v>
      </c>
      <c r="B464">
        <f t="shared" si="14"/>
        <v>2.0174550766747812</v>
      </c>
    </row>
    <row r="465" spans="1:2" x14ac:dyDescent="0.35">
      <c r="A465">
        <f t="shared" si="15"/>
        <v>0.86400000000000043</v>
      </c>
      <c r="B465">
        <f t="shared" si="14"/>
        <v>2.0174146947873801</v>
      </c>
    </row>
    <row r="466" spans="1:2" x14ac:dyDescent="0.35">
      <c r="A466">
        <f t="shared" si="15"/>
        <v>0.86500000000000044</v>
      </c>
      <c r="B466">
        <f t="shared" si="14"/>
        <v>2.0173744528717967</v>
      </c>
    </row>
    <row r="467" spans="1:2" x14ac:dyDescent="0.35">
      <c r="A467">
        <f t="shared" si="15"/>
        <v>0.86600000000000044</v>
      </c>
      <c r="B467">
        <f t="shared" si="14"/>
        <v>2.017334350281883</v>
      </c>
    </row>
    <row r="468" spans="1:2" x14ac:dyDescent="0.35">
      <c r="A468">
        <f t="shared" si="15"/>
        <v>0.86700000000000044</v>
      </c>
      <c r="B468">
        <f t="shared" si="14"/>
        <v>2.0172943863752164</v>
      </c>
    </row>
    <row r="469" spans="1:2" x14ac:dyDescent="0.35">
      <c r="A469">
        <f t="shared" si="15"/>
        <v>0.86800000000000044</v>
      </c>
      <c r="B469">
        <f t="shared" si="14"/>
        <v>2.0172545605130709</v>
      </c>
    </row>
    <row r="470" spans="1:2" x14ac:dyDescent="0.35">
      <c r="A470">
        <f t="shared" si="15"/>
        <v>0.86900000000000044</v>
      </c>
      <c r="B470">
        <f t="shared" si="14"/>
        <v>2.0172148720603951</v>
      </c>
    </row>
    <row r="471" spans="1:2" x14ac:dyDescent="0.35">
      <c r="A471">
        <f t="shared" si="15"/>
        <v>0.87000000000000044</v>
      </c>
      <c r="B471">
        <f t="shared" si="14"/>
        <v>2.0171753203857841</v>
      </c>
    </row>
    <row r="472" spans="1:2" x14ac:dyDescent="0.35">
      <c r="A472">
        <f t="shared" si="15"/>
        <v>0.87100000000000044</v>
      </c>
      <c r="B472">
        <f t="shared" si="14"/>
        <v>2.0171359048614561</v>
      </c>
    </row>
    <row r="473" spans="1:2" x14ac:dyDescent="0.35">
      <c r="A473">
        <f t="shared" si="15"/>
        <v>0.87200000000000044</v>
      </c>
      <c r="B473">
        <f t="shared" si="14"/>
        <v>2.0170966248632269</v>
      </c>
    </row>
    <row r="474" spans="1:2" x14ac:dyDescent="0.35">
      <c r="A474">
        <f t="shared" si="15"/>
        <v>0.87300000000000044</v>
      </c>
      <c r="B474">
        <f t="shared" si="14"/>
        <v>2.017057479770485</v>
      </c>
    </row>
    <row r="475" spans="1:2" x14ac:dyDescent="0.35">
      <c r="A475">
        <f t="shared" si="15"/>
        <v>0.87400000000000044</v>
      </c>
      <c r="B475">
        <f t="shared" si="14"/>
        <v>2.0170184689661674</v>
      </c>
    </row>
    <row r="476" spans="1:2" x14ac:dyDescent="0.35">
      <c r="A476">
        <f t="shared" si="15"/>
        <v>0.87500000000000044</v>
      </c>
      <c r="B476">
        <f t="shared" si="14"/>
        <v>2.0169795918367348</v>
      </c>
    </row>
    <row r="477" spans="1:2" x14ac:dyDescent="0.35">
      <c r="A477">
        <f t="shared" si="15"/>
        <v>0.87600000000000044</v>
      </c>
      <c r="B477">
        <f t="shared" si="14"/>
        <v>2.016940847772148</v>
      </c>
    </row>
    <row r="478" spans="1:2" x14ac:dyDescent="0.35">
      <c r="A478">
        <f t="shared" si="15"/>
        <v>0.87700000000000045</v>
      </c>
      <c r="B478">
        <f t="shared" si="14"/>
        <v>2.0169022361658446</v>
      </c>
    </row>
    <row r="479" spans="1:2" x14ac:dyDescent="0.35">
      <c r="A479">
        <f t="shared" si="15"/>
        <v>0.87800000000000045</v>
      </c>
      <c r="B479">
        <f t="shared" si="14"/>
        <v>2.0168637564147134</v>
      </c>
    </row>
    <row r="480" spans="1:2" x14ac:dyDescent="0.35">
      <c r="A480">
        <f t="shared" si="15"/>
        <v>0.87900000000000045</v>
      </c>
      <c r="B480">
        <f t="shared" si="14"/>
        <v>2.0168254079190722</v>
      </c>
    </row>
    <row r="481" spans="1:2" x14ac:dyDescent="0.35">
      <c r="A481">
        <f t="shared" si="15"/>
        <v>0.88000000000000045</v>
      </c>
      <c r="B481">
        <f t="shared" si="14"/>
        <v>2.0167871900826446</v>
      </c>
    </row>
    <row r="482" spans="1:2" x14ac:dyDescent="0.35">
      <c r="A482">
        <f t="shared" si="15"/>
        <v>0.88100000000000045</v>
      </c>
      <c r="B482">
        <f t="shared" si="14"/>
        <v>2.0167491023125357</v>
      </c>
    </row>
    <row r="483" spans="1:2" x14ac:dyDescent="0.35">
      <c r="A483">
        <f t="shared" si="15"/>
        <v>0.88200000000000045</v>
      </c>
      <c r="B483">
        <f t="shared" si="14"/>
        <v>2.0167111440192103</v>
      </c>
    </row>
    <row r="484" spans="1:2" x14ac:dyDescent="0.35">
      <c r="A484">
        <f t="shared" si="15"/>
        <v>0.88300000000000045</v>
      </c>
      <c r="B484">
        <f t="shared" si="14"/>
        <v>2.0166733146164688</v>
      </c>
    </row>
    <row r="485" spans="1:2" x14ac:dyDescent="0.35">
      <c r="A485">
        <f t="shared" si="15"/>
        <v>0.88400000000000045</v>
      </c>
      <c r="B485">
        <f t="shared" si="14"/>
        <v>2.0166356135214265</v>
      </c>
    </row>
    <row r="486" spans="1:2" x14ac:dyDescent="0.35">
      <c r="A486">
        <f t="shared" si="15"/>
        <v>0.88500000000000045</v>
      </c>
      <c r="B486">
        <f t="shared" si="14"/>
        <v>2.0165980401544896</v>
      </c>
    </row>
    <row r="487" spans="1:2" x14ac:dyDescent="0.35">
      <c r="A487">
        <f t="shared" si="15"/>
        <v>0.88600000000000045</v>
      </c>
      <c r="B487">
        <f t="shared" si="14"/>
        <v>2.0165605939393321</v>
      </c>
    </row>
    <row r="488" spans="1:2" x14ac:dyDescent="0.35">
      <c r="A488">
        <f t="shared" si="15"/>
        <v>0.88700000000000045</v>
      </c>
      <c r="B488">
        <f t="shared" si="14"/>
        <v>2.0165232743028767</v>
      </c>
    </row>
    <row r="489" spans="1:2" x14ac:dyDescent="0.35">
      <c r="A489">
        <f t="shared" si="15"/>
        <v>0.88800000000000046</v>
      </c>
      <c r="B489">
        <f t="shared" si="14"/>
        <v>2.01648608067527</v>
      </c>
    </row>
    <row r="490" spans="1:2" x14ac:dyDescent="0.35">
      <c r="A490">
        <f t="shared" si="15"/>
        <v>0.88900000000000046</v>
      </c>
      <c r="B490">
        <f t="shared" si="14"/>
        <v>2.0164490124898617</v>
      </c>
    </row>
    <row r="491" spans="1:2" x14ac:dyDescent="0.35">
      <c r="A491">
        <f t="shared" si="15"/>
        <v>0.89000000000000046</v>
      </c>
      <c r="B491">
        <f t="shared" si="14"/>
        <v>2.0164120691831839</v>
      </c>
    </row>
    <row r="492" spans="1:2" x14ac:dyDescent="0.35">
      <c r="A492">
        <f t="shared" si="15"/>
        <v>0.89100000000000046</v>
      </c>
      <c r="B492">
        <f t="shared" si="14"/>
        <v>2.0163752501949284</v>
      </c>
    </row>
    <row r="493" spans="1:2" x14ac:dyDescent="0.35">
      <c r="A493">
        <f t="shared" si="15"/>
        <v>0.89200000000000046</v>
      </c>
      <c r="B493">
        <f t="shared" si="14"/>
        <v>2.016338554967926</v>
      </c>
    </row>
    <row r="494" spans="1:2" x14ac:dyDescent="0.35">
      <c r="A494">
        <f t="shared" si="15"/>
        <v>0.89300000000000046</v>
      </c>
      <c r="B494">
        <f t="shared" si="14"/>
        <v>2.0163019829481259</v>
      </c>
    </row>
    <row r="495" spans="1:2" x14ac:dyDescent="0.35">
      <c r="A495">
        <f t="shared" si="15"/>
        <v>0.89400000000000046</v>
      </c>
      <c r="B495">
        <f t="shared" si="14"/>
        <v>2.0162655335845732</v>
      </c>
    </row>
    <row r="496" spans="1:2" x14ac:dyDescent="0.35">
      <c r="A496">
        <f t="shared" si="15"/>
        <v>0.89500000000000046</v>
      </c>
      <c r="B496">
        <f t="shared" si="14"/>
        <v>2.0162292063293905</v>
      </c>
    </row>
    <row r="497" spans="1:2" x14ac:dyDescent="0.35">
      <c r="A497">
        <f t="shared" si="15"/>
        <v>0.89600000000000046</v>
      </c>
      <c r="B497">
        <f t="shared" si="14"/>
        <v>2.0161930006377551</v>
      </c>
    </row>
    <row r="498" spans="1:2" x14ac:dyDescent="0.35">
      <c r="A498">
        <f t="shared" si="15"/>
        <v>0.89700000000000046</v>
      </c>
      <c r="B498">
        <f t="shared" si="14"/>
        <v>2.0161569159678798</v>
      </c>
    </row>
    <row r="499" spans="1:2" x14ac:dyDescent="0.35">
      <c r="A499">
        <f t="shared" si="15"/>
        <v>0.89800000000000046</v>
      </c>
      <c r="B499">
        <f t="shared" si="14"/>
        <v>2.016120951780993</v>
      </c>
    </row>
    <row r="500" spans="1:2" x14ac:dyDescent="0.35">
      <c r="A500">
        <f t="shared" si="15"/>
        <v>0.89900000000000047</v>
      </c>
      <c r="B500">
        <f t="shared" si="14"/>
        <v>2.0160851075413171</v>
      </c>
    </row>
    <row r="501" spans="1:2" x14ac:dyDescent="0.35">
      <c r="A501">
        <f t="shared" si="15"/>
        <v>0.90000000000000047</v>
      </c>
      <c r="B501">
        <f t="shared" si="14"/>
        <v>2.0160493827160493</v>
      </c>
    </row>
    <row r="502" spans="1:2" x14ac:dyDescent="0.35">
      <c r="A502">
        <f t="shared" si="15"/>
        <v>0.90100000000000047</v>
      </c>
      <c r="B502">
        <f t="shared" si="14"/>
        <v>2.0160137767753428</v>
      </c>
    </row>
    <row r="503" spans="1:2" x14ac:dyDescent="0.35">
      <c r="A503">
        <f t="shared" si="15"/>
        <v>0.90200000000000047</v>
      </c>
      <c r="B503">
        <f t="shared" si="14"/>
        <v>2.0159782891922853</v>
      </c>
    </row>
    <row r="504" spans="1:2" x14ac:dyDescent="0.35">
      <c r="A504">
        <f t="shared" si="15"/>
        <v>0.90300000000000047</v>
      </c>
      <c r="B504">
        <f t="shared" si="14"/>
        <v>2.0159429194428808</v>
      </c>
    </row>
    <row r="505" spans="1:2" x14ac:dyDescent="0.35">
      <c r="A505">
        <f t="shared" si="15"/>
        <v>0.90400000000000047</v>
      </c>
      <c r="B505">
        <f t="shared" si="14"/>
        <v>2.0159076670060303</v>
      </c>
    </row>
    <row r="506" spans="1:2" x14ac:dyDescent="0.35">
      <c r="A506">
        <f t="shared" si="15"/>
        <v>0.90500000000000047</v>
      </c>
      <c r="B506">
        <f t="shared" si="14"/>
        <v>2.0158725313635113</v>
      </c>
    </row>
    <row r="507" spans="1:2" x14ac:dyDescent="0.35">
      <c r="A507">
        <f t="shared" si="15"/>
        <v>0.90600000000000047</v>
      </c>
      <c r="B507">
        <f t="shared" si="14"/>
        <v>2.015837511999961</v>
      </c>
    </row>
    <row r="508" spans="1:2" x14ac:dyDescent="0.35">
      <c r="A508">
        <f t="shared" si="15"/>
        <v>0.90700000000000047</v>
      </c>
      <c r="B508">
        <f t="shared" si="14"/>
        <v>2.0158026084028546</v>
      </c>
    </row>
    <row r="509" spans="1:2" x14ac:dyDescent="0.35">
      <c r="A509">
        <f t="shared" si="15"/>
        <v>0.90800000000000047</v>
      </c>
      <c r="B509">
        <f t="shared" si="14"/>
        <v>2.0157678200624889</v>
      </c>
    </row>
    <row r="510" spans="1:2" x14ac:dyDescent="0.35">
      <c r="A510">
        <f t="shared" si="15"/>
        <v>0.90900000000000047</v>
      </c>
      <c r="B510">
        <f t="shared" si="14"/>
        <v>2.015733146471963</v>
      </c>
    </row>
    <row r="511" spans="1:2" x14ac:dyDescent="0.35">
      <c r="A511">
        <f t="shared" si="15"/>
        <v>0.91000000000000048</v>
      </c>
      <c r="B511">
        <f t="shared" si="14"/>
        <v>2.0156985871271584</v>
      </c>
    </row>
    <row r="512" spans="1:2" x14ac:dyDescent="0.35">
      <c r="A512">
        <f t="shared" si="15"/>
        <v>0.91100000000000048</v>
      </c>
      <c r="B512">
        <f t="shared" si="14"/>
        <v>2.0156641415267238</v>
      </c>
    </row>
    <row r="513" spans="1:2" x14ac:dyDescent="0.35">
      <c r="A513">
        <f t="shared" si="15"/>
        <v>0.91200000000000048</v>
      </c>
      <c r="B513">
        <f t="shared" si="14"/>
        <v>2.015629809172053</v>
      </c>
    </row>
    <row r="514" spans="1:2" x14ac:dyDescent="0.35">
      <c r="A514">
        <f t="shared" si="15"/>
        <v>0.91300000000000048</v>
      </c>
      <c r="B514">
        <f t="shared" ref="B514:B577" si="16">2+0.013/(A514^2)</f>
        <v>2.0155955895672704</v>
      </c>
    </row>
    <row r="515" spans="1:2" x14ac:dyDescent="0.35">
      <c r="A515">
        <f t="shared" ref="A515:A578" si="17">A514+0.001</f>
        <v>0.91400000000000048</v>
      </c>
      <c r="B515">
        <f t="shared" si="16"/>
        <v>2.0155614822192112</v>
      </c>
    </row>
    <row r="516" spans="1:2" x14ac:dyDescent="0.35">
      <c r="A516">
        <f t="shared" si="17"/>
        <v>0.91500000000000048</v>
      </c>
      <c r="B516">
        <f t="shared" si="16"/>
        <v>2.0155274866374033</v>
      </c>
    </row>
    <row r="517" spans="1:2" x14ac:dyDescent="0.35">
      <c r="A517">
        <f t="shared" si="17"/>
        <v>0.91600000000000048</v>
      </c>
      <c r="B517">
        <f t="shared" si="16"/>
        <v>2.0154936023340517</v>
      </c>
    </row>
    <row r="518" spans="1:2" x14ac:dyDescent="0.35">
      <c r="A518">
        <f t="shared" si="17"/>
        <v>0.91700000000000048</v>
      </c>
      <c r="B518">
        <f t="shared" si="16"/>
        <v>2.0154598288240182</v>
      </c>
    </row>
    <row r="519" spans="1:2" x14ac:dyDescent="0.35">
      <c r="A519">
        <f t="shared" si="17"/>
        <v>0.91800000000000048</v>
      </c>
      <c r="B519">
        <f t="shared" si="16"/>
        <v>2.0154261656248074</v>
      </c>
    </row>
    <row r="520" spans="1:2" x14ac:dyDescent="0.35">
      <c r="A520">
        <f t="shared" si="17"/>
        <v>0.91900000000000048</v>
      </c>
      <c r="B520">
        <f t="shared" si="16"/>
        <v>2.0153926122565453</v>
      </c>
    </row>
    <row r="521" spans="1:2" x14ac:dyDescent="0.35">
      <c r="A521">
        <f t="shared" si="17"/>
        <v>0.92000000000000048</v>
      </c>
      <c r="B521">
        <f t="shared" si="16"/>
        <v>2.0153591682419658</v>
      </c>
    </row>
    <row r="522" spans="1:2" x14ac:dyDescent="0.35">
      <c r="A522">
        <f t="shared" si="17"/>
        <v>0.92100000000000048</v>
      </c>
      <c r="B522">
        <f t="shared" si="16"/>
        <v>2.015325833106393</v>
      </c>
    </row>
    <row r="523" spans="1:2" x14ac:dyDescent="0.35">
      <c r="A523">
        <f t="shared" si="17"/>
        <v>0.92200000000000049</v>
      </c>
      <c r="B523">
        <f t="shared" si="16"/>
        <v>2.0152926063777228</v>
      </c>
    </row>
    <row r="524" spans="1:2" x14ac:dyDescent="0.35">
      <c r="A524">
        <f t="shared" si="17"/>
        <v>0.92300000000000049</v>
      </c>
      <c r="B524">
        <f t="shared" si="16"/>
        <v>2.0152594875864067</v>
      </c>
    </row>
    <row r="525" spans="1:2" x14ac:dyDescent="0.35">
      <c r="A525">
        <f t="shared" si="17"/>
        <v>0.92400000000000049</v>
      </c>
      <c r="B525">
        <f t="shared" si="16"/>
        <v>2.0152264762654375</v>
      </c>
    </row>
    <row r="526" spans="1:2" x14ac:dyDescent="0.35">
      <c r="A526">
        <f t="shared" si="17"/>
        <v>0.92500000000000049</v>
      </c>
      <c r="B526">
        <f t="shared" si="16"/>
        <v>2.0151935719503289</v>
      </c>
    </row>
    <row r="527" spans="1:2" x14ac:dyDescent="0.35">
      <c r="A527">
        <f t="shared" si="17"/>
        <v>0.92600000000000049</v>
      </c>
      <c r="B527">
        <f t="shared" si="16"/>
        <v>2.0151607741791024</v>
      </c>
    </row>
    <row r="528" spans="1:2" x14ac:dyDescent="0.35">
      <c r="A528">
        <f t="shared" si="17"/>
        <v>0.92700000000000049</v>
      </c>
      <c r="B528">
        <f t="shared" si="16"/>
        <v>2.0151280824922702</v>
      </c>
    </row>
    <row r="529" spans="1:2" x14ac:dyDescent="0.35">
      <c r="A529">
        <f t="shared" si="17"/>
        <v>0.92800000000000049</v>
      </c>
      <c r="B529">
        <f t="shared" si="16"/>
        <v>2.015095496432818</v>
      </c>
    </row>
    <row r="530" spans="1:2" x14ac:dyDescent="0.35">
      <c r="A530">
        <f t="shared" si="17"/>
        <v>0.92900000000000049</v>
      </c>
      <c r="B530">
        <f t="shared" si="16"/>
        <v>2.0150630155461906</v>
      </c>
    </row>
    <row r="531" spans="1:2" x14ac:dyDescent="0.35">
      <c r="A531">
        <f t="shared" si="17"/>
        <v>0.93000000000000049</v>
      </c>
      <c r="B531">
        <f t="shared" si="16"/>
        <v>2.0150306393802753</v>
      </c>
    </row>
    <row r="532" spans="1:2" x14ac:dyDescent="0.35">
      <c r="A532">
        <f t="shared" si="17"/>
        <v>0.93100000000000049</v>
      </c>
      <c r="B532">
        <f t="shared" si="16"/>
        <v>2.0149983674853851</v>
      </c>
    </row>
    <row r="533" spans="1:2" x14ac:dyDescent="0.35">
      <c r="A533">
        <f t="shared" si="17"/>
        <v>0.93200000000000049</v>
      </c>
      <c r="B533">
        <f t="shared" si="16"/>
        <v>2.0149661994142458</v>
      </c>
    </row>
    <row r="534" spans="1:2" x14ac:dyDescent="0.35">
      <c r="A534">
        <f t="shared" si="17"/>
        <v>0.9330000000000005</v>
      </c>
      <c r="B534">
        <f t="shared" si="16"/>
        <v>2.0149341347219782</v>
      </c>
    </row>
    <row r="535" spans="1:2" x14ac:dyDescent="0.35">
      <c r="A535">
        <f t="shared" si="17"/>
        <v>0.9340000000000005</v>
      </c>
      <c r="B535">
        <f t="shared" si="16"/>
        <v>2.0149021729660825</v>
      </c>
    </row>
    <row r="536" spans="1:2" x14ac:dyDescent="0.35">
      <c r="A536">
        <f t="shared" si="17"/>
        <v>0.9350000000000005</v>
      </c>
      <c r="B536">
        <f t="shared" si="16"/>
        <v>2.0148703137064259</v>
      </c>
    </row>
    <row r="537" spans="1:2" x14ac:dyDescent="0.35">
      <c r="A537">
        <f t="shared" si="17"/>
        <v>0.9360000000000005</v>
      </c>
      <c r="B537">
        <f t="shared" si="16"/>
        <v>2.0148385565052234</v>
      </c>
    </row>
    <row r="538" spans="1:2" x14ac:dyDescent="0.35">
      <c r="A538">
        <f t="shared" si="17"/>
        <v>0.9370000000000005</v>
      </c>
      <c r="B538">
        <f t="shared" si="16"/>
        <v>2.014806900927026</v>
      </c>
    </row>
    <row r="539" spans="1:2" x14ac:dyDescent="0.35">
      <c r="A539">
        <f t="shared" si="17"/>
        <v>0.9380000000000005</v>
      </c>
      <c r="B539">
        <f t="shared" si="16"/>
        <v>2.0147753465387046</v>
      </c>
    </row>
    <row r="540" spans="1:2" x14ac:dyDescent="0.35">
      <c r="A540">
        <f t="shared" si="17"/>
        <v>0.9390000000000005</v>
      </c>
      <c r="B540">
        <f t="shared" si="16"/>
        <v>2.014743892909435</v>
      </c>
    </row>
    <row r="541" spans="1:2" x14ac:dyDescent="0.35">
      <c r="A541">
        <f t="shared" si="17"/>
        <v>0.9400000000000005</v>
      </c>
      <c r="B541">
        <f t="shared" si="16"/>
        <v>2.0147125396106835</v>
      </c>
    </row>
    <row r="542" spans="1:2" x14ac:dyDescent="0.35">
      <c r="A542">
        <f t="shared" si="17"/>
        <v>0.9410000000000005</v>
      </c>
      <c r="B542">
        <f t="shared" si="16"/>
        <v>2.014681286216192</v>
      </c>
    </row>
    <row r="543" spans="1:2" x14ac:dyDescent="0.35">
      <c r="A543">
        <f t="shared" si="17"/>
        <v>0.9420000000000005</v>
      </c>
      <c r="B543">
        <f t="shared" si="16"/>
        <v>2.0146501323019641</v>
      </c>
    </row>
    <row r="544" spans="1:2" x14ac:dyDescent="0.35">
      <c r="A544">
        <f t="shared" si="17"/>
        <v>0.9430000000000005</v>
      </c>
      <c r="B544">
        <f t="shared" si="16"/>
        <v>2.0146190774462496</v>
      </c>
    </row>
    <row r="545" spans="1:2" x14ac:dyDescent="0.35">
      <c r="A545">
        <f t="shared" si="17"/>
        <v>0.94400000000000051</v>
      </c>
      <c r="B545">
        <f t="shared" si="16"/>
        <v>2.0145881212295316</v>
      </c>
    </row>
    <row r="546" spans="1:2" x14ac:dyDescent="0.35">
      <c r="A546">
        <f t="shared" si="17"/>
        <v>0.94500000000000051</v>
      </c>
      <c r="B546">
        <f t="shared" si="16"/>
        <v>2.0145572632345119</v>
      </c>
    </row>
    <row r="547" spans="1:2" x14ac:dyDescent="0.35">
      <c r="A547">
        <f t="shared" si="17"/>
        <v>0.94600000000000051</v>
      </c>
      <c r="B547">
        <f t="shared" si="16"/>
        <v>2.0145265030460959</v>
      </c>
    </row>
    <row r="548" spans="1:2" x14ac:dyDescent="0.35">
      <c r="A548">
        <f t="shared" si="17"/>
        <v>0.94700000000000051</v>
      </c>
      <c r="B548">
        <f t="shared" si="16"/>
        <v>2.0144958402513802</v>
      </c>
    </row>
    <row r="549" spans="1:2" x14ac:dyDescent="0.35">
      <c r="A549">
        <f t="shared" si="17"/>
        <v>0.94800000000000051</v>
      </c>
      <c r="B549">
        <f t="shared" si="16"/>
        <v>2.0144652744396376</v>
      </c>
    </row>
    <row r="550" spans="1:2" x14ac:dyDescent="0.35">
      <c r="A550">
        <f t="shared" si="17"/>
        <v>0.94900000000000051</v>
      </c>
      <c r="B550">
        <f t="shared" si="16"/>
        <v>2.0144348052023036</v>
      </c>
    </row>
    <row r="551" spans="1:2" x14ac:dyDescent="0.35">
      <c r="A551">
        <f t="shared" si="17"/>
        <v>0.95000000000000051</v>
      </c>
      <c r="B551">
        <f t="shared" si="16"/>
        <v>2.0144044321329639</v>
      </c>
    </row>
    <row r="552" spans="1:2" x14ac:dyDescent="0.35">
      <c r="A552">
        <f t="shared" si="17"/>
        <v>0.95100000000000051</v>
      </c>
      <c r="B552">
        <f t="shared" si="16"/>
        <v>2.0143741548273386</v>
      </c>
    </row>
    <row r="553" spans="1:2" x14ac:dyDescent="0.35">
      <c r="A553">
        <f t="shared" si="17"/>
        <v>0.95200000000000051</v>
      </c>
      <c r="B553">
        <f t="shared" si="16"/>
        <v>2.0143439728832711</v>
      </c>
    </row>
    <row r="554" spans="1:2" x14ac:dyDescent="0.35">
      <c r="A554">
        <f t="shared" si="17"/>
        <v>0.95300000000000051</v>
      </c>
      <c r="B554">
        <f t="shared" si="16"/>
        <v>2.0143138859007124</v>
      </c>
    </row>
    <row r="555" spans="1:2" x14ac:dyDescent="0.35">
      <c r="A555">
        <f t="shared" si="17"/>
        <v>0.95400000000000051</v>
      </c>
      <c r="B555">
        <f t="shared" si="16"/>
        <v>2.0142838934817102</v>
      </c>
    </row>
    <row r="556" spans="1:2" x14ac:dyDescent="0.35">
      <c r="A556">
        <f t="shared" si="17"/>
        <v>0.95500000000000052</v>
      </c>
      <c r="B556">
        <f t="shared" si="16"/>
        <v>2.0142539952303937</v>
      </c>
    </row>
    <row r="557" spans="1:2" x14ac:dyDescent="0.35">
      <c r="A557">
        <f t="shared" si="17"/>
        <v>0.95600000000000052</v>
      </c>
      <c r="B557">
        <f t="shared" si="16"/>
        <v>2.0142241907529628</v>
      </c>
    </row>
    <row r="558" spans="1:2" x14ac:dyDescent="0.35">
      <c r="A558">
        <f t="shared" si="17"/>
        <v>0.95700000000000052</v>
      </c>
      <c r="B558">
        <f t="shared" si="16"/>
        <v>2.014194479657673</v>
      </c>
    </row>
    <row r="559" spans="1:2" x14ac:dyDescent="0.35">
      <c r="A559">
        <f t="shared" si="17"/>
        <v>0.95800000000000052</v>
      </c>
      <c r="B559">
        <f t="shared" si="16"/>
        <v>2.0141648615548222</v>
      </c>
    </row>
    <row r="560" spans="1:2" x14ac:dyDescent="0.35">
      <c r="A560">
        <f t="shared" si="17"/>
        <v>0.95900000000000052</v>
      </c>
      <c r="B560">
        <f t="shared" si="16"/>
        <v>2.0141353360567416</v>
      </c>
    </row>
    <row r="561" spans="1:2" x14ac:dyDescent="0.35">
      <c r="A561">
        <f t="shared" si="17"/>
        <v>0.96000000000000052</v>
      </c>
      <c r="B561">
        <f t="shared" si="16"/>
        <v>2.0141059027777777</v>
      </c>
    </row>
    <row r="562" spans="1:2" x14ac:dyDescent="0.35">
      <c r="A562">
        <f t="shared" si="17"/>
        <v>0.96100000000000052</v>
      </c>
      <c r="B562">
        <f t="shared" si="16"/>
        <v>2.0140765613342846</v>
      </c>
    </row>
    <row r="563" spans="1:2" x14ac:dyDescent="0.35">
      <c r="A563">
        <f t="shared" si="17"/>
        <v>0.96200000000000052</v>
      </c>
      <c r="B563">
        <f t="shared" si="16"/>
        <v>2.0140473113446085</v>
      </c>
    </row>
    <row r="564" spans="1:2" x14ac:dyDescent="0.35">
      <c r="A564">
        <f t="shared" si="17"/>
        <v>0.96300000000000052</v>
      </c>
      <c r="B564">
        <f t="shared" si="16"/>
        <v>2.0140181524290761</v>
      </c>
    </row>
    <row r="565" spans="1:2" x14ac:dyDescent="0.35">
      <c r="A565">
        <f t="shared" si="17"/>
        <v>0.96400000000000052</v>
      </c>
      <c r="B565">
        <f t="shared" si="16"/>
        <v>2.0139890842099826</v>
      </c>
    </row>
    <row r="566" spans="1:2" x14ac:dyDescent="0.35">
      <c r="A566">
        <f t="shared" si="17"/>
        <v>0.96500000000000052</v>
      </c>
      <c r="B566">
        <f t="shared" si="16"/>
        <v>2.0139601063115786</v>
      </c>
    </row>
    <row r="567" spans="1:2" x14ac:dyDescent="0.35">
      <c r="A567">
        <f t="shared" si="17"/>
        <v>0.96600000000000052</v>
      </c>
      <c r="B567">
        <f t="shared" si="16"/>
        <v>2.0139312183600597</v>
      </c>
    </row>
    <row r="568" spans="1:2" x14ac:dyDescent="0.35">
      <c r="A568">
        <f t="shared" si="17"/>
        <v>0.96700000000000053</v>
      </c>
      <c r="B568">
        <f t="shared" si="16"/>
        <v>2.0139024199835522</v>
      </c>
    </row>
    <row r="569" spans="1:2" x14ac:dyDescent="0.35">
      <c r="A569">
        <f t="shared" si="17"/>
        <v>0.96800000000000053</v>
      </c>
      <c r="B569">
        <f t="shared" si="16"/>
        <v>2.0138737108121032</v>
      </c>
    </row>
    <row r="570" spans="1:2" x14ac:dyDescent="0.35">
      <c r="A570">
        <f t="shared" si="17"/>
        <v>0.96900000000000053</v>
      </c>
      <c r="B570">
        <f t="shared" si="16"/>
        <v>2.0138450904776661</v>
      </c>
    </row>
    <row r="571" spans="1:2" x14ac:dyDescent="0.35">
      <c r="A571">
        <f t="shared" si="17"/>
        <v>0.97000000000000053</v>
      </c>
      <c r="B571">
        <f t="shared" si="16"/>
        <v>2.013816558614093</v>
      </c>
    </row>
    <row r="572" spans="1:2" x14ac:dyDescent="0.35">
      <c r="A572">
        <f t="shared" si="17"/>
        <v>0.97100000000000053</v>
      </c>
      <c r="B572">
        <f t="shared" si="16"/>
        <v>2.013788114857118</v>
      </c>
    </row>
    <row r="573" spans="1:2" x14ac:dyDescent="0.35">
      <c r="A573">
        <f t="shared" si="17"/>
        <v>0.97200000000000053</v>
      </c>
      <c r="B573">
        <f t="shared" si="16"/>
        <v>2.0137597588443494</v>
      </c>
    </row>
    <row r="574" spans="1:2" x14ac:dyDescent="0.35">
      <c r="A574">
        <f t="shared" si="17"/>
        <v>0.97300000000000053</v>
      </c>
      <c r="B574">
        <f t="shared" si="16"/>
        <v>2.0137314902152568</v>
      </c>
    </row>
    <row r="575" spans="1:2" x14ac:dyDescent="0.35">
      <c r="A575">
        <f t="shared" si="17"/>
        <v>0.97400000000000053</v>
      </c>
      <c r="B575">
        <f t="shared" si="16"/>
        <v>2.0137033086111593</v>
      </c>
    </row>
    <row r="576" spans="1:2" x14ac:dyDescent="0.35">
      <c r="A576">
        <f t="shared" si="17"/>
        <v>0.97500000000000053</v>
      </c>
      <c r="B576">
        <f t="shared" si="16"/>
        <v>2.0136752136752136</v>
      </c>
    </row>
    <row r="577" spans="1:2" x14ac:dyDescent="0.35">
      <c r="A577">
        <f t="shared" si="17"/>
        <v>0.97600000000000053</v>
      </c>
      <c r="B577">
        <f t="shared" si="16"/>
        <v>2.0136472050524055</v>
      </c>
    </row>
    <row r="578" spans="1:2" x14ac:dyDescent="0.35">
      <c r="A578">
        <f t="shared" si="17"/>
        <v>0.97700000000000053</v>
      </c>
      <c r="B578">
        <f t="shared" ref="B578:B601" si="18">2+0.013/(A578^2)</f>
        <v>2.0136192823895347</v>
      </c>
    </row>
    <row r="579" spans="1:2" x14ac:dyDescent="0.35">
      <c r="A579">
        <f t="shared" ref="A579:A601" si="19">A578+0.001</f>
        <v>0.97800000000000054</v>
      </c>
      <c r="B579">
        <f t="shared" si="18"/>
        <v>2.0135914453352068</v>
      </c>
    </row>
    <row r="580" spans="1:2" x14ac:dyDescent="0.35">
      <c r="A580">
        <f t="shared" si="19"/>
        <v>0.97900000000000054</v>
      </c>
      <c r="B580">
        <f t="shared" si="18"/>
        <v>2.0135636935398216</v>
      </c>
    </row>
    <row r="581" spans="1:2" x14ac:dyDescent="0.35">
      <c r="A581">
        <f t="shared" si="19"/>
        <v>0.98000000000000054</v>
      </c>
      <c r="B581">
        <f t="shared" si="18"/>
        <v>2.0135360266555602</v>
      </c>
    </row>
    <row r="582" spans="1:2" x14ac:dyDescent="0.35">
      <c r="A582">
        <f t="shared" si="19"/>
        <v>0.98100000000000054</v>
      </c>
      <c r="B582">
        <f t="shared" si="18"/>
        <v>2.0135084443363769</v>
      </c>
    </row>
    <row r="583" spans="1:2" x14ac:dyDescent="0.35">
      <c r="A583">
        <f t="shared" si="19"/>
        <v>0.98200000000000054</v>
      </c>
      <c r="B583">
        <f t="shared" si="18"/>
        <v>2.0134809462379866</v>
      </c>
    </row>
    <row r="584" spans="1:2" x14ac:dyDescent="0.35">
      <c r="A584">
        <f t="shared" si="19"/>
        <v>0.98300000000000054</v>
      </c>
      <c r="B584">
        <f t="shared" si="18"/>
        <v>2.0134535320178539</v>
      </c>
    </row>
    <row r="585" spans="1:2" x14ac:dyDescent="0.35">
      <c r="A585">
        <f t="shared" si="19"/>
        <v>0.98400000000000054</v>
      </c>
      <c r="B585">
        <f t="shared" si="18"/>
        <v>2.013426201335184</v>
      </c>
    </row>
    <row r="586" spans="1:2" x14ac:dyDescent="0.35">
      <c r="A586">
        <f t="shared" si="19"/>
        <v>0.98500000000000054</v>
      </c>
      <c r="B586">
        <f t="shared" si="18"/>
        <v>2.0133989538509107</v>
      </c>
    </row>
    <row r="587" spans="1:2" x14ac:dyDescent="0.35">
      <c r="A587">
        <f t="shared" si="19"/>
        <v>0.98600000000000054</v>
      </c>
      <c r="B587">
        <f t="shared" si="18"/>
        <v>2.0133717892276866</v>
      </c>
    </row>
    <row r="588" spans="1:2" x14ac:dyDescent="0.35">
      <c r="A588">
        <f t="shared" si="19"/>
        <v>0.98700000000000054</v>
      </c>
      <c r="B588">
        <f t="shared" si="18"/>
        <v>2.0133447071298716</v>
      </c>
    </row>
    <row r="589" spans="1:2" x14ac:dyDescent="0.35">
      <c r="A589">
        <f t="shared" si="19"/>
        <v>0.98800000000000054</v>
      </c>
      <c r="B589">
        <f t="shared" si="18"/>
        <v>2.0133177072235244</v>
      </c>
    </row>
    <row r="590" spans="1:2" x14ac:dyDescent="0.35">
      <c r="A590">
        <f t="shared" si="19"/>
        <v>0.98900000000000055</v>
      </c>
      <c r="B590">
        <f t="shared" si="18"/>
        <v>2.01329078917639</v>
      </c>
    </row>
    <row r="591" spans="1:2" x14ac:dyDescent="0.35">
      <c r="A591">
        <f t="shared" si="19"/>
        <v>0.99000000000000055</v>
      </c>
      <c r="B591">
        <f t="shared" si="18"/>
        <v>2.0132639526578919</v>
      </c>
    </row>
    <row r="592" spans="1:2" x14ac:dyDescent="0.35">
      <c r="A592">
        <f t="shared" si="19"/>
        <v>0.99100000000000055</v>
      </c>
      <c r="B592">
        <f t="shared" si="18"/>
        <v>2.0132371973391199</v>
      </c>
    </row>
    <row r="593" spans="1:2" x14ac:dyDescent="0.35">
      <c r="A593">
        <f t="shared" si="19"/>
        <v>0.99200000000000055</v>
      </c>
      <c r="B593">
        <f t="shared" si="18"/>
        <v>2.0132105228928201</v>
      </c>
    </row>
    <row r="594" spans="1:2" x14ac:dyDescent="0.35">
      <c r="A594">
        <f t="shared" si="19"/>
        <v>0.99300000000000055</v>
      </c>
      <c r="B594">
        <f t="shared" si="18"/>
        <v>2.0131839289933868</v>
      </c>
    </row>
    <row r="595" spans="1:2" x14ac:dyDescent="0.35">
      <c r="A595">
        <f t="shared" si="19"/>
        <v>0.99400000000000055</v>
      </c>
      <c r="B595">
        <f t="shared" si="18"/>
        <v>2.0131574153168508</v>
      </c>
    </row>
    <row r="596" spans="1:2" x14ac:dyDescent="0.35">
      <c r="A596">
        <f t="shared" si="19"/>
        <v>0.99500000000000055</v>
      </c>
      <c r="B596">
        <f t="shared" si="18"/>
        <v>2.0131309815408702</v>
      </c>
    </row>
    <row r="597" spans="1:2" x14ac:dyDescent="0.35">
      <c r="A597">
        <f t="shared" si="19"/>
        <v>0.99600000000000055</v>
      </c>
      <c r="B597">
        <f t="shared" si="18"/>
        <v>2.0131046273447204</v>
      </c>
    </row>
    <row r="598" spans="1:2" x14ac:dyDescent="0.35">
      <c r="A598">
        <f t="shared" si="19"/>
        <v>0.99700000000000055</v>
      </c>
      <c r="B598">
        <f t="shared" si="18"/>
        <v>2.0130783524092841</v>
      </c>
    </row>
    <row r="599" spans="1:2" x14ac:dyDescent="0.35">
      <c r="A599">
        <f t="shared" si="19"/>
        <v>0.99800000000000055</v>
      </c>
      <c r="B599">
        <f t="shared" si="18"/>
        <v>2.0130521564170425</v>
      </c>
    </row>
    <row r="600" spans="1:2" x14ac:dyDescent="0.35">
      <c r="A600">
        <f t="shared" si="19"/>
        <v>0.99900000000000055</v>
      </c>
      <c r="B600">
        <f t="shared" si="18"/>
        <v>2.0130260390520651</v>
      </c>
    </row>
    <row r="601" spans="1:2" x14ac:dyDescent="0.35">
      <c r="A601">
        <f t="shared" si="19"/>
        <v>1.0000000000000004</v>
      </c>
      <c r="B601">
        <f t="shared" si="18"/>
        <v>2.0129999999999999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Parameters</vt:lpstr>
      <vt:lpstr>WS2</vt:lpstr>
      <vt:lpstr>WS2_permittivity</vt:lpstr>
      <vt:lpstr>WSe2</vt:lpstr>
      <vt:lpstr>SiO2_zhang2018</vt:lpstr>
      <vt:lpstr>SiN_zhang2018</vt:lpstr>
      <vt:lpstr>eb_WS2</vt:lpstr>
      <vt:lpstr>Eb_WSe2</vt:lpstr>
      <vt:lpstr>eV_to_nm</vt:lpstr>
      <vt:lpstr>Ex_WS2</vt:lpstr>
      <vt:lpstr>EX_WSe2</vt:lpstr>
      <vt:lpstr>f_WS2</vt:lpstr>
      <vt:lpstr>f_WSe2</vt:lpstr>
      <vt:lpstr>Gamma_WS2</vt:lpstr>
      <vt:lpstr>Gamma_WSe2</vt:lpstr>
      <vt:lpstr>h_bar</vt:lpstr>
      <vt:lpstr>i</vt:lpstr>
      <vt:lpstr>step_WS2</vt:lpstr>
      <vt:lpstr>step_WSe2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Abudayyeh, Hamza</dc:creator>
  <cp:lastModifiedBy>Abudayyeh, Hamza</cp:lastModifiedBy>
  <dcterms:created xsi:type="dcterms:W3CDTF">2024-07-03T08:37:38Z</dcterms:created>
  <dcterms:modified xsi:type="dcterms:W3CDTF">2024-07-03T16:46:52Z</dcterms:modified>
</cp:coreProperties>
</file>