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IMR_Projects\HabProjects\TechDemo\Hardware\Template\"/>
    </mc:Choice>
  </mc:AlternateContent>
  <xr:revisionPtr revIDLastSave="0" documentId="13_ncr:1_{84413D22-B6D9-4619-8D1C-C36D8336D85C}" xr6:coauthVersionLast="45" xr6:coauthVersionMax="45" xr10:uidLastSave="{00000000-0000-0000-0000-000000000000}"/>
  <bookViews>
    <workbookView xWindow="25176" yWindow="2160" windowWidth="21600" windowHeight="11388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3" l="1"/>
  <c r="L12" i="3"/>
  <c r="L11" i="3"/>
  <c r="L10" i="3"/>
  <c r="B11" i="3" l="1"/>
  <c r="B12" i="3"/>
  <c r="B10" i="3"/>
  <c r="E8" i="3"/>
  <c r="F8" i="3"/>
</calcChain>
</file>

<file path=xl/sharedStrings.xml><?xml version="1.0" encoding="utf-8"?>
<sst xmlns="http://schemas.openxmlformats.org/spreadsheetml/2006/main" count="65" uniqueCount="60">
  <si>
    <t>Column=LibRef</t>
  </si>
  <si>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</si>
  <si>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</si>
  <si>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</si>
  <si>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</si>
  <si>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</si>
  <si>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</si>
  <si>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</si>
  <si>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</si>
  <si>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</si>
  <si>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</si>
  <si>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</si>
  <si>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</si>
  <si>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</si>
  <si>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</si>
  <si>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</si>
  <si>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</si>
  <si>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</si>
  <si>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</si>
  <si>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</si>
  <si>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</si>
  <si>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</si>
  <si>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</si>
  <si>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</si>
  <si>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</si>
  <si>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</si>
  <si>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</si>
  <si>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</si>
  <si>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</si>
  <si>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</si>
  <si>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</si>
  <si>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</si>
  <si>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</si>
  <si>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</si>
  <si>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</si>
  <si>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</si>
  <si>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</si>
  <si>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</si>
  <si>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 xml:space="preserve"> </t>
  </si>
  <si>
    <t>Total Actual Price</t>
  </si>
  <si>
    <t>Total Target Price</t>
  </si>
  <si>
    <t>Field=TotalActualPrice</t>
  </si>
  <si>
    <t>Field=TotalTargetPrice</t>
  </si>
  <si>
    <t>Column=Designator</t>
  </si>
  <si>
    <t>Column=Supplier 1</t>
  </si>
  <si>
    <t>Column=Supplier Part Number 1</t>
  </si>
  <si>
    <t>Column=Quantity</t>
  </si>
  <si>
    <t>Field=Revision</t>
  </si>
  <si>
    <t>Company Part Number:</t>
  </si>
  <si>
    <t>PCB Revision:</t>
  </si>
  <si>
    <t>Engineer:</t>
  </si>
  <si>
    <t>Field=Engineer</t>
  </si>
  <si>
    <t>Field=DocumentNumber</t>
  </si>
  <si>
    <t>Column=MFG</t>
  </si>
  <si>
    <t>Column=MFG_PN</t>
  </si>
  <si>
    <t>PROTOTYPE BOM</t>
  </si>
  <si>
    <t>Column=Unit Price</t>
  </si>
  <si>
    <t>TOTAL</t>
  </si>
  <si>
    <t>Bill of Cost (Unit Buy):</t>
  </si>
  <si>
    <t>Field=ProjectTitle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</si>
</sst>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$&quot;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3" fillId="3" borderId="0" xfId="0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5" fillId="2" borderId="8" xfId="0" applyFont="1" applyFill="1" applyBorder="1" applyAlignment="1"/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 applyAlignment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8" fillId="4" borderId="0" xfId="0" applyFont="1" applyFill="1" applyBorder="1" applyAlignment="1"/>
    <xf numFmtId="0" fontId="9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9" fillId="4" borderId="0" xfId="0" applyFont="1" applyFill="1" applyBorder="1" applyAlignment="1"/>
    <xf numFmtId="0" fontId="9" fillId="4" borderId="5" xfId="0" applyFont="1" applyFill="1" applyBorder="1" applyAlignment="1"/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9" fillId="4" borderId="14" xfId="0" applyFont="1" applyFill="1" applyBorder="1" applyAlignment="1"/>
    <xf numFmtId="0" fontId="8" fillId="4" borderId="14" xfId="0" applyFont="1" applyFill="1" applyBorder="1" applyAlignment="1"/>
    <xf numFmtId="0" fontId="9" fillId="4" borderId="14" xfId="0" applyFont="1" applyFill="1" applyBorder="1" applyAlignment="1">
      <alignment horizontal="left"/>
    </xf>
    <xf numFmtId="0" fontId="8" fillId="4" borderId="5" xfId="0" applyFont="1" applyFill="1" applyBorder="1" applyAlignment="1"/>
    <xf numFmtId="0" fontId="10" fillId="4" borderId="0" xfId="0" applyFont="1" applyFill="1" applyBorder="1" applyAlignment="1"/>
    <xf numFmtId="0" fontId="9" fillId="4" borderId="2" xfId="0" applyFont="1" applyFill="1" applyBorder="1" applyAlignment="1">
      <alignment horizontal="left"/>
    </xf>
    <xf numFmtId="164" fontId="9" fillId="4" borderId="14" xfId="0" applyNumberFormat="1" applyFont="1" applyFill="1" applyBorder="1" applyAlignment="1">
      <alignment horizontal="left"/>
    </xf>
    <xf numFmtId="165" fontId="9" fillId="4" borderId="14" xfId="0" applyNumberFormat="1" applyFont="1" applyFill="1" applyBorder="1" applyAlignment="1">
      <alignment horizontal="left"/>
    </xf>
    <xf numFmtId="0" fontId="11" fillId="4" borderId="15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3" fillId="5" borderId="17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" fillId="0" borderId="18" xfId="0" applyNumberFormat="1" applyFont="1" applyFill="1" applyBorder="1" applyAlignment="1" applyProtection="1">
      <alignment vertical="top"/>
      <protection locked="0"/>
    </xf>
    <xf numFmtId="0" fontId="4" fillId="2" borderId="19" xfId="0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7" fillId="6" borderId="27" xfId="0" applyFont="1" applyFill="1" applyBorder="1" applyAlignment="1">
      <alignment vertical="center" wrapText="1"/>
    </xf>
    <xf numFmtId="0" fontId="7" fillId="6" borderId="28" xfId="0" applyFont="1" applyFill="1" applyBorder="1" applyAlignment="1">
      <alignment vertical="center" wrapText="1"/>
    </xf>
    <xf numFmtId="0" fontId="7" fillId="6" borderId="29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5" borderId="30" xfId="0" applyFont="1" applyFill="1" applyBorder="1" applyAlignment="1">
      <alignment vertical="center" wrapText="1"/>
    </xf>
    <xf numFmtId="0" fontId="4" fillId="2" borderId="31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7" fillId="6" borderId="20" xfId="0" applyFont="1" applyFill="1" applyBorder="1" applyAlignment="1">
      <alignment vertical="center" wrapText="1"/>
    </xf>
    <xf numFmtId="0" fontId="7" fillId="6" borderId="32" xfId="0" applyFont="1" applyFill="1" applyBorder="1" applyAlignment="1">
      <alignment vertical="center" wrapText="1"/>
    </xf>
    <xf numFmtId="0" fontId="17" fillId="2" borderId="7" xfId="0" applyFont="1" applyFill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166" fontId="7" fillId="6" borderId="34" xfId="0" applyNumberFormat="1" applyFont="1" applyFill="1" applyBorder="1" applyAlignment="1">
      <alignment vertical="center" wrapText="1"/>
    </xf>
    <xf numFmtId="166" fontId="7" fillId="6" borderId="22" xfId="0" applyNumberFormat="1" applyFont="1" applyFill="1" applyBorder="1" applyAlignment="1">
      <alignment horizontal="center" vertical="center" wrapText="1"/>
    </xf>
    <xf numFmtId="166" fontId="7" fillId="5" borderId="35" xfId="0" applyNumberFormat="1" applyFont="1" applyFill="1" applyBorder="1" applyAlignment="1">
      <alignment vertical="center" wrapText="1"/>
    </xf>
    <xf numFmtId="166" fontId="7" fillId="6" borderId="36" xfId="0" applyNumberFormat="1" applyFont="1" applyFill="1" applyBorder="1" applyAlignment="1">
      <alignment vertical="center" wrapText="1"/>
    </xf>
    <xf numFmtId="166" fontId="14" fillId="4" borderId="21" xfId="0" applyNumberFormat="1" applyFont="1" applyFill="1" applyBorder="1" applyAlignment="1">
      <alignment horizontal="center" vertical="center" wrapText="1"/>
    </xf>
    <xf numFmtId="166" fontId="7" fillId="7" borderId="22" xfId="0" applyNumberFormat="1" applyFont="1" applyFill="1" applyBorder="1" applyAlignment="1">
      <alignment horizontal="center" vertical="center" wrapText="1"/>
    </xf>
    <xf numFmtId="0" fontId="15" fillId="0" borderId="33" xfId="0" applyNumberFormat="1" applyFont="1" applyFill="1" applyBorder="1" applyAlignment="1" applyProtection="1">
      <alignment horizontal="left" vertical="top"/>
      <protection locked="0"/>
    </xf>
    <xf numFmtId="0" fontId="15" fillId="0" borderId="14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117395</xdr:rowOff>
    </xdr:from>
    <xdr:to>
      <xdr:col>10</xdr:col>
      <xdr:colOff>539115</xdr:colOff>
      <xdr:row>6</xdr:row>
      <xdr:rowOff>78818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060680" y="1069895"/>
          <a:ext cx="2253615" cy="563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1"/>
  <sheetViews>
    <sheetView showGridLines="0" tabSelected="1" topLeftCell="F1" zoomScaleNormal="100" workbookViewId="0">
      <selection activeCell="K9" sqref="K9"/>
    </sheetView>
  </sheetViews>
  <sheetFormatPr defaultRowHeight="12.75" x14ac:dyDescent="0.2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 x14ac:dyDescent="0.25">
      <c r="A1" s="14"/>
      <c r="B1" s="14"/>
      <c r="C1" s="14"/>
      <c r="D1" s="5"/>
      <c r="E1" s="5"/>
      <c r="F1" s="5"/>
      <c r="G1" s="6"/>
      <c r="H1" s="6"/>
      <c r="I1" s="6"/>
      <c r="J1" s="6"/>
      <c r="K1" s="6"/>
      <c r="L1" s="19"/>
      <c r="M1" s="23"/>
    </row>
    <row r="2" spans="1:13" ht="37.5" customHeight="1" thickBot="1" x14ac:dyDescent="0.25">
      <c r="A2" s="15"/>
      <c r="B2" s="43"/>
      <c r="C2" s="43"/>
      <c r="D2" s="63" t="s">
        <v>55</v>
      </c>
      <c r="E2" s="43"/>
      <c r="F2" s="44"/>
      <c r="G2" s="67" t="s">
        <v>59</v>
      </c>
      <c r="H2" s="24"/>
      <c r="I2" s="24"/>
      <c r="J2" s="24"/>
      <c r="K2" s="24"/>
      <c r="L2" s="25"/>
    </row>
    <row r="3" spans="1:13" ht="23.25" customHeight="1" x14ac:dyDescent="0.2">
      <c r="A3" s="15"/>
      <c r="B3" s="28"/>
      <c r="C3" s="28"/>
      <c r="D3" s="28" t="s">
        <v>29</v>
      </c>
      <c r="E3" s="30" t="s">
        <v>8</v>
      </c>
      <c r="F3" s="29"/>
      <c r="G3" s="30" t="s">
        <v>48</v>
      </c>
      <c r="H3" s="30" t="s">
        <v>52</v>
      </c>
      <c r="I3" s="28"/>
      <c r="J3" s="28"/>
      <c r="K3" s="28"/>
      <c r="L3" s="32"/>
    </row>
    <row r="4" spans="1:13" ht="17.25" customHeight="1" x14ac:dyDescent="0.2">
      <c r="A4" s="15"/>
      <c r="B4" s="28"/>
      <c r="C4" s="28"/>
      <c r="D4" s="28" t="s">
        <v>30</v>
      </c>
      <c r="E4" s="33" t="s">
        <v>4</v>
      </c>
      <c r="F4" s="29"/>
      <c r="G4" s="33" t="s">
        <v>49</v>
      </c>
      <c r="H4" s="33" t="s">
        <v>47</v>
      </c>
      <c r="I4" s="31"/>
      <c r="J4" s="31"/>
      <c r="K4" s="31"/>
      <c r="L4" s="32"/>
    </row>
    <row r="5" spans="1:13" ht="17.25" customHeight="1" x14ac:dyDescent="0.2">
      <c r="A5" s="15"/>
      <c r="B5" s="28"/>
      <c r="C5" s="28"/>
      <c r="D5" s="28" t="s">
        <v>31</v>
      </c>
      <c r="E5" s="34" t="s">
        <v>6</v>
      </c>
      <c r="F5" s="29"/>
      <c r="G5" s="34" t="s">
        <v>50</v>
      </c>
      <c r="H5" s="34" t="s">
        <v>51</v>
      </c>
      <c r="I5" s="31"/>
      <c r="J5" s="31"/>
      <c r="K5" s="31"/>
      <c r="L5" s="32"/>
    </row>
    <row r="6" spans="1:13" x14ac:dyDescent="0.2">
      <c r="A6" s="15"/>
      <c r="B6" s="36"/>
      <c r="C6" s="36"/>
      <c r="D6" s="36"/>
      <c r="E6" s="36"/>
      <c r="F6" s="34"/>
      <c r="G6" s="37"/>
      <c r="H6" s="35"/>
      <c r="I6" s="31"/>
      <c r="J6" s="31"/>
      <c r="K6" s="31"/>
      <c r="L6" s="38"/>
    </row>
    <row r="7" spans="1:13" ht="15.75" customHeight="1" x14ac:dyDescent="0.2">
      <c r="A7" s="15"/>
      <c r="B7" s="39"/>
      <c r="C7" s="39"/>
      <c r="D7" s="31" t="s">
        <v>34</v>
      </c>
      <c r="E7" s="40" t="s">
        <v>18</v>
      </c>
      <c r="F7" s="40" t="s">
        <v>16</v>
      </c>
      <c r="H7" s="39"/>
      <c r="I7" s="39"/>
      <c r="J7" s="39"/>
      <c r="K7" s="39"/>
      <c r="L7" s="32"/>
    </row>
    <row r="8" spans="1:13" ht="15.75" customHeight="1" x14ac:dyDescent="0.2">
      <c r="A8" s="15"/>
      <c r="B8" s="35"/>
      <c r="C8" s="35"/>
      <c r="D8" s="35" t="s">
        <v>32</v>
      </c>
      <c r="E8" s="41">
        <f ca="1">TODAY()</f>
        <v>44177</v>
      </c>
      <c r="F8" s="42">
        <f ca="1">NOW()</f>
        <v>44177.283590046296</v>
      </c>
      <c r="H8" s="39"/>
      <c r="I8" s="39"/>
      <c r="J8" s="39"/>
      <c r="K8" s="39"/>
      <c r="L8" s="32"/>
    </row>
    <row r="9" spans="1:13" s="2" customFormat="1" ht="18" customHeight="1" x14ac:dyDescent="0.2">
      <c r="A9" s="15"/>
      <c r="B9" s="50" t="s">
        <v>37</v>
      </c>
      <c r="C9" s="62" t="s">
        <v>46</v>
      </c>
      <c r="D9" s="26" t="s">
        <v>0</v>
      </c>
      <c r="E9" s="26" t="s">
        <v>33</v>
      </c>
      <c r="F9" s="26" t="s">
        <v>43</v>
      </c>
      <c r="G9" s="26" t="s">
        <v>53</v>
      </c>
      <c r="H9" s="26" t="s">
        <v>54</v>
      </c>
      <c r="I9" s="26" t="s">
        <v>44</v>
      </c>
      <c r="J9" s="26" t="s">
        <v>45</v>
      </c>
      <c r="K9" s="26" t="s">
        <v>56</v>
      </c>
      <c r="L9" s="27" t="s">
        <v>57</v>
      </c>
    </row>
    <row r="10" spans="1:13" s="3" customFormat="1" x14ac:dyDescent="0.2">
      <c r="A10" s="15"/>
      <c r="B10" s="53">
        <f>ROW(B10) - ROW($B$9)</f>
        <v>1</v>
      </c>
      <c r="C10" s="60"/>
      <c r="D10" s="55"/>
      <c r="E10" s="55"/>
      <c r="F10" s="58"/>
      <c r="G10" s="58"/>
      <c r="H10" s="58"/>
      <c r="I10" s="58"/>
      <c r="J10" s="58"/>
      <c r="K10" s="69"/>
      <c r="L10" s="70">
        <f>C10*K10</f>
        <v>0</v>
      </c>
    </row>
    <row r="11" spans="1:13" s="3" customFormat="1" ht="13.5" customHeight="1" thickBot="1" x14ac:dyDescent="0.25">
      <c r="A11" s="15"/>
      <c r="B11" s="54">
        <f>ROW(B11) - ROW($B$9)</f>
        <v>2</v>
      </c>
      <c r="C11" s="61"/>
      <c r="D11" s="56"/>
      <c r="E11" s="56"/>
      <c r="F11" s="56"/>
      <c r="G11" s="56"/>
      <c r="H11" s="56"/>
      <c r="I11" s="56"/>
      <c r="J11" s="56"/>
      <c r="K11" s="71"/>
      <c r="L11" s="74">
        <f t="shared" ref="L11:L12" si="0">C11*K11</f>
        <v>0</v>
      </c>
    </row>
    <row r="12" spans="1:13" s="3" customFormat="1" ht="13.5" customHeight="1" thickBot="1" x14ac:dyDescent="0.25">
      <c r="A12" s="15"/>
      <c r="B12" s="66">
        <f>ROW(B12) - ROW($B$9)</f>
        <v>3</v>
      </c>
      <c r="C12" s="65"/>
      <c r="D12" s="57"/>
      <c r="E12" s="57"/>
      <c r="F12" s="59"/>
      <c r="G12" s="59"/>
      <c r="H12" s="59"/>
      <c r="I12" s="59"/>
      <c r="J12" s="59"/>
      <c r="K12" s="72"/>
      <c r="L12" s="70">
        <f t="shared" si="0"/>
        <v>0</v>
      </c>
    </row>
    <row r="13" spans="1:13" x14ac:dyDescent="0.2">
      <c r="A13" s="15"/>
      <c r="B13" s="75" t="s">
        <v>35</v>
      </c>
      <c r="C13" s="76"/>
      <c r="D13" s="76"/>
      <c r="E13" s="52"/>
      <c r="F13" s="51"/>
      <c r="G13" s="8" t="s">
        <v>36</v>
      </c>
      <c r="J13" s="64" t="s">
        <v>58</v>
      </c>
      <c r="K13" s="68"/>
      <c r="L13" s="73">
        <f>SUM(L10:L12)</f>
        <v>0</v>
      </c>
    </row>
    <row r="14" spans="1:13" x14ac:dyDescent="0.2">
      <c r="A14" s="15"/>
      <c r="B14" s="11"/>
      <c r="C14" s="11"/>
      <c r="D14" s="11"/>
      <c r="E14" s="10"/>
      <c r="F14" s="12"/>
      <c r="G14" s="9"/>
      <c r="H14" s="9"/>
      <c r="I14" s="9"/>
      <c r="J14" s="9"/>
      <c r="K14" s="9"/>
      <c r="L14" s="20"/>
    </row>
    <row r="15" spans="1:13" x14ac:dyDescent="0.2">
      <c r="A15" s="15"/>
      <c r="B15" s="11"/>
      <c r="C15" s="11"/>
      <c r="D15" s="11"/>
      <c r="E15" s="11"/>
      <c r="F15" s="13"/>
      <c r="G15" s="10"/>
      <c r="H15" s="10"/>
      <c r="I15" s="10"/>
      <c r="J15" s="10"/>
      <c r="K15" s="10"/>
      <c r="L15" s="21"/>
    </row>
    <row r="16" spans="1:13" x14ac:dyDescent="0.2">
      <c r="A16" s="15"/>
      <c r="B16" s="11"/>
      <c r="C16" s="11"/>
      <c r="D16" s="11"/>
      <c r="E16" s="11"/>
      <c r="F16" s="13"/>
      <c r="G16" s="10"/>
      <c r="H16" s="10"/>
      <c r="I16" s="10"/>
      <c r="J16" s="10" t="s">
        <v>38</v>
      </c>
      <c r="K16" s="10"/>
      <c r="L16" s="21"/>
    </row>
    <row r="17" spans="1:12" ht="13.5" thickBot="1" x14ac:dyDescent="0.25">
      <c r="A17" s="15"/>
      <c r="B17" s="49"/>
      <c r="C17" s="18"/>
      <c r="D17" s="18"/>
      <c r="E17" s="18"/>
      <c r="F17" s="16"/>
      <c r="G17" s="17"/>
      <c r="H17" s="17"/>
      <c r="I17" s="17"/>
      <c r="J17" s="17"/>
      <c r="K17" s="17"/>
      <c r="L17" s="22"/>
    </row>
    <row r="19" spans="1:12" x14ac:dyDescent="0.2">
      <c r="D19" s="1"/>
      <c r="E19" s="1"/>
      <c r="F19" s="1"/>
    </row>
    <row r="20" spans="1:12" x14ac:dyDescent="0.2">
      <c r="D20" s="1"/>
      <c r="E20" s="1"/>
      <c r="F20" s="1"/>
    </row>
    <row r="21" spans="1:12" x14ac:dyDescent="0.2">
      <c r="D21" s="1"/>
      <c r="E21" s="1"/>
      <c r="F21" s="1"/>
    </row>
  </sheetData>
  <mergeCells count="1">
    <mergeCell ref="B13:D13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6" t="s">
        <v>1</v>
      </c>
      <c r="B1" s="47" t="s">
        <v>2</v>
      </c>
    </row>
    <row r="2" spans="1:2" x14ac:dyDescent="0.2">
      <c r="A2" s="45" t="s">
        <v>3</v>
      </c>
      <c r="B2" s="7" t="s">
        <v>4</v>
      </c>
    </row>
    <row r="3" spans="1:2" x14ac:dyDescent="0.2">
      <c r="A3" s="46" t="s">
        <v>5</v>
      </c>
      <c r="B3" s="48" t="s">
        <v>6</v>
      </c>
    </row>
    <row r="4" spans="1:2" x14ac:dyDescent="0.2">
      <c r="A4" s="45" t="s">
        <v>7</v>
      </c>
      <c r="B4" s="7" t="s">
        <v>8</v>
      </c>
    </row>
    <row r="5" spans="1:2" x14ac:dyDescent="0.2">
      <c r="A5" s="46" t="s">
        <v>9</v>
      </c>
      <c r="B5" s="48" t="s">
        <v>10</v>
      </c>
    </row>
    <row r="6" spans="1:2" x14ac:dyDescent="0.2">
      <c r="A6" s="45" t="s">
        <v>11</v>
      </c>
      <c r="B6" s="7" t="s">
        <v>12</v>
      </c>
    </row>
    <row r="7" spans="1:2" x14ac:dyDescent="0.2">
      <c r="A7" s="46" t="s">
        <v>13</v>
      </c>
      <c r="B7" s="48" t="s">
        <v>14</v>
      </c>
    </row>
    <row r="8" spans="1:2" x14ac:dyDescent="0.2">
      <c r="A8" s="45" t="s">
        <v>15</v>
      </c>
      <c r="B8" s="7" t="s">
        <v>16</v>
      </c>
    </row>
    <row r="9" spans="1:2" x14ac:dyDescent="0.2">
      <c r="A9" s="46" t="s">
        <v>17</v>
      </c>
      <c r="B9" s="48" t="s">
        <v>18</v>
      </c>
    </row>
    <row r="10" spans="1:2" x14ac:dyDescent="0.2">
      <c r="A10" s="45" t="s">
        <v>19</v>
      </c>
      <c r="B10" s="7" t="s">
        <v>20</v>
      </c>
    </row>
    <row r="11" spans="1:2" x14ac:dyDescent="0.2">
      <c r="A11" s="46" t="s">
        <v>21</v>
      </c>
      <c r="B11" s="48" t="s">
        <v>22</v>
      </c>
    </row>
    <row r="12" spans="1:2" x14ac:dyDescent="0.2">
      <c r="A12" s="45" t="s">
        <v>23</v>
      </c>
      <c r="B12" s="7" t="s">
        <v>24</v>
      </c>
    </row>
    <row r="13" spans="1:2" x14ac:dyDescent="0.2">
      <c r="A13" s="46" t="s">
        <v>25</v>
      </c>
      <c r="B13" s="48" t="s">
        <v>26</v>
      </c>
    </row>
    <row r="14" spans="1:2" x14ac:dyDescent="0.2">
      <c r="A14" s="45" t="s">
        <v>27</v>
      </c>
      <c r="B14" s="7" t="s">
        <v>28</v>
      </c>
    </row>
    <row r="15" spans="1:2" x14ac:dyDescent="0.2">
      <c r="A15" s="46" t="s">
        <v>39</v>
      </c>
      <c r="B15" s="48" t="s">
        <v>41</v>
      </c>
    </row>
    <row r="16" spans="1:2" x14ac:dyDescent="0.2">
      <c r="A16" s="45" t="s">
        <v>40</v>
      </c>
      <c r="B16" s="7" t="s">
        <v>42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 HabPC</dc:creator>
  <cp:lastModifiedBy>IMR HabPC</cp:lastModifiedBy>
  <cp:lastPrinted>2005-05-16T01:11:50Z</cp:lastPrinted>
  <dcterms:created xsi:type="dcterms:W3CDTF">2002-11-05T15:28:02Z</dcterms:created>
  <dcterms:modified xsi:type="dcterms:W3CDTF">2020-12-12T11:48:30Z</dcterms:modified>
</cp:coreProperties>
</file>