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ibrary\Stream\Hachibit\Server-Farm\Universe\1-RGB\Downloads\Asuka Nocturnia\Jareng\1. Formula Excel\"/>
    </mc:Choice>
  </mc:AlternateContent>
  <xr:revisionPtr revIDLastSave="0" documentId="13_ncr:1_{15E04E94-410A-4525-92C7-EFE637E9BEEF}" xr6:coauthVersionLast="47" xr6:coauthVersionMax="47" xr10:uidLastSave="{00000000-0000-0000-0000-000000000000}"/>
  <bookViews>
    <workbookView xWindow="-120" yWindow="-120" windowWidth="20730" windowHeight="11160" activeTab="5" xr2:uid="{DBF49D5D-4C2B-4099-AFC4-1735A6D0A101}"/>
  </bookViews>
  <sheets>
    <sheet name="Kop" sheetId="6" r:id="rId1"/>
    <sheet name="Bab 1" sheetId="1" r:id="rId2"/>
    <sheet name="Bab 2" sheetId="3" r:id="rId3"/>
    <sheet name="Bab 3" sheetId="4" r:id="rId4"/>
    <sheet name="Bab 4" sheetId="5" r:id="rId5"/>
    <sheet name="Total Skor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C24" i="2"/>
  <c r="B24" i="2"/>
  <c r="A24" i="2"/>
  <c r="C20" i="2"/>
  <c r="B20" i="2"/>
  <c r="A20" i="2"/>
  <c r="C16" i="2"/>
  <c r="B16" i="2"/>
  <c r="F12" i="2"/>
  <c r="F11" i="2"/>
  <c r="E12" i="2"/>
  <c r="E10" i="2"/>
  <c r="D10" i="2"/>
  <c r="C11" i="2"/>
  <c r="C10" i="2"/>
  <c r="B10" i="2"/>
  <c r="A16" i="2"/>
  <c r="D12" i="2"/>
  <c r="C12" i="2"/>
  <c r="B12" i="2"/>
  <c r="B11" i="2"/>
  <c r="D11" i="2"/>
  <c r="E11" i="2"/>
  <c r="C22" i="2" l="1"/>
  <c r="C18" i="2"/>
  <c r="F8" i="2"/>
  <c r="C14" i="2"/>
  <c r="A5" i="2" l="1"/>
</calcChain>
</file>

<file path=xl/sharedStrings.xml><?xml version="1.0" encoding="utf-8"?>
<sst xmlns="http://schemas.openxmlformats.org/spreadsheetml/2006/main" count="122" uniqueCount="79">
  <si>
    <t>Bab 1</t>
  </si>
  <si>
    <t>Jareng: Formula Excel</t>
  </si>
  <si>
    <t>Bab 1: Operator '='</t>
  </si>
  <si>
    <t>Karakter/Huruf '=' pada Ms.Excel (yang kemudian diadaptasi ke Office Suite lainnya) digunakan sebagai</t>
  </si>
  <si>
    <t>pengawalan/permulaan pada setiap penggunaan formula, ataupun untuk mengaktifkan fitur calculating</t>
  </si>
  <si>
    <t>agar dapat menggunakan fitur operasi penjumlahan (+), pengurangan (-), perkalian (*), dan pembagian (/).</t>
  </si>
  <si>
    <t>+</t>
  </si>
  <si>
    <t>-</t>
  </si>
  <si>
    <t>*</t>
  </si>
  <si>
    <t>/</t>
  </si>
  <si>
    <t>Tahun</t>
  </si>
  <si>
    <t>Hachibit Akan</t>
  </si>
  <si>
    <t>Dibangun</t>
  </si>
  <si>
    <t>Soal</t>
  </si>
  <si>
    <t>Jawaban</t>
  </si>
  <si>
    <t>Hasil +</t>
  </si>
  <si>
    <t>Hasil -</t>
  </si>
  <si>
    <t>Hasil *</t>
  </si>
  <si>
    <t>Hasil /</t>
  </si>
  <si>
    <t>Hasil &amp;</t>
  </si>
  <si>
    <t>Kerjakan 5 soal berikut menggunakan masing2 operator sesuai dengan instruksi  yang terdapat pada masing2 soal</t>
  </si>
  <si>
    <t>1. Lakukan Penjumlahan antara Tahun dengan masing2 baris pada kolom +</t>
  </si>
  <si>
    <t>4. Lakukan Pembagian antara Hasil dari Perkalian pada No.3 dengan masing2 baris pada kolom /</t>
  </si>
  <si>
    <t>2. Lakukan Pengurangan antara Hasil dari Penjumlahan pada No.1 dengan masing2 baris pada kolom -</t>
  </si>
  <si>
    <t>3. Lakukan Perkalian antara Hasil dari Pengurangan pada No.2 dengan masing2 baris pada kolom *</t>
  </si>
  <si>
    <t>Rincian Skor</t>
  </si>
  <si>
    <t>Penjelasan</t>
  </si>
  <si>
    <t>Tugas</t>
  </si>
  <si>
    <t>Dikenal sebagai Sekelompok VTuber yang relatif sukses</t>
  </si>
  <si>
    <t>Bagian +</t>
  </si>
  <si>
    <t>Bagian -</t>
  </si>
  <si>
    <t>Bagian *</t>
  </si>
  <si>
    <t>Bagian /</t>
  </si>
  <si>
    <t>Bagian &amp;</t>
  </si>
  <si>
    <t>Skor kamu adalah:</t>
  </si>
  <si>
    <t>Berhasil Membangun Empire (moai face here)</t>
  </si>
  <si>
    <t>5. Lakukan Penggabungan antara Hasil dari Pembagian pada No. 4 dengan masing2 baris string pada kolom 'Hachibit Akan' diawali dengan 'Pada Tahun' dan dihubungkan dengan 'Hachibit Akan'</t>
  </si>
  <si>
    <t>Pada Tahun 2022 Hachibit Akan Dibangun</t>
  </si>
  <si>
    <t>Pada Tahun 2025 Hachibit Akan Dikenal sebagai Sekelompok VTuber yang relatif sukses</t>
  </si>
  <si>
    <t>Pada Tahun 2030 Hachibit Akan Berhasil Membangun Empire (moai face here)</t>
  </si>
  <si>
    <t>Total Skor Bagian 1</t>
  </si>
  <si>
    <t>Sementara fitur AutoSum berguna sebagai Shortcut dari fitur Sum.</t>
  </si>
  <si>
    <t>Formula Sum sangat berguna untuk menjumlahkan banyak cell ke dalam satu cell dengan mudah.</t>
  </si>
  <si>
    <t>Kerjakan 3 soal berikut</t>
  </si>
  <si>
    <t>2. Lakukan Penjumlahan pada kolom B menggunakan fitur AutoSum</t>
  </si>
  <si>
    <t>A</t>
  </si>
  <si>
    <t>B</t>
  </si>
  <si>
    <t>C</t>
  </si>
  <si>
    <t>1. Lakukan Penjumlahan pada kolom A menggunakan rumus Sum</t>
  </si>
  <si>
    <t>Bab 2</t>
  </si>
  <si>
    <t>3. Lakukan Penjumlahan atas hasil Sum kolom A dengan hasil AutoSum kolom B dalam bentuk array</t>
  </si>
  <si>
    <r>
      <rPr>
        <sz val="11"/>
        <color theme="1"/>
        <rFont val="Calibri"/>
        <family val="2"/>
        <scheme val="minor"/>
      </rPr>
      <t xml:space="preserve">Note: </t>
    </r>
    <r>
      <rPr>
        <b/>
        <sz val="11"/>
        <color theme="1"/>
        <rFont val="Calibri"/>
        <family val="2"/>
        <scheme val="minor"/>
      </rPr>
      <t>Array</t>
    </r>
    <r>
      <rPr>
        <sz val="11"/>
        <color theme="1"/>
        <rFont val="Calibri"/>
        <family val="2"/>
        <scheme val="minor"/>
      </rPr>
      <t xml:space="preserve"> adalah sederetan angka. ex: (2,4,5,6) atau (1,2,3,4)</t>
    </r>
  </si>
  <si>
    <t>Bab 2: Formula Sum dan fitur AutoSum</t>
  </si>
  <si>
    <t>Min untuk mencari nilai terendah, Average untuk mencari nilah tengah, dan Max untuk mencari nilai terbesar dari array tsb.</t>
  </si>
  <si>
    <t>Formula Min-Max-Average umum digunakan untuk memudahkan pencarian angka/digit terbesar dari sebuah array kolom/baris.</t>
  </si>
  <si>
    <t>Bab 3: Min-Max-Average</t>
  </si>
  <si>
    <t>Min</t>
  </si>
  <si>
    <t>Max</t>
  </si>
  <si>
    <t>Average</t>
  </si>
  <si>
    <r>
      <t xml:space="preserve">2. Carilah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dari array baris menurun</t>
    </r>
  </si>
  <si>
    <r>
      <t xml:space="preserve">1. Carilah </t>
    </r>
    <r>
      <rPr>
        <b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dari array kolom mendatar</t>
    </r>
  </si>
  <si>
    <r>
      <t xml:space="preserve">3. Carilah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dari array diagonal kotak berwarna merah</t>
    </r>
  </si>
  <si>
    <t>Bab 4: Logika Formula IF</t>
  </si>
  <si>
    <t>Formula IF digunakan dengan tujuan agar cell tersebut dapat menentukan bahwa</t>
  </si>
  <si>
    <r>
      <rPr>
        <b/>
        <sz val="11"/>
        <color theme="1"/>
        <rFont val="Calibri"/>
        <family val="2"/>
        <scheme val="minor"/>
      </rPr>
      <t xml:space="preserve">JIKA </t>
    </r>
    <r>
      <rPr>
        <sz val="11"/>
        <color theme="1"/>
        <rFont val="Calibri"/>
        <family val="2"/>
        <scheme val="minor"/>
      </rPr>
      <t>cell tersebut memenuhi kriteria, maka akan dilakukan aksi A, dan</t>
    </r>
  </si>
  <si>
    <r>
      <rPr>
        <b/>
        <sz val="11"/>
        <color theme="1"/>
        <rFont val="Calibri"/>
        <family val="2"/>
        <scheme val="minor"/>
      </rPr>
      <t xml:space="preserve">JIKA </t>
    </r>
    <r>
      <rPr>
        <sz val="11"/>
        <color theme="1"/>
        <rFont val="Calibri"/>
        <family val="2"/>
        <scheme val="minor"/>
      </rPr>
      <t>cell tersebut tidak memenuhi kriteria, maka akan dilakukan aksi B.</t>
    </r>
  </si>
  <si>
    <t>Penggunaan</t>
  </si>
  <si>
    <t>Jika lebih maka menghasilkan output "LEBIH",</t>
  </si>
  <si>
    <t>Jika kurang maka menghasilkan output "KURANG".</t>
  </si>
  <si>
    <t>Jika sama dengan maka menghasilkan output "SAMA", dan</t>
  </si>
  <si>
    <t>Buatlah Formula IF yang menentukan apakah kolom A, B, C masing2 berjumlah sama dengan, lebih, atau kurang dari 50.</t>
  </si>
  <si>
    <t>=if( Kriteria/Logika ; Jika Sesuai ; Jika Jika Tidak Sesuai )</t>
  </si>
  <si>
    <t>1.</t>
  </si>
  <si>
    <t>KURANG</t>
  </si>
  <si>
    <t>LEBIH</t>
  </si>
  <si>
    <t>SAMA</t>
  </si>
  <si>
    <t>Jareng - Formula Excel (Bagian 1 dr 3)</t>
  </si>
  <si>
    <t>Bab 3</t>
  </si>
  <si>
    <t>Bab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</si>
</sst>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/>
    <xf numFmtId="2" fontId="0" fillId="0" borderId="1" xfId="0" applyNumberFormat="1" applyBorder="1" applyAlignment="1">
      <alignment horizontal="center"/>
    </xf>
    <xf numFmtId="12" fontId="0" fillId="0" borderId="1" xfId="0" applyNumberFormat="1" applyBorder="1" applyAlignment="1">
      <alignment horizontal="center"/>
    </xf>
    <xf numFmtId="0" fontId="0" fillId="0" borderId="0" xfId="0" applyFont="1" applyFill="1" applyBorder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/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ont="1" applyFill="1" applyBorder="1"/>
    <xf numFmtId="0" fontId="1" fillId="2" borderId="0" xfId="0" applyFont="1" applyFill="1" applyBorder="1" applyAlignment="1"/>
    <xf numFmtId="0" fontId="0" fillId="2" borderId="0" xfId="0" applyFont="1" applyFill="1" applyBorder="1" applyAlignment="1"/>
    <xf numFmtId="0" fontId="0" fillId="2" borderId="0" xfId="0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0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E3B3-BA59-4E3D-9C72-C874B1D50FF8}">
  <dimension ref="A1:T22"/>
  <sheetViews>
    <sheetView workbookViewId="0">
      <selection sqref="A1:T22"/>
    </sheetView>
  </sheetViews>
  <sheetFormatPr defaultRowHeight="15" x14ac:dyDescent="0.25"/>
  <cols>
    <col min="20" max="20" width="14.5703125" customWidth="1"/>
  </cols>
  <sheetData>
    <row r="1" spans="1:20" x14ac:dyDescent="0.25">
      <c r="A1" s="38" t="s">
        <v>76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</row>
    <row r="5" spans="1:20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0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</row>
    <row r="7" spans="1:20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</row>
    <row r="8" spans="1:20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</row>
    <row r="9" spans="1:20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</row>
    <row r="10" spans="1:20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</row>
    <row r="11" spans="1:20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1:20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</row>
    <row r="13" spans="1:20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</row>
    <row r="14" spans="1:20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</row>
    <row r="15" spans="1:20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</row>
    <row r="16" spans="1:20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 spans="1:20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</row>
    <row r="18" spans="1:20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</row>
    <row r="19" spans="1:20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</row>
    <row r="20" spans="1:20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</row>
    <row r="21" spans="1:20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</row>
    <row r="22" spans="1:20" ht="23.25" customHeight="1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</row>
  </sheetData>
  <mergeCells count="1">
    <mergeCell ref="A1:T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DCDD-6173-4FBC-9371-D129CBC2139A}">
  <dimension ref="A1:I29"/>
  <sheetViews>
    <sheetView topLeftCell="A16" workbookViewId="0">
      <selection activeCell="B27" sqref="B27:F29"/>
    </sheetView>
  </sheetViews>
  <sheetFormatPr defaultRowHeight="15" x14ac:dyDescent="0.25"/>
  <cols>
    <col min="6" max="6" width="77.7109375" customWidth="1"/>
    <col min="12" max="12" width="62.85546875" customWidth="1"/>
  </cols>
  <sheetData>
    <row r="1" spans="1:9" x14ac:dyDescent="0.25">
      <c r="A1" s="13" t="s">
        <v>1</v>
      </c>
      <c r="B1" s="1"/>
      <c r="C1" s="1"/>
      <c r="H1" s="1"/>
      <c r="I1" s="1"/>
    </row>
    <row r="2" spans="1:9" x14ac:dyDescent="0.25">
      <c r="A2" t="s">
        <v>2</v>
      </c>
    </row>
    <row r="4" spans="1:9" x14ac:dyDescent="0.25">
      <c r="A4" s="14" t="s">
        <v>26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9" spans="1:9" x14ac:dyDescent="0.25">
      <c r="A9" s="14" t="s">
        <v>27</v>
      </c>
    </row>
    <row r="10" spans="1:9" x14ac:dyDescent="0.25">
      <c r="A10" t="s">
        <v>20</v>
      </c>
    </row>
    <row r="12" spans="1:9" x14ac:dyDescent="0.25">
      <c r="A12" s="8" t="s">
        <v>13</v>
      </c>
      <c r="B12" s="8"/>
      <c r="C12" s="8"/>
      <c r="D12" s="8"/>
      <c r="E12" s="8"/>
      <c r="F12" s="8"/>
    </row>
    <row r="13" spans="1:9" x14ac:dyDescent="0.25">
      <c r="A13" s="9" t="s">
        <v>21</v>
      </c>
      <c r="B13" s="8"/>
      <c r="C13" s="8"/>
      <c r="D13" s="8"/>
      <c r="E13" s="8"/>
      <c r="F13" s="8"/>
    </row>
    <row r="14" spans="1:9" x14ac:dyDescent="0.25">
      <c r="A14" s="9" t="s">
        <v>23</v>
      </c>
      <c r="B14" s="8"/>
      <c r="C14" s="8"/>
      <c r="D14" s="8"/>
      <c r="E14" s="8"/>
      <c r="F14" s="8"/>
    </row>
    <row r="15" spans="1:9" x14ac:dyDescent="0.25">
      <c r="A15" s="9" t="s">
        <v>24</v>
      </c>
      <c r="B15" s="8"/>
      <c r="C15" s="8"/>
      <c r="D15" s="8"/>
      <c r="E15" s="8"/>
      <c r="F15" s="8"/>
    </row>
    <row r="16" spans="1:9" x14ac:dyDescent="0.25">
      <c r="A16" s="9" t="s">
        <v>22</v>
      </c>
      <c r="B16" s="8"/>
      <c r="C16" s="8"/>
      <c r="D16" s="8"/>
      <c r="E16" s="8"/>
      <c r="F16" s="8"/>
    </row>
    <row r="17" spans="1:6" x14ac:dyDescent="0.25">
      <c r="A17" s="12" t="s">
        <v>36</v>
      </c>
      <c r="B17" s="8"/>
      <c r="C17" s="8"/>
      <c r="D17" s="8"/>
      <c r="E17" s="8"/>
      <c r="F17" s="8"/>
    </row>
    <row r="18" spans="1:6" x14ac:dyDescent="0.25">
      <c r="A18" s="8"/>
      <c r="B18" s="8"/>
      <c r="C18" s="8"/>
      <c r="D18" s="8"/>
      <c r="E18" s="8"/>
      <c r="F18" s="8"/>
    </row>
    <row r="19" spans="1:6" x14ac:dyDescent="0.25">
      <c r="A19" s="3" t="s">
        <v>10</v>
      </c>
      <c r="B19" s="4" t="s">
        <v>6</v>
      </c>
      <c r="C19" s="4" t="s">
        <v>7</v>
      </c>
      <c r="D19" s="4" t="s">
        <v>8</v>
      </c>
      <c r="E19" s="4" t="s">
        <v>9</v>
      </c>
      <c r="F19" s="4" t="s">
        <v>11</v>
      </c>
    </row>
    <row r="20" spans="1:6" x14ac:dyDescent="0.25">
      <c r="A20" s="6">
        <v>2020</v>
      </c>
      <c r="B20" s="2">
        <v>4</v>
      </c>
      <c r="C20" s="2">
        <v>2</v>
      </c>
      <c r="D20" s="10">
        <v>0.5</v>
      </c>
      <c r="E20" s="11">
        <v>0.5</v>
      </c>
      <c r="F20" s="5" t="s">
        <v>12</v>
      </c>
    </row>
    <row r="21" spans="1:6" x14ac:dyDescent="0.25">
      <c r="B21" s="2">
        <v>10</v>
      </c>
      <c r="C21" s="2">
        <v>5</v>
      </c>
      <c r="D21" s="10">
        <v>0.5</v>
      </c>
      <c r="E21" s="11">
        <v>0.5</v>
      </c>
      <c r="F21" s="5" t="s">
        <v>28</v>
      </c>
    </row>
    <row r="22" spans="1:6" x14ac:dyDescent="0.25">
      <c r="B22" s="2">
        <v>20</v>
      </c>
      <c r="C22" s="2">
        <v>10</v>
      </c>
      <c r="D22" s="10">
        <v>0.5</v>
      </c>
      <c r="E22" s="11">
        <v>0.5</v>
      </c>
      <c r="F22" s="5" t="s">
        <v>35</v>
      </c>
    </row>
    <row r="25" spans="1:6" x14ac:dyDescent="0.25">
      <c r="A25" s="7" t="s">
        <v>14</v>
      </c>
      <c r="B25" s="7"/>
      <c r="C25" s="7"/>
      <c r="D25" s="7"/>
      <c r="E25" s="7"/>
      <c r="F25" s="7"/>
    </row>
    <row r="26" spans="1:6" x14ac:dyDescent="0.25">
      <c r="A26" s="3" t="s">
        <v>10</v>
      </c>
      <c r="B26" s="4" t="s">
        <v>15</v>
      </c>
      <c r="C26" s="4" t="s">
        <v>16</v>
      </c>
      <c r="D26" s="4" t="s">
        <v>17</v>
      </c>
      <c r="E26" s="4" t="s">
        <v>18</v>
      </c>
      <c r="F26" s="4" t="s">
        <v>19</v>
      </c>
    </row>
    <row r="27" spans="1:6" x14ac:dyDescent="0.25">
      <c r="A27" s="6">
        <v>2020</v>
      </c>
      <c r="B27" s="21"/>
      <c r="C27" s="21"/>
      <c r="D27" s="21"/>
      <c r="E27" s="25"/>
      <c r="F27" s="26"/>
    </row>
    <row r="28" spans="1:6" x14ac:dyDescent="0.25">
      <c r="B28" s="21"/>
      <c r="C28" s="21"/>
      <c r="D28" s="21"/>
      <c r="E28" s="25"/>
      <c r="F28" s="26"/>
    </row>
    <row r="29" spans="1:6" x14ac:dyDescent="0.25">
      <c r="B29" s="21"/>
      <c r="C29" s="21"/>
      <c r="D29" s="21"/>
      <c r="E29" s="25"/>
      <c r="F29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9696-86CB-4293-BF47-CF5A8089B5E6}">
  <dimension ref="A1:I24"/>
  <sheetViews>
    <sheetView topLeftCell="A10" workbookViewId="0">
      <selection activeCell="A24" sqref="A24:C24"/>
    </sheetView>
  </sheetViews>
  <sheetFormatPr defaultRowHeight="15" x14ac:dyDescent="0.25"/>
  <cols>
    <col min="6" max="6" width="42.5703125" customWidth="1"/>
    <col min="12" max="12" width="62.85546875" customWidth="1"/>
  </cols>
  <sheetData>
    <row r="1" spans="1:9" x14ac:dyDescent="0.25">
      <c r="A1" s="13" t="s">
        <v>1</v>
      </c>
      <c r="B1" s="1"/>
      <c r="C1" s="1"/>
      <c r="H1" s="1"/>
      <c r="I1" s="1"/>
    </row>
    <row r="2" spans="1:9" x14ac:dyDescent="0.25">
      <c r="A2" t="s">
        <v>52</v>
      </c>
    </row>
    <row r="4" spans="1:9" x14ac:dyDescent="0.25">
      <c r="A4" s="14" t="s">
        <v>26</v>
      </c>
    </row>
    <row r="5" spans="1:9" x14ac:dyDescent="0.25">
      <c r="A5" t="s">
        <v>42</v>
      </c>
    </row>
    <row r="6" spans="1:9" x14ac:dyDescent="0.25">
      <c r="A6" t="s">
        <v>41</v>
      </c>
    </row>
    <row r="8" spans="1:9" x14ac:dyDescent="0.25">
      <c r="A8" s="14" t="s">
        <v>27</v>
      </c>
    </row>
    <row r="9" spans="1:9" x14ac:dyDescent="0.25">
      <c r="A9" t="s">
        <v>43</v>
      </c>
    </row>
    <row r="11" spans="1:9" x14ac:dyDescent="0.25">
      <c r="A11" s="8" t="s">
        <v>13</v>
      </c>
      <c r="B11" s="8"/>
      <c r="C11" s="8"/>
      <c r="D11" s="8"/>
      <c r="E11" s="8"/>
      <c r="F11" s="8"/>
    </row>
    <row r="12" spans="1:9" x14ac:dyDescent="0.25">
      <c r="A12" s="9" t="s">
        <v>48</v>
      </c>
      <c r="B12" s="8"/>
      <c r="C12" s="8"/>
      <c r="D12" s="8"/>
      <c r="E12" s="8"/>
      <c r="F12" s="8"/>
    </row>
    <row r="13" spans="1:9" x14ac:dyDescent="0.25">
      <c r="A13" s="9" t="s">
        <v>44</v>
      </c>
      <c r="B13" s="8"/>
      <c r="C13" s="8"/>
      <c r="D13" s="8"/>
      <c r="E13" s="8"/>
      <c r="F13" s="8"/>
    </row>
    <row r="14" spans="1:9" x14ac:dyDescent="0.25">
      <c r="A14" s="9" t="s">
        <v>50</v>
      </c>
      <c r="B14" s="8"/>
      <c r="C14" s="8"/>
      <c r="D14" s="8"/>
      <c r="E14" s="8"/>
      <c r="F14" s="8"/>
      <c r="G14" s="8" t="s">
        <v>51</v>
      </c>
    </row>
    <row r="15" spans="1:9" x14ac:dyDescent="0.25">
      <c r="A15" s="9"/>
      <c r="B15" s="8"/>
      <c r="C15" s="8"/>
      <c r="D15" s="8"/>
      <c r="E15" s="8"/>
      <c r="F15" s="8"/>
    </row>
    <row r="16" spans="1:9" x14ac:dyDescent="0.25">
      <c r="A16" s="4" t="s">
        <v>45</v>
      </c>
      <c r="B16" s="4" t="s">
        <v>46</v>
      </c>
      <c r="H16" s="40"/>
    </row>
    <row r="17" spans="1:6" x14ac:dyDescent="0.25">
      <c r="A17" s="2">
        <v>25</v>
      </c>
      <c r="B17" s="2">
        <v>10</v>
      </c>
    </row>
    <row r="18" spans="1:6" x14ac:dyDescent="0.25">
      <c r="A18" s="2">
        <v>40</v>
      </c>
      <c r="B18" s="2">
        <v>15</v>
      </c>
    </row>
    <row r="19" spans="1:6" x14ac:dyDescent="0.25">
      <c r="A19" s="2">
        <v>-15</v>
      </c>
      <c r="B19" s="2">
        <v>25</v>
      </c>
    </row>
    <row r="22" spans="1:6" x14ac:dyDescent="0.25">
      <c r="A22" s="8" t="s">
        <v>14</v>
      </c>
      <c r="B22" s="8"/>
      <c r="C22" s="8"/>
      <c r="D22" s="8"/>
      <c r="E22" s="8"/>
      <c r="F22" s="8"/>
    </row>
    <row r="23" spans="1:6" x14ac:dyDescent="0.25">
      <c r="A23" s="4">
        <v>1</v>
      </c>
      <c r="B23" s="4">
        <v>2</v>
      </c>
      <c r="C23" s="4">
        <v>3</v>
      </c>
    </row>
    <row r="24" spans="1:6" x14ac:dyDescent="0.25">
      <c r="A24" s="2"/>
      <c r="B24" s="2"/>
      <c r="C24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41FA-0436-480D-B275-1BBDFEA00788}">
  <dimension ref="A1:I25"/>
  <sheetViews>
    <sheetView topLeftCell="A16" workbookViewId="0">
      <selection activeCell="A25" sqref="A25:C25"/>
    </sheetView>
  </sheetViews>
  <sheetFormatPr defaultRowHeight="15" x14ac:dyDescent="0.25"/>
  <cols>
    <col min="5" max="5" width="18" customWidth="1"/>
    <col min="6" max="6" width="77.7109375" customWidth="1"/>
    <col min="12" max="12" width="62.85546875" customWidth="1"/>
  </cols>
  <sheetData>
    <row r="1" spans="1:9" x14ac:dyDescent="0.25">
      <c r="A1" s="13" t="s">
        <v>1</v>
      </c>
      <c r="B1" s="1"/>
      <c r="C1" s="1"/>
      <c r="H1" s="1"/>
      <c r="I1" s="1"/>
    </row>
    <row r="2" spans="1:9" x14ac:dyDescent="0.25">
      <c r="A2" t="s">
        <v>55</v>
      </c>
    </row>
    <row r="4" spans="1:9" x14ac:dyDescent="0.25">
      <c r="A4" s="14" t="s">
        <v>26</v>
      </c>
    </row>
    <row r="5" spans="1:9" x14ac:dyDescent="0.25">
      <c r="A5" t="s">
        <v>54</v>
      </c>
    </row>
    <row r="6" spans="1:9" x14ac:dyDescent="0.25">
      <c r="A6" t="s">
        <v>53</v>
      </c>
    </row>
    <row r="8" spans="1:9" x14ac:dyDescent="0.25">
      <c r="A8" s="14" t="s">
        <v>27</v>
      </c>
    </row>
    <row r="9" spans="1:9" x14ac:dyDescent="0.25">
      <c r="A9" t="s">
        <v>43</v>
      </c>
    </row>
    <row r="11" spans="1:9" x14ac:dyDescent="0.25">
      <c r="A11" s="8" t="s">
        <v>13</v>
      </c>
      <c r="B11" s="8"/>
      <c r="C11" s="8"/>
      <c r="D11" s="8"/>
      <c r="E11" s="8"/>
      <c r="F11" s="8"/>
    </row>
    <row r="12" spans="1:9" x14ac:dyDescent="0.25">
      <c r="A12" s="9" t="s">
        <v>60</v>
      </c>
      <c r="B12" s="8"/>
      <c r="C12" s="8"/>
      <c r="D12" s="8"/>
      <c r="E12" s="8"/>
      <c r="F12" s="8"/>
    </row>
    <row r="13" spans="1:9" x14ac:dyDescent="0.25">
      <c r="A13" s="9" t="s">
        <v>59</v>
      </c>
      <c r="B13" s="8"/>
      <c r="C13" s="8"/>
      <c r="D13" s="8"/>
      <c r="E13" s="8"/>
      <c r="F13" s="8"/>
    </row>
    <row r="14" spans="1:9" x14ac:dyDescent="0.25">
      <c r="A14" s="9" t="s">
        <v>61</v>
      </c>
      <c r="B14" s="8"/>
      <c r="C14" s="8"/>
      <c r="D14" s="8"/>
      <c r="E14" s="8"/>
      <c r="F14" s="8" t="s">
        <v>51</v>
      </c>
    </row>
    <row r="15" spans="1:9" x14ac:dyDescent="0.25">
      <c r="A15" s="34"/>
      <c r="B15" s="8"/>
      <c r="C15" s="8"/>
      <c r="D15" s="8"/>
      <c r="E15" s="8"/>
    </row>
    <row r="16" spans="1:9" x14ac:dyDescent="0.25">
      <c r="A16" s="33">
        <v>9501</v>
      </c>
      <c r="B16" s="31">
        <v>1900</v>
      </c>
      <c r="C16" s="35"/>
      <c r="D16" s="35"/>
      <c r="E16" s="35"/>
    </row>
    <row r="17" spans="1:6" x14ac:dyDescent="0.25">
      <c r="A17" s="30">
        <v>1945</v>
      </c>
      <c r="B17" s="33">
        <v>1950</v>
      </c>
      <c r="C17" s="31">
        <v>1998</v>
      </c>
      <c r="D17" s="32">
        <v>2014</v>
      </c>
      <c r="E17" s="35"/>
    </row>
    <row r="18" spans="1:6" x14ac:dyDescent="0.25">
      <c r="A18" s="35"/>
      <c r="B18" s="30">
        <v>2000</v>
      </c>
      <c r="C18" s="33">
        <v>5019</v>
      </c>
      <c r="D18" s="35"/>
      <c r="E18" s="35"/>
    </row>
    <row r="19" spans="1:6" x14ac:dyDescent="0.25">
      <c r="A19" s="35"/>
      <c r="B19" s="32">
        <v>2050</v>
      </c>
      <c r="C19" s="35"/>
      <c r="D19" s="35"/>
      <c r="E19" s="35"/>
    </row>
    <row r="20" spans="1:6" x14ac:dyDescent="0.25">
      <c r="A20" s="35"/>
      <c r="B20" s="32">
        <v>3000</v>
      </c>
      <c r="C20" s="35"/>
      <c r="D20" s="35"/>
      <c r="E20" s="35"/>
    </row>
    <row r="21" spans="1:6" x14ac:dyDescent="0.25">
      <c r="A21" s="35"/>
      <c r="B21" s="35"/>
      <c r="C21" s="35"/>
      <c r="D21" s="35"/>
      <c r="E21" s="35"/>
    </row>
    <row r="22" spans="1:6" x14ac:dyDescent="0.25">
      <c r="A22" s="35"/>
      <c r="B22" s="35"/>
      <c r="C22" s="35"/>
      <c r="D22" s="35"/>
      <c r="E22" s="35"/>
    </row>
    <row r="23" spans="1:6" x14ac:dyDescent="0.25">
      <c r="A23" s="8" t="s">
        <v>14</v>
      </c>
      <c r="B23" s="8"/>
      <c r="C23" s="8"/>
      <c r="D23" s="8"/>
      <c r="E23" s="8"/>
      <c r="F23" s="8"/>
    </row>
    <row r="24" spans="1:6" x14ac:dyDescent="0.25">
      <c r="A24" s="4" t="s">
        <v>56</v>
      </c>
      <c r="B24" s="4" t="s">
        <v>57</v>
      </c>
      <c r="C24" s="4" t="s">
        <v>58</v>
      </c>
    </row>
    <row r="25" spans="1:6" x14ac:dyDescent="0.25">
      <c r="A25" s="2"/>
      <c r="B25" s="2"/>
      <c r="C25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737C-3B71-410A-8E78-B0E674651D2A}">
  <dimension ref="A1:I28"/>
  <sheetViews>
    <sheetView topLeftCell="A18" zoomScale="110" zoomScaleNormal="110" workbookViewId="0">
      <selection activeCell="B28" sqref="B28:D28"/>
    </sheetView>
  </sheetViews>
  <sheetFormatPr defaultRowHeight="15" x14ac:dyDescent="0.25"/>
  <cols>
    <col min="1" max="1" width="2.7109375" customWidth="1"/>
    <col min="3" max="3" width="11.42578125" customWidth="1"/>
    <col min="6" max="6" width="77.7109375" customWidth="1"/>
    <col min="12" max="12" width="62.85546875" customWidth="1"/>
  </cols>
  <sheetData>
    <row r="1" spans="1:9" x14ac:dyDescent="0.25">
      <c r="A1" s="13" t="s">
        <v>1</v>
      </c>
      <c r="B1" s="1"/>
      <c r="H1" s="1"/>
      <c r="I1" s="1"/>
    </row>
    <row r="2" spans="1:9" x14ac:dyDescent="0.25">
      <c r="A2" t="s">
        <v>62</v>
      </c>
    </row>
    <row r="4" spans="1:9" x14ac:dyDescent="0.25">
      <c r="A4" s="14" t="s">
        <v>26</v>
      </c>
    </row>
    <row r="5" spans="1:9" x14ac:dyDescent="0.25">
      <c r="A5" t="s">
        <v>63</v>
      </c>
    </row>
    <row r="6" spans="1:9" x14ac:dyDescent="0.25">
      <c r="A6" t="s">
        <v>64</v>
      </c>
    </row>
    <row r="7" spans="1:9" x14ac:dyDescent="0.25">
      <c r="A7" t="s">
        <v>65</v>
      </c>
    </row>
    <row r="9" spans="1:9" x14ac:dyDescent="0.25">
      <c r="A9" s="14" t="s">
        <v>66</v>
      </c>
      <c r="C9" s="36"/>
    </row>
    <row r="10" spans="1:9" x14ac:dyDescent="0.25">
      <c r="A10" s="36" t="s">
        <v>71</v>
      </c>
      <c r="C10" s="36"/>
    </row>
    <row r="12" spans="1:9" x14ac:dyDescent="0.25">
      <c r="B12" s="14" t="s">
        <v>27</v>
      </c>
    </row>
    <row r="13" spans="1:9" x14ac:dyDescent="0.25">
      <c r="A13" s="37" t="s">
        <v>72</v>
      </c>
      <c r="B13" t="s">
        <v>70</v>
      </c>
    </row>
    <row r="14" spans="1:9" x14ac:dyDescent="0.25">
      <c r="B14" t="s">
        <v>67</v>
      </c>
    </row>
    <row r="15" spans="1:9" x14ac:dyDescent="0.25">
      <c r="B15" t="s">
        <v>69</v>
      </c>
    </row>
    <row r="16" spans="1:9" x14ac:dyDescent="0.25">
      <c r="B16" t="s">
        <v>68</v>
      </c>
    </row>
    <row r="18" spans="2:6" x14ac:dyDescent="0.25">
      <c r="B18" s="8" t="s">
        <v>13</v>
      </c>
      <c r="C18" s="8"/>
      <c r="D18" s="8"/>
      <c r="E18" s="8"/>
      <c r="F18" s="8"/>
    </row>
    <row r="19" spans="2:6" x14ac:dyDescent="0.25">
      <c r="B19" s="3" t="s">
        <v>45</v>
      </c>
      <c r="C19" s="3" t="s">
        <v>46</v>
      </c>
      <c r="D19" s="3" t="s">
        <v>47</v>
      </c>
    </row>
    <row r="20" spans="2:6" x14ac:dyDescent="0.25">
      <c r="B20" s="2">
        <v>12</v>
      </c>
      <c r="C20" s="2">
        <v>13</v>
      </c>
      <c r="D20" s="2">
        <v>-53</v>
      </c>
    </row>
    <row r="21" spans="2:6" x14ac:dyDescent="0.25">
      <c r="B21" s="2">
        <v>21</v>
      </c>
      <c r="C21" s="2">
        <v>-5</v>
      </c>
      <c r="D21" s="2">
        <v>-12</v>
      </c>
    </row>
    <row r="22" spans="2:6" x14ac:dyDescent="0.25">
      <c r="B22" s="2">
        <v>20</v>
      </c>
      <c r="C22" s="2">
        <v>16</v>
      </c>
      <c r="D22" s="2">
        <v>222</v>
      </c>
    </row>
    <row r="23" spans="2:6" x14ac:dyDescent="0.25">
      <c r="B23" s="2">
        <v>2</v>
      </c>
      <c r="C23" s="2">
        <v>15</v>
      </c>
      <c r="D23" s="2">
        <v>-64</v>
      </c>
    </row>
    <row r="24" spans="2:6" x14ac:dyDescent="0.25">
      <c r="B24" s="2">
        <v>-24</v>
      </c>
      <c r="C24" s="2">
        <v>31</v>
      </c>
      <c r="D24" s="2">
        <v>-43</v>
      </c>
    </row>
    <row r="25" spans="2:6" x14ac:dyDescent="0.25">
      <c r="B25" s="41"/>
      <c r="C25" s="41"/>
      <c r="D25" s="41"/>
      <c r="E25" s="35"/>
    </row>
    <row r="26" spans="2:6" x14ac:dyDescent="0.25">
      <c r="B26" s="8" t="s">
        <v>14</v>
      </c>
      <c r="C26" s="8"/>
      <c r="D26" s="8"/>
      <c r="E26" s="8"/>
      <c r="F26" s="8"/>
    </row>
    <row r="27" spans="2:6" x14ac:dyDescent="0.25">
      <c r="B27" s="4" t="s">
        <v>45</v>
      </c>
      <c r="C27" s="4" t="s">
        <v>46</v>
      </c>
      <c r="D27" s="4" t="s">
        <v>47</v>
      </c>
    </row>
    <row r="28" spans="2:6" x14ac:dyDescent="0.25">
      <c r="B28" s="2"/>
      <c r="C28" s="2"/>
      <c r="D28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086B-AA4D-4C41-97C3-6C363B930153}">
  <dimension ref="A1:M24"/>
  <sheetViews>
    <sheetView tabSelected="1" workbookViewId="0">
      <selection activeCell="G24" sqref="G24"/>
    </sheetView>
  </sheetViews>
  <sheetFormatPr defaultRowHeight="15" x14ac:dyDescent="0.25"/>
  <cols>
    <col min="1" max="7" width="9.140625" style="17"/>
    <col min="8" max="12" width="9.140625" style="17" hidden="1" customWidth="1"/>
    <col min="13" max="13" width="77.7109375" style="17" hidden="1" customWidth="1"/>
    <col min="14" max="16384" width="9.140625" style="17"/>
  </cols>
  <sheetData>
    <row r="1" spans="1:13" x14ac:dyDescent="0.25">
      <c r="A1" s="15" t="s">
        <v>1</v>
      </c>
      <c r="B1" s="16"/>
      <c r="C1" s="16"/>
      <c r="H1" s="15"/>
      <c r="I1" s="16"/>
      <c r="J1" s="16"/>
    </row>
    <row r="2" spans="1:13" x14ac:dyDescent="0.25">
      <c r="A2" s="17" t="s">
        <v>40</v>
      </c>
    </row>
    <row r="4" spans="1:13" x14ac:dyDescent="0.25">
      <c r="A4" s="22" t="s">
        <v>34</v>
      </c>
      <c r="B4" s="22"/>
      <c r="H4" s="22"/>
    </row>
    <row r="5" spans="1:13" ht="135.75" customHeight="1" x14ac:dyDescent="0.25">
      <c r="A5" s="39">
        <f>(F8+C14+C18+C22)/4</f>
        <v>0</v>
      </c>
      <c r="B5" s="39"/>
      <c r="C5" s="39"/>
      <c r="D5" s="39"/>
      <c r="E5" s="39"/>
      <c r="F5" s="39"/>
    </row>
    <row r="6" spans="1:13" x14ac:dyDescent="0.25">
      <c r="A6" s="29"/>
      <c r="B6" s="29"/>
      <c r="C6" s="29"/>
      <c r="D6" s="29"/>
      <c r="E6" s="29"/>
      <c r="F6" s="29"/>
    </row>
    <row r="7" spans="1:13" x14ac:dyDescent="0.25">
      <c r="A7" s="27" t="s">
        <v>25</v>
      </c>
      <c r="B7" s="27"/>
      <c r="C7" s="27"/>
      <c r="D7" s="27"/>
      <c r="E7" s="27"/>
      <c r="F7" s="27"/>
    </row>
    <row r="8" spans="1:13" x14ac:dyDescent="0.25">
      <c r="A8" s="28" t="s">
        <v>0</v>
      </c>
      <c r="B8" s="27"/>
      <c r="C8" s="27"/>
      <c r="D8" s="27"/>
      <c r="E8" s="27"/>
      <c r="F8" s="27">
        <f>ROUNDDOWN(((SUM(B10:F12)/15)*100),0)</f>
        <v>0</v>
      </c>
    </row>
    <row r="9" spans="1:13" x14ac:dyDescent="0.25">
      <c r="A9" s="18" t="s">
        <v>10</v>
      </c>
      <c r="B9" s="19" t="s">
        <v>29</v>
      </c>
      <c r="C9" s="19" t="s">
        <v>30</v>
      </c>
      <c r="D9" s="19" t="s">
        <v>31</v>
      </c>
      <c r="E9" s="19" t="s">
        <v>32</v>
      </c>
      <c r="F9" s="19" t="s">
        <v>33</v>
      </c>
      <c r="H9" s="18" t="s">
        <v>10</v>
      </c>
      <c r="I9" s="19" t="s">
        <v>15</v>
      </c>
      <c r="J9" s="19" t="s">
        <v>16</v>
      </c>
      <c r="K9" s="19" t="s">
        <v>17</v>
      </c>
      <c r="L9" s="19" t="s">
        <v>18</v>
      </c>
      <c r="M9" s="19" t="s">
        <v>19</v>
      </c>
    </row>
    <row r="10" spans="1:13" x14ac:dyDescent="0.25">
      <c r="A10" s="20">
        <v>2020</v>
      </c>
      <c r="B10" s="23">
        <f>IF('Bab 1'!B27='Total Skor'!I10,1,0)</f>
        <v>0</v>
      </c>
      <c r="C10" s="23">
        <f>IF('Bab 1'!C27='Total Skor'!J10,1,0)</f>
        <v>0</v>
      </c>
      <c r="D10" s="23">
        <f>IF('Bab 1'!D27='Total Skor'!K10,1,0)</f>
        <v>0</v>
      </c>
      <c r="E10" s="23">
        <f>IF('Bab 1'!E27='Total Skor'!L10,1,0)</f>
        <v>0</v>
      </c>
      <c r="F10" s="23">
        <f>IF('Bab 1'!F27='Total Skor'!M10,1,0)</f>
        <v>0</v>
      </c>
      <c r="H10" s="20">
        <v>2020</v>
      </c>
      <c r="I10" s="21">
        <v>2024</v>
      </c>
      <c r="J10" s="21">
        <v>2022</v>
      </c>
      <c r="K10" s="21">
        <v>1011</v>
      </c>
      <c r="L10" s="25">
        <v>2022</v>
      </c>
      <c r="M10" s="26" t="s">
        <v>37</v>
      </c>
    </row>
    <row r="11" spans="1:13" x14ac:dyDescent="0.25">
      <c r="B11" s="23">
        <f>IF('Bab 1'!B28='Total Skor'!I11,1,0)</f>
        <v>0</v>
      </c>
      <c r="C11" s="23">
        <f>IF('Bab 1'!C28='Total Skor'!J11,1,0)</f>
        <v>0</v>
      </c>
      <c r="D11" s="23">
        <f>IF('Bab 1'!D28='Total Skor'!K11,1,0)</f>
        <v>0</v>
      </c>
      <c r="E11" s="23">
        <f>IF('Bab 1'!E28='Total Skor'!L11,1,0)</f>
        <v>0</v>
      </c>
      <c r="F11" s="23">
        <f>IF('Bab 1'!F28='Total Skor'!M11,1,0)</f>
        <v>0</v>
      </c>
      <c r="I11" s="21">
        <v>2030</v>
      </c>
      <c r="J11" s="21">
        <v>2025</v>
      </c>
      <c r="K11" s="21">
        <v>1012.5</v>
      </c>
      <c r="L11" s="25">
        <v>2025</v>
      </c>
      <c r="M11" s="26" t="s">
        <v>38</v>
      </c>
    </row>
    <row r="12" spans="1:13" x14ac:dyDescent="0.25">
      <c r="B12" s="23">
        <f>IF('Bab 1'!B29='Total Skor'!I12,1,0)</f>
        <v>0</v>
      </c>
      <c r="C12" s="23">
        <f>IF('Bab 1'!C29='Total Skor'!J12,1,0)</f>
        <v>0</v>
      </c>
      <c r="D12" s="23">
        <f>IF('Bab 1'!D29='Total Skor'!K12,1,0)</f>
        <v>0</v>
      </c>
      <c r="E12" s="23">
        <f>IF('Bab 1'!E29='Total Skor'!L12,1,0)</f>
        <v>0</v>
      </c>
      <c r="F12" s="23">
        <f>IF('Bab 1'!F29='Total Skor'!M12,1,0)</f>
        <v>0</v>
      </c>
      <c r="I12" s="21">
        <v>2040</v>
      </c>
      <c r="J12" s="21">
        <v>2030</v>
      </c>
      <c r="K12" s="21">
        <v>1015</v>
      </c>
      <c r="L12" s="25">
        <v>2030</v>
      </c>
      <c r="M12" s="26" t="s">
        <v>39</v>
      </c>
    </row>
    <row r="14" spans="1:13" x14ac:dyDescent="0.25">
      <c r="A14" s="28" t="s">
        <v>49</v>
      </c>
      <c r="C14" s="22">
        <f>ROUNDDOWN(((SUM(A16:C16)/3)*100),0)</f>
        <v>0</v>
      </c>
    </row>
    <row r="15" spans="1:13" x14ac:dyDescent="0.25">
      <c r="A15" s="4">
        <v>1</v>
      </c>
      <c r="B15" s="4">
        <v>2</v>
      </c>
      <c r="C15" s="4">
        <v>3</v>
      </c>
      <c r="H15" s="4">
        <v>1</v>
      </c>
      <c r="I15" s="4">
        <v>2</v>
      </c>
      <c r="J15" s="4">
        <v>3</v>
      </c>
      <c r="K15" s="27"/>
      <c r="L15" s="27"/>
      <c r="M15" s="27"/>
    </row>
    <row r="16" spans="1:13" x14ac:dyDescent="0.25">
      <c r="A16" s="23">
        <f>IF('Bab 2'!A24='Total Skor'!H16,1,0)</f>
        <v>0</v>
      </c>
      <c r="B16" s="23">
        <f>IF('Bab 2'!B24='Total Skor'!I16,1,0)</f>
        <v>0</v>
      </c>
      <c r="C16" s="23">
        <f>IF('Bab 2'!C24='Total Skor'!J16,1,0)</f>
        <v>0</v>
      </c>
      <c r="H16" s="23">
        <v>50</v>
      </c>
      <c r="I16" s="23">
        <v>50</v>
      </c>
      <c r="J16" s="23">
        <v>100</v>
      </c>
      <c r="K16" s="27"/>
      <c r="L16" s="27"/>
      <c r="M16" s="27"/>
    </row>
    <row r="17" spans="1:13" x14ac:dyDescent="0.25">
      <c r="H17" s="28"/>
      <c r="I17" s="27"/>
      <c r="J17" s="27"/>
      <c r="K17" s="27"/>
      <c r="L17" s="27"/>
      <c r="M17" s="27"/>
    </row>
    <row r="18" spans="1:13" x14ac:dyDescent="0.25">
      <c r="A18" s="17" t="s">
        <v>77</v>
      </c>
      <c r="C18" s="22">
        <f>ROUNDDOWN(((SUM(A20:C20)/3)*100),0)</f>
        <v>0</v>
      </c>
      <c r="H18" s="28"/>
      <c r="I18" s="27"/>
      <c r="J18" s="27"/>
      <c r="K18" s="27"/>
      <c r="L18" s="27"/>
      <c r="M18" s="27"/>
    </row>
    <row r="19" spans="1:13" x14ac:dyDescent="0.25">
      <c r="A19" s="4" t="s">
        <v>56</v>
      </c>
      <c r="B19" s="4" t="s">
        <v>57</v>
      </c>
      <c r="C19" s="4" t="s">
        <v>58</v>
      </c>
      <c r="H19" s="4" t="s">
        <v>56</v>
      </c>
      <c r="I19" s="4" t="s">
        <v>57</v>
      </c>
      <c r="J19" s="4" t="s">
        <v>58</v>
      </c>
      <c r="K19" s="27"/>
      <c r="L19" s="27"/>
      <c r="M19" s="27"/>
    </row>
    <row r="20" spans="1:13" x14ac:dyDescent="0.25">
      <c r="A20" s="23">
        <f>IF('Bab 3'!A25='Total Skor'!H20,1,0)</f>
        <v>0</v>
      </c>
      <c r="B20" s="23">
        <f>IF('Bab 3'!B25='Total Skor'!I20,1,0)</f>
        <v>0</v>
      </c>
      <c r="C20" s="23">
        <f>IF('Bab 3'!C25='Total Skor'!J20,1,0)</f>
        <v>0</v>
      </c>
      <c r="H20" s="2">
        <v>1945</v>
      </c>
      <c r="I20" s="2">
        <v>3000</v>
      </c>
      <c r="J20" s="24">
        <v>5490</v>
      </c>
      <c r="K20" s="27"/>
      <c r="L20" s="27"/>
      <c r="M20" s="27"/>
    </row>
    <row r="22" spans="1:13" x14ac:dyDescent="0.25">
      <c r="A22" s="17" t="s">
        <v>78</v>
      </c>
      <c r="C22" s="22">
        <f>ROUNDDOWN(((SUM(A24:C24)/3)*100),0)</f>
        <v>0</v>
      </c>
    </row>
    <row r="23" spans="1:13" x14ac:dyDescent="0.25">
      <c r="A23" s="4" t="s">
        <v>45</v>
      </c>
      <c r="B23" s="4" t="s">
        <v>46</v>
      </c>
      <c r="C23" s="4" t="s">
        <v>47</v>
      </c>
      <c r="H23" s="4" t="s">
        <v>45</v>
      </c>
      <c r="I23" s="4" t="s">
        <v>46</v>
      </c>
      <c r="J23" s="4" t="s">
        <v>47</v>
      </c>
    </row>
    <row r="24" spans="1:13" x14ac:dyDescent="0.25">
      <c r="A24" s="23">
        <f>IF('Bab 4'!B28='Total Skor'!H24,1,0)</f>
        <v>0</v>
      </c>
      <c r="B24" s="23">
        <f>IF('Bab 4'!C28='Total Skor'!I24,1,0)</f>
        <v>0</v>
      </c>
      <c r="C24" s="23">
        <f>IF('Bab 4'!D28='Total Skor'!J24,1,0)</f>
        <v>0</v>
      </c>
      <c r="H24" s="2" t="s">
        <v>73</v>
      </c>
      <c r="I24" s="2" t="s">
        <v>74</v>
      </c>
      <c r="J24" s="2" t="s">
        <v>75</v>
      </c>
    </row>
  </sheetData>
  <mergeCells count="1">
    <mergeCell ref="A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Kop</vt:lpstr>
      <vt:lpstr>Bab 1</vt:lpstr>
      <vt:lpstr>Bab 2</vt:lpstr>
      <vt:lpstr>Bab 3</vt:lpstr>
      <vt:lpstr>Bab 4</vt:lpstr>
      <vt:lpstr>Total Skor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Jyunsan</dc:creator>
  <cp:lastModifiedBy>Jyunsan</cp:lastModifiedBy>
  <dcterms:created xsi:type="dcterms:W3CDTF">2022-07-06T15:28:40Z</dcterms:created>
  <dcterms:modified xsi:type="dcterms:W3CDTF">2022-07-06T19:24:21Z</dcterms:modified>
</cp:coreProperties>
</file>