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D:\Users\Vittorio\Desktop\"/>
    </mc:Choice>
  </mc:AlternateContent>
  <xr:revisionPtr revIDLastSave="0" documentId="13_ncr:1_{78272247-B01A-4F0E-9043-710BB8CBDC63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Foglio1" sheetId="1" r:id="rId1"/>
    <sheet name="f-AUC" sheetId="4" r:id="rId2"/>
    <sheet name="F1-score" sheetId="3" r:id="rId3"/>
    <sheet name="F1-mean" sheetId="2" r:id="rId4"/>
    <sheet name="Accuracy" sheetId="5" r:id="rId5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5" l="1"/>
  <c r="B5" i="5" s="1"/>
  <c r="B6" i="5" s="1"/>
  <c r="B7" i="5" s="1"/>
  <c r="B8" i="5" s="1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A4" i="5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B4" i="4"/>
  <c r="B5" i="4" s="1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A4" i="4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B4" i="3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A4" i="3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B4" i="2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</calcChain>
</file>

<file path=xl/sharedStrings.xml><?xml version="1.0" encoding="utf-8"?>
<sst xmlns="http://schemas.openxmlformats.org/spreadsheetml/2006/main" count="159" uniqueCount="84">
  <si>
    <t>epochs</t>
  </si>
  <si>
    <t>v5_4_4</t>
  </si>
  <si>
    <t>saliency in mlp</t>
  </si>
  <si>
    <t>f-auc (5.4.4)</t>
  </si>
  <si>
    <t>f1-mean (5.4.4)</t>
  </si>
  <si>
    <t>accuracy (5.4.4)</t>
  </si>
  <si>
    <t>f-auc (5.4)</t>
  </si>
  <si>
    <t>f1-mean (5.4)</t>
  </si>
  <si>
    <t>accuracy (5.4)</t>
  </si>
  <si>
    <t>f-auc (5.4.5)</t>
  </si>
  <si>
    <t>f1-mean (5.4.5)</t>
  </si>
  <si>
    <t>accuracy (5.4.5)</t>
  </si>
  <si>
    <t>epochs (rand pick)</t>
  </si>
  <si>
    <t>v3_1</t>
  </si>
  <si>
    <t>v6_6</t>
  </si>
  <si>
    <t>v5_4_3</t>
  </si>
  <si>
    <t>v5_4_5</t>
  </si>
  <si>
    <t>v6_1</t>
  </si>
  <si>
    <t>x</t>
  </si>
  <si>
    <t>v6_3</t>
  </si>
  <si>
    <t>v6_4</t>
  </si>
  <si>
    <t>v6_5</t>
  </si>
  <si>
    <t>f-auc (12)</t>
  </si>
  <si>
    <t>f1-mean (12)</t>
  </si>
  <si>
    <t>accuracy (12)</t>
  </si>
  <si>
    <t>f-auc (12.2)</t>
  </si>
  <si>
    <t>f1-mean (12.2)</t>
  </si>
  <si>
    <t>accuracy (12.2)</t>
  </si>
  <si>
    <t>f-auc (5.4.6)</t>
  </si>
  <si>
    <t>f1-mean (5.4.6)</t>
  </si>
  <si>
    <t>accuracy (5.4.6)</t>
  </si>
  <si>
    <t>f-auc (12.4)</t>
  </si>
  <si>
    <t>f1-mean (12.4)</t>
  </si>
  <si>
    <t>accuracy (12.4)</t>
  </si>
  <si>
    <t>f-auc (12.4.2)</t>
  </si>
  <si>
    <t>f1-mean (12.4.2)</t>
  </si>
  <si>
    <t>accuracy (12.4.2)</t>
  </si>
  <si>
    <t>f-auc (5.4.7)</t>
  </si>
  <si>
    <t>f1-mean (5.4.7)</t>
  </si>
  <si>
    <t>accuracy (5.4.7)</t>
  </si>
  <si>
    <t>f-auc (12.4.4)</t>
  </si>
  <si>
    <t>f1-mean (12.4.4)</t>
  </si>
  <si>
    <t>accuracy (12.4.4)</t>
  </si>
  <si>
    <t>f-auc (12.9.2)</t>
  </si>
  <si>
    <t>f1-mean (12.9.2)</t>
  </si>
  <si>
    <t>accuracy (12.9.2)</t>
  </si>
  <si>
    <t xml:space="preserve">v19: 1 cell GRU post saliency </t>
  </si>
  <si>
    <t>v12_9_2: 3 cell lstm post saliency</t>
  </si>
  <si>
    <t>v12_4_2: 1 cell lstm post saliency</t>
  </si>
  <si>
    <t>v12_4: 1 cell lstm pre saliency</t>
  </si>
  <si>
    <t>f-auc (19)</t>
  </si>
  <si>
    <t>f1-mean (19)</t>
  </si>
  <si>
    <t>accuracy (19)</t>
  </si>
  <si>
    <t>f-auc (12.4.6)</t>
  </si>
  <si>
    <t>f1-mean (12.4.6)</t>
  </si>
  <si>
    <t>accuracy (12.4.6)</t>
  </si>
  <si>
    <t>v12_4_6: 1 cell lstm post saliency bigger latent</t>
  </si>
  <si>
    <t>f-auc (12.4.5)</t>
  </si>
  <si>
    <t>f1-mean (12.4.5)</t>
  </si>
  <si>
    <t>accuracy (12.4.5)</t>
  </si>
  <si>
    <t>V12_4_5: V12_4 + entire dota</t>
  </si>
  <si>
    <t>entire DoTA</t>
  </si>
  <si>
    <t>New annotations</t>
  </si>
  <si>
    <t>f-auc(27)</t>
  </si>
  <si>
    <t>f1-mean(27)</t>
  </si>
  <si>
    <t>f-auc(26)</t>
  </si>
  <si>
    <t>f1-mean(26)</t>
  </si>
  <si>
    <t>f-auc(26_2)</t>
  </si>
  <si>
    <t>f1-mean(26_2)</t>
  </si>
  <si>
    <t>f-auc(26_3)</t>
  </si>
  <si>
    <t>f1-mean(26_3)</t>
  </si>
  <si>
    <t>f-auc(28)</t>
  </si>
  <si>
    <t>f1-mean(28)</t>
  </si>
  <si>
    <t>f-auc(28_2)</t>
  </si>
  <si>
    <t>f1-mean(28_2)</t>
  </si>
  <si>
    <t>f-auc(28_3)</t>
  </si>
  <si>
    <t>f1-mean(28_3)</t>
  </si>
  <si>
    <t>f-auc(28_4)</t>
  </si>
  <si>
    <t>f1-mean(28_4)</t>
  </si>
  <si>
    <t>f-auc(28_5)</t>
  </si>
  <si>
    <t>f1-mean(28_5)</t>
  </si>
  <si>
    <t>f-auc(28_6)</t>
  </si>
  <si>
    <t>f1-mean(28_6)</t>
  </si>
  <si>
    <t>28_2 = 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</si>
</sst>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General"/>
  </numFmts>
  <fonts count="23">
    <font>
      <sz val="11"/>
      <color theme="1"/>
      <name val="Calibri"/>
      <family val="2"/>
      <scheme val="minor"/>
    </font>
    <font>
      <sz val="11"/>
      <color theme="1"/>
      <name val="Liberation Sans"/>
    </font>
    <font>
      <b/>
      <sz val="11"/>
      <color theme="1"/>
      <name val="Calibri"/>
      <family val="2"/>
      <scheme val="minor"/>
    </font>
    <font>
      <b/>
      <sz val="11"/>
      <color theme="1"/>
      <name val="Liberation Sans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u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CC0000"/>
      <name val="Liberation Sans"/>
    </font>
    <font>
      <b/>
      <sz val="10"/>
      <color rgb="FFFFFFFF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sz val="18"/>
      <color rgb="FF000000"/>
      <name val="Liberation Sans"/>
    </font>
    <font>
      <sz val="12"/>
      <color rgb="FF000000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  <font>
      <b/>
      <i/>
      <u/>
      <sz val="10"/>
      <color rgb="FF000000"/>
      <name val="Liberation Sans"/>
    </font>
  </fonts>
  <fills count="2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960000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20">
    <xf numFmtId="0" fontId="0" fillId="0" borderId="0"/>
    <xf numFmtId="0" fontId="1" fillId="0" borderId="0"/>
    <xf numFmtId="0" fontId="17" fillId="0" borderId="0"/>
    <xf numFmtId="0" fontId="18" fillId="0" borderId="0"/>
    <xf numFmtId="0" fontId="15" fillId="21" borderId="0"/>
    <xf numFmtId="0" fontId="12" fillId="19" borderId="0"/>
    <xf numFmtId="0" fontId="20" fillId="22" borderId="0"/>
    <xf numFmtId="0" fontId="21" fillId="22" borderId="2"/>
    <xf numFmtId="0" fontId="10" fillId="0" borderId="0"/>
    <xf numFmtId="0" fontId="11" fillId="16" borderId="0"/>
    <xf numFmtId="0" fontId="11" fillId="17" borderId="0"/>
    <xf numFmtId="0" fontId="10" fillId="18" borderId="0"/>
    <xf numFmtId="0" fontId="13" fillId="20" borderId="0"/>
    <xf numFmtId="0" fontId="14" fillId="0" borderId="0"/>
    <xf numFmtId="0" fontId="16" fillId="0" borderId="0"/>
    <xf numFmtId="0" fontId="19" fillId="0" borderId="0"/>
    <xf numFmtId="0" fontId="22" fillId="0" borderId="0"/>
    <xf numFmtId="0" fontId="1" fillId="0" borderId="0"/>
    <xf numFmtId="0" fontId="1" fillId="0" borderId="0"/>
    <xf numFmtId="0" fontId="12" fillId="0" borderId="0"/>
  </cellStyleXfs>
  <cellXfs count="45">
    <xf numFmtId="0" fontId="0" fillId="0" borderId="0" xfId="0"/>
    <xf numFmtId="0" fontId="0" fillId="0" borderId="0" xfId="0" applyAlignment="1">
      <alignment horizontal="right"/>
    </xf>
    <xf numFmtId="0" fontId="0" fillId="2" borderId="1" xfId="0" applyFill="1" applyBorder="1" applyAlignment="1">
      <alignment horizontal="right"/>
    </xf>
    <xf numFmtId="0" fontId="2" fillId="2" borderId="1" xfId="0" applyFont="1" applyFill="1" applyBorder="1" applyAlignment="1">
      <alignment horizontal="right"/>
    </xf>
    <xf numFmtId="0" fontId="0" fillId="3" borderId="1" xfId="0" applyFill="1" applyBorder="1" applyAlignment="1">
      <alignment horizontal="right"/>
    </xf>
    <xf numFmtId="0" fontId="2" fillId="3" borderId="1" xfId="0" applyFont="1" applyFill="1" applyBorder="1" applyAlignment="1">
      <alignment horizontal="right"/>
    </xf>
    <xf numFmtId="0" fontId="1" fillId="4" borderId="1" xfId="0" applyFont="1" applyFill="1" applyBorder="1"/>
    <xf numFmtId="0" fontId="0" fillId="4" borderId="1" xfId="0" applyFill="1" applyBorder="1"/>
    <xf numFmtId="164" fontId="0" fillId="4" borderId="1" xfId="0" applyNumberFormat="1" applyFill="1" applyBorder="1"/>
    <xf numFmtId="164" fontId="2" fillId="4" borderId="1" xfId="0" applyNumberFormat="1" applyFont="1" applyFill="1" applyBorder="1"/>
    <xf numFmtId="0" fontId="2" fillId="4" borderId="1" xfId="0" applyFont="1" applyFill="1" applyBorder="1"/>
    <xf numFmtId="0" fontId="3" fillId="0" borderId="0" xfId="0" applyFont="1"/>
    <xf numFmtId="0" fontId="0" fillId="5" borderId="1" xfId="0" applyFill="1" applyBorder="1" applyAlignment="1">
      <alignment horizontal="right"/>
    </xf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2" fillId="7" borderId="1" xfId="0" applyFont="1" applyFill="1" applyBorder="1"/>
    <xf numFmtId="0" fontId="2" fillId="6" borderId="1" xfId="0" applyFont="1" applyFill="1" applyBorder="1"/>
    <xf numFmtId="0" fontId="2" fillId="5" borderId="1" xfId="0" applyFont="1" applyFill="1" applyBorder="1"/>
    <xf numFmtId="0" fontId="4" fillId="8" borderId="1" xfId="0" applyFont="1" applyFill="1" applyBorder="1"/>
    <xf numFmtId="0" fontId="4" fillId="9" borderId="1" xfId="0" applyFont="1" applyFill="1" applyBorder="1" applyAlignment="1">
      <alignment horizontal="right"/>
    </xf>
    <xf numFmtId="0" fontId="4" fillId="9" borderId="1" xfId="0" applyFont="1" applyFill="1" applyBorder="1"/>
    <xf numFmtId="0" fontId="5" fillId="9" borderId="1" xfId="0" applyFont="1" applyFill="1" applyBorder="1"/>
    <xf numFmtId="0" fontId="5" fillId="8" borderId="1" xfId="0" applyFont="1" applyFill="1" applyBorder="1"/>
    <xf numFmtId="0" fontId="4" fillId="10" borderId="1" xfId="0" applyFont="1" applyFill="1" applyBorder="1"/>
    <xf numFmtId="0" fontId="5" fillId="10" borderId="1" xfId="0" applyFont="1" applyFill="1" applyBorder="1"/>
    <xf numFmtId="0" fontId="6" fillId="8" borderId="1" xfId="0" applyFont="1" applyFill="1" applyBorder="1"/>
    <xf numFmtId="0" fontId="6" fillId="10" borderId="1" xfId="0" applyFont="1" applyFill="1" applyBorder="1"/>
    <xf numFmtId="0" fontId="4" fillId="11" borderId="1" xfId="0" applyFont="1" applyFill="1" applyBorder="1"/>
    <xf numFmtId="0" fontId="5" fillId="11" borderId="1" xfId="0" applyFont="1" applyFill="1" applyBorder="1"/>
    <xf numFmtId="0" fontId="4" fillId="12" borderId="1" xfId="0" applyFont="1" applyFill="1" applyBorder="1"/>
    <xf numFmtId="0" fontId="4" fillId="13" borderId="1" xfId="0" applyFont="1" applyFill="1" applyBorder="1" applyAlignment="1">
      <alignment horizontal="right"/>
    </xf>
    <xf numFmtId="0" fontId="4" fillId="13" borderId="1" xfId="0" applyFont="1" applyFill="1" applyBorder="1"/>
    <xf numFmtId="0" fontId="7" fillId="14" borderId="1" xfId="0" applyFont="1" applyFill="1" applyBorder="1"/>
    <xf numFmtId="0" fontId="7" fillId="15" borderId="1" xfId="0" applyFont="1" applyFill="1" applyBorder="1"/>
    <xf numFmtId="0" fontId="8" fillId="15" borderId="1" xfId="0" applyFont="1" applyFill="1" applyBorder="1"/>
    <xf numFmtId="0" fontId="2" fillId="0" borderId="0" xfId="0" applyFont="1"/>
    <xf numFmtId="0" fontId="5" fillId="13" borderId="1" xfId="0" applyFont="1" applyFill="1" applyBorder="1"/>
    <xf numFmtId="0" fontId="9" fillId="0" borderId="0" xfId="0" applyFont="1"/>
    <xf numFmtId="0" fontId="1" fillId="0" borderId="0" xfId="1"/>
    <xf numFmtId="164" fontId="1" fillId="0" borderId="0" xfId="1" applyNumberFormat="1" applyAlignment="1">
      <alignment horizontal="right"/>
    </xf>
    <xf numFmtId="0" fontId="3" fillId="0" borderId="0" xfId="1" applyFont="1"/>
    <xf numFmtId="0" fontId="0" fillId="0" borderId="0" xfId="0" applyFont="1"/>
    <xf numFmtId="164" fontId="0" fillId="0" borderId="0" xfId="0" applyNumberFormat="1"/>
    <xf numFmtId="164" fontId="0" fillId="0" borderId="0" xfId="0" applyNumberFormat="1" applyAlignment="1">
      <alignment horizontal="right"/>
    </xf>
  </cellXfs>
  <cellStyles count="20">
    <cellStyle name="Accent" xfId="8" xr:uid="{E299F07A-93FA-4915-870D-4F5F1D61303D}"/>
    <cellStyle name="Accent 1" xfId="9" xr:uid="{50C22ED1-27D3-4D94-8CDD-5CD4D8542C0A}"/>
    <cellStyle name="Accent 2" xfId="10" xr:uid="{D801E6BF-6B60-4D20-AC2C-9428735AA275}"/>
    <cellStyle name="Accent 3" xfId="11" xr:uid="{72B4B3D1-1616-4FE0-8AAA-97FAEE09AE5D}"/>
    <cellStyle name="Bad 2" xfId="5" xr:uid="{64209F71-7DE4-4C56-9DEA-C1CC5A7EE44E}"/>
    <cellStyle name="Error" xfId="12" xr:uid="{546C6A74-17C3-4EF9-BFA7-90646929020F}"/>
    <cellStyle name="Footnote" xfId="13" xr:uid="{AFC42103-20DB-4C74-8ED1-FE589F3068FA}"/>
    <cellStyle name="Good 2" xfId="4" xr:uid="{19258B64-6F1D-4316-89C9-C796FB6BFE18}"/>
    <cellStyle name="Heading" xfId="14" xr:uid="{5655B5E3-88CE-4DC3-93B9-3B4714E49AE6}"/>
    <cellStyle name="Heading 1 2" xfId="2" xr:uid="{B7EE03D9-DAAF-4F26-A87F-5CE4A50EF095}"/>
    <cellStyle name="Heading 2 2" xfId="3" xr:uid="{A72601A8-D02E-4E98-B460-FD1F34DDD489}"/>
    <cellStyle name="Hyperlink" xfId="15" xr:uid="{213D5201-9C65-4058-8409-FE94F0DDEEEB}"/>
    <cellStyle name="Neutral 2" xfId="6" xr:uid="{FC0F4F10-27C6-42C7-A064-7B860404E473}"/>
    <cellStyle name="Normal" xfId="0" builtinId="0"/>
    <cellStyle name="Normal 2" xfId="1" xr:uid="{D2F8EB8C-1AE3-46A8-92EB-5AA8B37F853C}"/>
    <cellStyle name="Note 2" xfId="7" xr:uid="{5ACFAC42-6869-40CA-9AB9-69CF4E684371}"/>
    <cellStyle name="Result" xfId="16" xr:uid="{FFF74A6E-673E-46F7-9514-4D38EB82BB00}"/>
    <cellStyle name="Status" xfId="17" xr:uid="{4968C24C-A3D5-4EA5-918C-3AE5CBBC3A8D}"/>
    <cellStyle name="Text" xfId="18" xr:uid="{E9BE6AD8-8659-40BC-9A6E-6E01C30A235B}"/>
    <cellStyle name="Warning" xfId="19" xr:uid="{19B2C7A2-1D6B-4BF4-A128-43FC07725D71}"/>
  </cellStyles>
  <dxfs count="0"/>
  <tableStyles count="0" defaultTableStyle="TableStyleMedium2" defaultPivotStyle="PivotStyleLight16"/>
  <colors>
    <mruColors>
      <color rgb="FF96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f-AUC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8.5483814523184598E-2"/>
          <c:y val="0.11386722144681748"/>
          <c:w val="0.73898555365820495"/>
          <c:h val="0.73577136191309422"/>
        </c:manualLayout>
      </c:layout>
      <c:lineChart>
        <c:grouping val="standard"/>
        <c:varyColors val="0"/>
        <c:ser>
          <c:idx val="0"/>
          <c:order val="0"/>
          <c:tx>
            <c:strRef>
              <c:f>Foglio1!$F$6</c:f>
              <c:strCache>
                <c:ptCount val="1"/>
                <c:pt idx="0">
                  <c:v>f-auc (5.4.4)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Foglio1!$B$7:$B$19</c:f>
              <c:numCache>
                <c:formatCode>General</c:formatCode>
                <c:ptCount val="13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</c:numCache>
            </c:numRef>
          </c:cat>
          <c:val>
            <c:numRef>
              <c:f>Foglio1!$F$7:$F$19</c:f>
              <c:numCache>
                <c:formatCode>General</c:formatCode>
                <c:ptCount val="13"/>
                <c:pt idx="0">
                  <c:v>0.75739000000000001</c:v>
                </c:pt>
                <c:pt idx="1">
                  <c:v>0.76770000000000005</c:v>
                </c:pt>
                <c:pt idx="2">
                  <c:v>0.78303</c:v>
                </c:pt>
                <c:pt idx="3">
                  <c:v>0.77649000000000001</c:v>
                </c:pt>
                <c:pt idx="4">
                  <c:v>0.78081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1F-4B89-8F88-434240EA6C36}"/>
            </c:ext>
          </c:extLst>
        </c:ser>
        <c:ser>
          <c:idx val="1"/>
          <c:order val="1"/>
          <c:tx>
            <c:strRef>
              <c:f>Foglio1!$C$6</c:f>
              <c:strCache>
                <c:ptCount val="1"/>
                <c:pt idx="0">
                  <c:v>f-auc (5.4)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Foglio1!$C$7:$C$19</c:f>
              <c:numCache>
                <c:formatCode>General</c:formatCode>
                <c:ptCount val="13"/>
                <c:pt idx="0">
                  <c:v>0.74990299999999999</c:v>
                </c:pt>
                <c:pt idx="1">
                  <c:v>0.76131599999999999</c:v>
                </c:pt>
                <c:pt idx="2">
                  <c:v>0.76914099999999996</c:v>
                </c:pt>
                <c:pt idx="3">
                  <c:v>0.77838499999999999</c:v>
                </c:pt>
                <c:pt idx="4">
                  <c:v>0.76836199999999999</c:v>
                </c:pt>
                <c:pt idx="5">
                  <c:v>0.76999099999999998</c:v>
                </c:pt>
                <c:pt idx="6">
                  <c:v>0.76846999999999999</c:v>
                </c:pt>
                <c:pt idx="7">
                  <c:v>0.76808799999999999</c:v>
                </c:pt>
                <c:pt idx="8">
                  <c:v>0.76986399999999999</c:v>
                </c:pt>
                <c:pt idx="9">
                  <c:v>0.77177600000000002</c:v>
                </c:pt>
                <c:pt idx="10">
                  <c:v>0.76648700000000003</c:v>
                </c:pt>
                <c:pt idx="11">
                  <c:v>0.77287499999999998</c:v>
                </c:pt>
                <c:pt idx="12">
                  <c:v>0.76505199999999995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47D-488D-9939-C06C60FCA971}"/>
            </c:ext>
          </c:extLst>
        </c:ser>
        <c:ser>
          <c:idx val="2"/>
          <c:order val="2"/>
          <c:tx>
            <c:strRef>
              <c:f>Foglio1!$I$6</c:f>
              <c:strCache>
                <c:ptCount val="1"/>
                <c:pt idx="0">
                  <c:v>f-auc (5.4.5)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Foglio1!$I$7:$I$19</c:f>
              <c:numCache>
                <c:formatCode>General</c:formatCode>
                <c:ptCount val="13"/>
                <c:pt idx="0">
                  <c:v>0.76354</c:v>
                </c:pt>
                <c:pt idx="1">
                  <c:v>0.77031000000000005</c:v>
                </c:pt>
                <c:pt idx="2">
                  <c:v>0.78320000000000001</c:v>
                </c:pt>
                <c:pt idx="3">
                  <c:v>0.77710000000000001</c:v>
                </c:pt>
                <c:pt idx="4">
                  <c:v>0.77807000000000004</c:v>
                </c:pt>
                <c:pt idx="5">
                  <c:v>0.77553000000000005</c:v>
                </c:pt>
                <c:pt idx="6">
                  <c:v>0.78607000000000005</c:v>
                </c:pt>
                <c:pt idx="7">
                  <c:v>0.76870000000000005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CDE-49C1-B9C2-99B7ABFD6790}"/>
            </c:ext>
          </c:extLst>
        </c:ser>
        <c:ser>
          <c:idx val="3"/>
          <c:order val="3"/>
          <c:tx>
            <c:strRef>
              <c:f>Foglio1!$L$6</c:f>
              <c:strCache>
                <c:ptCount val="1"/>
                <c:pt idx="0">
                  <c:v>f-auc (5.4.6)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Foglio1!$L$7:$L$19</c:f>
              <c:numCache>
                <c:formatCode>General</c:formatCode>
                <c:ptCount val="13"/>
                <c:pt idx="0">
                  <c:v>0.74031000000000002</c:v>
                </c:pt>
                <c:pt idx="1">
                  <c:v>0.74697999999999998</c:v>
                </c:pt>
                <c:pt idx="2">
                  <c:v>0.74333000000000005</c:v>
                </c:pt>
                <c:pt idx="3">
                  <c:v>0.74621000000000004</c:v>
                </c:pt>
                <c:pt idx="4">
                  <c:v>0.75075000000000003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7A-4730-B92E-1418C54E750B}"/>
            </c:ext>
          </c:extLst>
        </c:ser>
        <c:ser>
          <c:idx val="4"/>
          <c:order val="4"/>
          <c:tx>
            <c:strRef>
              <c:f>Foglio1!$C$20</c:f>
              <c:strCache>
                <c:ptCount val="1"/>
                <c:pt idx="0">
                  <c:v>f-auc (12)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Foglio1!$C$21:$C$33</c:f>
              <c:numCache>
                <c:formatCode>General</c:formatCode>
                <c:ptCount val="13"/>
                <c:pt idx="0">
                  <c:v>0.77478800000000003</c:v>
                </c:pt>
                <c:pt idx="1">
                  <c:v>0.77989299999999995</c:v>
                </c:pt>
                <c:pt idx="2">
                  <c:v>0.77985400000000005</c:v>
                </c:pt>
                <c:pt idx="3">
                  <c:v>0.77183599999999997</c:v>
                </c:pt>
                <c:pt idx="4">
                  <c:v>0.77541800000000005</c:v>
                </c:pt>
                <c:pt idx="5">
                  <c:v>0.78305400000000003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7D-43A9-8479-14F0EAA55025}"/>
            </c:ext>
          </c:extLst>
        </c:ser>
        <c:ser>
          <c:idx val="5"/>
          <c:order val="5"/>
          <c:tx>
            <c:strRef>
              <c:f>Foglio1!$F$20</c:f>
              <c:strCache>
                <c:ptCount val="1"/>
                <c:pt idx="0">
                  <c:v>f-auc (12.2)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Foglio1!$F$21:$F$34</c:f>
              <c:numCache>
                <c:formatCode>General</c:formatCode>
                <c:ptCount val="14"/>
                <c:pt idx="0">
                  <c:v>0.77061000000000002</c:v>
                </c:pt>
                <c:pt idx="1">
                  <c:v>0.74044500000000002</c:v>
                </c:pt>
                <c:pt idx="2">
                  <c:v>0.78411500000000001</c:v>
                </c:pt>
                <c:pt idx="3">
                  <c:v>0.77269100000000002</c:v>
                </c:pt>
                <c:pt idx="4">
                  <c:v>0.77843600000000002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7D-43A9-8479-14F0EAA55025}"/>
            </c:ext>
          </c:extLst>
        </c:ser>
        <c:ser>
          <c:idx val="6"/>
          <c:order val="6"/>
          <c:tx>
            <c:strRef>
              <c:f>Foglio1!$I$20</c:f>
              <c:strCache>
                <c:ptCount val="1"/>
                <c:pt idx="0">
                  <c:v>f-auc (12.4)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Foglio1!$I$21:$I$33</c:f>
              <c:numCache>
                <c:formatCode>General</c:formatCode>
                <c:ptCount val="13"/>
                <c:pt idx="0">
                  <c:v>0.75934000000000001</c:v>
                </c:pt>
                <c:pt idx="1">
                  <c:v>0.79542000000000002</c:v>
                </c:pt>
                <c:pt idx="2">
                  <c:v>0.79679999999999995</c:v>
                </c:pt>
                <c:pt idx="3">
                  <c:v>0.76485999999999998</c:v>
                </c:pt>
                <c:pt idx="4">
                  <c:v>0.79205999999999999</c:v>
                </c:pt>
                <c:pt idx="5">
                  <c:v>0.79108000000000001</c:v>
                </c:pt>
                <c:pt idx="6">
                  <c:v>0.77581</c:v>
                </c:pt>
                <c:pt idx="7">
                  <c:v>0.78678999999999999</c:v>
                </c:pt>
                <c:pt idx="8">
                  <c:v>0.78030999999999995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7D-43A9-8479-14F0EAA55025}"/>
            </c:ext>
          </c:extLst>
        </c:ser>
        <c:ser>
          <c:idx val="7"/>
          <c:order val="7"/>
          <c:tx>
            <c:strRef>
              <c:f>Foglio1!$L$20</c:f>
              <c:strCache>
                <c:ptCount val="1"/>
                <c:pt idx="0">
                  <c:v>f-auc (12.4.2)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Foglio1!$L$21:$L$33</c:f>
              <c:numCache>
                <c:formatCode>General</c:formatCode>
                <c:ptCount val="13"/>
                <c:pt idx="0">
                  <c:v>0.73524999999999996</c:v>
                </c:pt>
                <c:pt idx="1">
                  <c:v>0.73726999999999998</c:v>
                </c:pt>
                <c:pt idx="2">
                  <c:v>0.76958000000000004</c:v>
                </c:pt>
                <c:pt idx="3">
                  <c:v>0.78425999999999996</c:v>
                </c:pt>
                <c:pt idx="4">
                  <c:v>0.77142999999999995</c:v>
                </c:pt>
                <c:pt idx="5">
                  <c:v>0.77559</c:v>
                </c:pt>
                <c:pt idx="6">
                  <c:v>0.77893999999999997</c:v>
                </c:pt>
                <c:pt idx="7">
                  <c:v>0.78242999999999996</c:v>
                </c:pt>
                <c:pt idx="8">
                  <c:v>0.77164999999999995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2B-4999-BFC7-BACA5A465933}"/>
            </c:ext>
          </c:extLst>
        </c:ser>
        <c:ser>
          <c:idx val="8"/>
          <c:order val="8"/>
          <c:tx>
            <c:strRef>
              <c:f>Foglio1!$O$6</c:f>
              <c:strCache>
                <c:ptCount val="1"/>
                <c:pt idx="0">
                  <c:v>f-auc (5.4.7)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Foglio1!$O$7:$O$19</c:f>
              <c:numCache>
                <c:formatCode>General</c:formatCode>
                <c:ptCount val="13"/>
                <c:pt idx="0">
                  <c:v>0.76078999999999997</c:v>
                </c:pt>
                <c:pt idx="1">
                  <c:v>0.76995999999999998</c:v>
                </c:pt>
                <c:pt idx="2">
                  <c:v>0.77417000000000002</c:v>
                </c:pt>
                <c:pt idx="3">
                  <c:v>0.77929000000000004</c:v>
                </c:pt>
                <c:pt idx="4">
                  <c:v>0.77954000000000001</c:v>
                </c:pt>
                <c:pt idx="5">
                  <c:v>0.77888000000000002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2B-4999-BFC7-BACA5A465933}"/>
            </c:ext>
          </c:extLst>
        </c:ser>
        <c:ser>
          <c:idx val="9"/>
          <c:order val="9"/>
          <c:tx>
            <c:strRef>
              <c:f>Foglio1!$O$20</c:f>
              <c:strCache>
                <c:ptCount val="1"/>
                <c:pt idx="0">
                  <c:v>f-auc (12.4.4)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Foglio1!$O$21:$O$33</c:f>
              <c:numCache>
                <c:formatCode>General</c:formatCode>
                <c:ptCount val="13"/>
                <c:pt idx="0">
                  <c:v>0.74041999999999997</c:v>
                </c:pt>
                <c:pt idx="1">
                  <c:v>0.75856999999999997</c:v>
                </c:pt>
                <c:pt idx="2">
                  <c:v>0.77115999999999996</c:v>
                </c:pt>
                <c:pt idx="3">
                  <c:v>0.76368999999999998</c:v>
                </c:pt>
                <c:pt idx="4">
                  <c:v>0.76326000000000005</c:v>
                </c:pt>
                <c:pt idx="5">
                  <c:v>0.76795000000000002</c:v>
                </c:pt>
                <c:pt idx="6">
                  <c:v>0.74592000000000003</c:v>
                </c:pt>
                <c:pt idx="7">
                  <c:v>0.76261999999999996</c:v>
                </c:pt>
                <c:pt idx="8">
                  <c:v>0.75087999999999999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91-4479-9263-1286B2FCBE29}"/>
            </c:ext>
          </c:extLst>
        </c:ser>
        <c:ser>
          <c:idx val="10"/>
          <c:order val="10"/>
          <c:tx>
            <c:strRef>
              <c:f>Foglio1!$R$20</c:f>
              <c:strCache>
                <c:ptCount val="1"/>
                <c:pt idx="0">
                  <c:v>f-auc (12.9.2)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Foglio1!$R$21:$R$33</c:f>
              <c:numCache>
                <c:formatCode>General</c:formatCode>
                <c:ptCount val="13"/>
                <c:pt idx="0">
                  <c:v>0.69830000000000003</c:v>
                </c:pt>
                <c:pt idx="1">
                  <c:v>0.74241999999999997</c:v>
                </c:pt>
                <c:pt idx="2">
                  <c:v>0.74550000000000005</c:v>
                </c:pt>
                <c:pt idx="3">
                  <c:v>0.76246000000000003</c:v>
                </c:pt>
                <c:pt idx="4">
                  <c:v>0.75685999999999998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91-4479-9263-1286B2FCBE29}"/>
            </c:ext>
          </c:extLst>
        </c:ser>
        <c:ser>
          <c:idx val="11"/>
          <c:order val="11"/>
          <c:tx>
            <c:strRef>
              <c:f>Foglio1!$R$6</c:f>
              <c:strCache>
                <c:ptCount val="1"/>
                <c:pt idx="0">
                  <c:v>f-auc (19)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Foglio1!$R$7:$R$19</c:f>
              <c:numCache>
                <c:formatCode>General</c:formatCode>
                <c:ptCount val="13"/>
                <c:pt idx="0">
                  <c:v>0.73143000000000002</c:v>
                </c:pt>
                <c:pt idx="1">
                  <c:v>0.75494000000000006</c:v>
                </c:pt>
                <c:pt idx="2">
                  <c:v>0.75529000000000002</c:v>
                </c:pt>
                <c:pt idx="3">
                  <c:v>0.76734999999999998</c:v>
                </c:pt>
                <c:pt idx="4">
                  <c:v>0.76559999999999995</c:v>
                </c:pt>
                <c:pt idx="5">
                  <c:v>0.76529999999999998</c:v>
                </c:pt>
                <c:pt idx="6">
                  <c:v>0.75512000000000001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11-4D8E-8747-3E7FEE05A26F}"/>
            </c:ext>
          </c:extLst>
        </c:ser>
        <c:ser>
          <c:idx val="12"/>
          <c:order val="12"/>
          <c:tx>
            <c:strRef>
              <c:f>Foglio1!$U$20</c:f>
              <c:strCache>
                <c:ptCount val="1"/>
                <c:pt idx="0">
                  <c:v>f-auc (12.4.6)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Foglio1!$U$21:$U$33</c:f>
              <c:numCache>
                <c:formatCode>General</c:formatCode>
                <c:ptCount val="13"/>
                <c:pt idx="0">
                  <c:v>0.73997000000000002</c:v>
                </c:pt>
                <c:pt idx="1">
                  <c:v>0.76842999999999995</c:v>
                </c:pt>
                <c:pt idx="2">
                  <c:v>0.73516000000000004</c:v>
                </c:pt>
                <c:pt idx="3">
                  <c:v>0.75539000000000001</c:v>
                </c:pt>
                <c:pt idx="4">
                  <c:v>0.76378999999999997</c:v>
                </c:pt>
                <c:pt idx="5">
                  <c:v>0.75260000000000005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11-4D8E-8747-3E7FEE05A26F}"/>
            </c:ext>
          </c:extLst>
        </c:ser>
        <c:ser>
          <c:idx val="13"/>
          <c:order val="13"/>
          <c:tx>
            <c:strRef>
              <c:f>Foglio1!$U$6</c:f>
              <c:strCache>
                <c:ptCount val="1"/>
                <c:pt idx="0">
                  <c:v>f-auc (12.4.5)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Foglio1!$U$7:$U$19</c:f>
              <c:numCache>
                <c:formatCode>General</c:formatCode>
                <c:ptCount val="13"/>
                <c:pt idx="0">
                  <c:v>0.77271999999999996</c:v>
                </c:pt>
                <c:pt idx="1">
                  <c:v>0.78490000000000004</c:v>
                </c:pt>
                <c:pt idx="2">
                  <c:v>0.78251999999999999</c:v>
                </c:pt>
                <c:pt idx="3">
                  <c:v>0.78151000000000004</c:v>
                </c:pt>
                <c:pt idx="4">
                  <c:v>0.77602000000000004</c:v>
                </c:pt>
                <c:pt idx="5">
                  <c:v>0.77241000000000004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11-4D8E-8747-3E7FEE05A26F}"/>
            </c:ext>
          </c:extLst>
        </c:ser>
        <c:ser>
          <c:idx val="14"/>
          <c:order val="14"/>
          <c:tx>
            <c:strRef>
              <c:f>Foglio1!$X$20</c:f>
              <c:strCache>
                <c:ptCount val="1"/>
                <c:pt idx="0">
                  <c:v>f-auc (19)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Foglio1!$X$21:$X$33</c:f>
              <c:numCache>
                <c:formatCode>General</c:formatCode>
                <c:ptCount val="13"/>
                <c:pt idx="0">
                  <c:v>0.73143000000000002</c:v>
                </c:pt>
                <c:pt idx="1">
                  <c:v>0.75494000000000006</c:v>
                </c:pt>
                <c:pt idx="2">
                  <c:v>0.75529000000000002</c:v>
                </c:pt>
                <c:pt idx="3">
                  <c:v>0.76734999999999998</c:v>
                </c:pt>
                <c:pt idx="4">
                  <c:v>0.76559999999999995</c:v>
                </c:pt>
                <c:pt idx="5">
                  <c:v>0.76529999999999998</c:v>
                </c:pt>
                <c:pt idx="6">
                  <c:v>0.75512000000000001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F11-4D8E-8747-3E7FEE05A2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1539664"/>
        <c:axId val="1061733472"/>
      </c:lineChart>
      <c:catAx>
        <c:axId val="106153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61733472"/>
        <c:crosses val="autoZero"/>
        <c:auto val="1"/>
        <c:lblAlgn val="ctr"/>
        <c:lblOffset val="100"/>
        <c:noMultiLvlLbl val="0"/>
      </c:catAx>
      <c:valAx>
        <c:axId val="106173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61539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7371584251834729"/>
          <c:y val="0.44468697680199448"/>
          <c:w val="0.42285468109570923"/>
          <c:h val="0.410466226540623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f1-mean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7.9893730751617792E-2"/>
          <c:y val="0.16410440965082745"/>
          <c:w val="0.72688999249570962"/>
          <c:h val="0.73325503956610716"/>
        </c:manualLayout>
      </c:layout>
      <c:lineChart>
        <c:grouping val="standard"/>
        <c:varyColors val="0"/>
        <c:ser>
          <c:idx val="1"/>
          <c:order val="0"/>
          <c:tx>
            <c:strRef>
              <c:f>Foglio1!$D$6</c:f>
              <c:strCache>
                <c:ptCount val="1"/>
                <c:pt idx="0">
                  <c:v>f1-mean (5.4)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Foglio1!$B$7:$B$19</c:f>
              <c:numCache>
                <c:formatCode>General</c:formatCode>
                <c:ptCount val="13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</c:numCache>
            </c:numRef>
          </c:cat>
          <c:val>
            <c:numRef>
              <c:f>Foglio1!$D$7:$D$19</c:f>
              <c:numCache>
                <c:formatCode>[$-409]General</c:formatCode>
                <c:ptCount val="13"/>
                <c:pt idx="0">
                  <c:v>0.65526099999999998</c:v>
                </c:pt>
                <c:pt idx="1">
                  <c:v>0.65494200000000002</c:v>
                </c:pt>
                <c:pt idx="2">
                  <c:v>0.68331799999999998</c:v>
                </c:pt>
                <c:pt idx="3">
                  <c:v>0.67959800000000004</c:v>
                </c:pt>
                <c:pt idx="4">
                  <c:v>0.68018699999999999</c:v>
                </c:pt>
                <c:pt idx="5">
                  <c:v>0.67969100000000005</c:v>
                </c:pt>
                <c:pt idx="6">
                  <c:v>0.68005199999999999</c:v>
                </c:pt>
                <c:pt idx="7">
                  <c:v>0.66669299999999998</c:v>
                </c:pt>
                <c:pt idx="8">
                  <c:v>0.68110099999999996</c:v>
                </c:pt>
                <c:pt idx="9">
                  <c:v>0.67331200000000002</c:v>
                </c:pt>
                <c:pt idx="10">
                  <c:v>0.66905899999999996</c:v>
                </c:pt>
                <c:pt idx="11">
                  <c:v>0.66801299999999997</c:v>
                </c:pt>
                <c:pt idx="12">
                  <c:v>0.66697700000000004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2D-4DF4-A68D-6E059B918A03}"/>
            </c:ext>
          </c:extLst>
        </c:ser>
        <c:ser>
          <c:idx val="4"/>
          <c:order val="1"/>
          <c:tx>
            <c:strRef>
              <c:f>Foglio1!$D$20</c:f>
              <c:strCache>
                <c:ptCount val="1"/>
                <c:pt idx="0">
                  <c:v>f1-mean (12)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Foglio1!$D$21:$D$33</c:f>
              <c:numCache>
                <c:formatCode>General</c:formatCode>
                <c:ptCount val="13"/>
                <c:pt idx="0">
                  <c:v>0.69297299999999995</c:v>
                </c:pt>
                <c:pt idx="1">
                  <c:v>0.68975799999999998</c:v>
                </c:pt>
                <c:pt idx="2">
                  <c:v>0.69437199999999999</c:v>
                </c:pt>
                <c:pt idx="3">
                  <c:v>0.68842099999999995</c:v>
                </c:pt>
                <c:pt idx="4">
                  <c:v>0.69383399999999995</c:v>
                </c:pt>
                <c:pt idx="5">
                  <c:v>0.69692100000000001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8C-4A83-BF8F-DBE07211E650}"/>
            </c:ext>
          </c:extLst>
        </c:ser>
        <c:ser>
          <c:idx val="5"/>
          <c:order val="2"/>
          <c:tx>
            <c:strRef>
              <c:f>Foglio1!$G$20</c:f>
              <c:strCache>
                <c:ptCount val="1"/>
                <c:pt idx="0">
                  <c:v>f1-mean (12.2)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Foglio1!$G$21:$G$33</c:f>
              <c:numCache>
                <c:formatCode>General</c:formatCode>
                <c:ptCount val="13"/>
                <c:pt idx="0">
                  <c:v>0.68742599999999998</c:v>
                </c:pt>
                <c:pt idx="1">
                  <c:v>0.63245399999999996</c:v>
                </c:pt>
                <c:pt idx="2">
                  <c:v>0.69795600000000002</c:v>
                </c:pt>
                <c:pt idx="3">
                  <c:v>0.68524600000000002</c:v>
                </c:pt>
                <c:pt idx="4">
                  <c:v>0.69154099999999996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8C-4A83-BF8F-DBE07211E650}"/>
            </c:ext>
          </c:extLst>
        </c:ser>
        <c:ser>
          <c:idx val="2"/>
          <c:order val="3"/>
          <c:tx>
            <c:strRef>
              <c:f>Foglio1!$J$6</c:f>
              <c:strCache>
                <c:ptCount val="1"/>
                <c:pt idx="0">
                  <c:v>f1-mean (5.4.5)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Foglio1!$J$7:$J$19</c:f>
              <c:numCache>
                <c:formatCode>General</c:formatCode>
                <c:ptCount val="13"/>
                <c:pt idx="0">
                  <c:v>0.66852</c:v>
                </c:pt>
                <c:pt idx="1">
                  <c:v>0.68010999999999999</c:v>
                </c:pt>
                <c:pt idx="2">
                  <c:v>0.68789</c:v>
                </c:pt>
                <c:pt idx="3">
                  <c:v>0.69008000000000003</c:v>
                </c:pt>
                <c:pt idx="4">
                  <c:v>0.69133</c:v>
                </c:pt>
                <c:pt idx="5">
                  <c:v>0.68928</c:v>
                </c:pt>
                <c:pt idx="6">
                  <c:v>0.68874999999999997</c:v>
                </c:pt>
                <c:pt idx="7">
                  <c:v>0.67313000000000001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8C-4A83-BF8F-DBE07211E650}"/>
            </c:ext>
          </c:extLst>
        </c:ser>
        <c:ser>
          <c:idx val="0"/>
          <c:order val="4"/>
          <c:tx>
            <c:strRef>
              <c:f>Foglio1!$G$6</c:f>
              <c:strCache>
                <c:ptCount val="1"/>
                <c:pt idx="0">
                  <c:v>f1-mean (5.4.4)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Foglio1!$G$7:$G$19</c:f>
              <c:numCache>
                <c:formatCode>General</c:formatCode>
                <c:ptCount val="13"/>
                <c:pt idx="0">
                  <c:v>0.66237000000000001</c:v>
                </c:pt>
                <c:pt idx="1">
                  <c:v>0.67888000000000004</c:v>
                </c:pt>
                <c:pt idx="2">
                  <c:v>0.69308000000000003</c:v>
                </c:pt>
                <c:pt idx="3">
                  <c:v>0.68749000000000005</c:v>
                </c:pt>
                <c:pt idx="4">
                  <c:v>0.69669000000000003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88C-4A83-BF8F-DBE07211E650}"/>
            </c:ext>
          </c:extLst>
        </c:ser>
        <c:ser>
          <c:idx val="3"/>
          <c:order val="5"/>
          <c:tx>
            <c:strRef>
              <c:f>Foglio1!$M$6</c:f>
              <c:strCache>
                <c:ptCount val="1"/>
                <c:pt idx="0">
                  <c:v>f1-mean (5.4.6)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Foglio1!$M$7:$M$19</c:f>
              <c:numCache>
                <c:formatCode>General</c:formatCode>
                <c:ptCount val="13"/>
                <c:pt idx="0">
                  <c:v>0.65286</c:v>
                </c:pt>
                <c:pt idx="1">
                  <c:v>0.65581999999999996</c:v>
                </c:pt>
                <c:pt idx="2">
                  <c:v>0.64539999999999997</c:v>
                </c:pt>
                <c:pt idx="3">
                  <c:v>0.65797000000000005</c:v>
                </c:pt>
                <c:pt idx="4">
                  <c:v>0.66088999999999998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88C-4A83-BF8F-DBE07211E650}"/>
            </c:ext>
          </c:extLst>
        </c:ser>
        <c:ser>
          <c:idx val="6"/>
          <c:order val="6"/>
          <c:tx>
            <c:strRef>
              <c:f>Foglio1!$J$20</c:f>
              <c:strCache>
                <c:ptCount val="1"/>
                <c:pt idx="0">
                  <c:v>f1-mean (12.4)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Foglio1!$J$21:$J$33</c:f>
              <c:numCache>
                <c:formatCode>General</c:formatCode>
                <c:ptCount val="13"/>
                <c:pt idx="0">
                  <c:v>0.65449000000000002</c:v>
                </c:pt>
                <c:pt idx="1">
                  <c:v>0.70520000000000005</c:v>
                </c:pt>
                <c:pt idx="2">
                  <c:v>0.67964000000000002</c:v>
                </c:pt>
                <c:pt idx="3">
                  <c:v>0.67649999999999999</c:v>
                </c:pt>
                <c:pt idx="4">
                  <c:v>0.70864000000000005</c:v>
                </c:pt>
                <c:pt idx="5">
                  <c:v>0.70440999999999998</c:v>
                </c:pt>
                <c:pt idx="6">
                  <c:v>0.69169000000000003</c:v>
                </c:pt>
                <c:pt idx="7">
                  <c:v>0.69906999999999997</c:v>
                </c:pt>
                <c:pt idx="8">
                  <c:v>0.69389000000000001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88C-4A83-BF8F-DBE07211E650}"/>
            </c:ext>
          </c:extLst>
        </c:ser>
        <c:ser>
          <c:idx val="7"/>
          <c:order val="7"/>
          <c:tx>
            <c:strRef>
              <c:f>Foglio1!$M$20</c:f>
              <c:strCache>
                <c:ptCount val="1"/>
                <c:pt idx="0">
                  <c:v>f1-mean (12.4.2)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Foglio1!$M$21:$M$33</c:f>
              <c:numCache>
                <c:formatCode>General</c:formatCode>
                <c:ptCount val="13"/>
                <c:pt idx="0">
                  <c:v>0.626</c:v>
                </c:pt>
                <c:pt idx="1">
                  <c:v>0.66003999999999996</c:v>
                </c:pt>
                <c:pt idx="2">
                  <c:v>0.67803000000000002</c:v>
                </c:pt>
                <c:pt idx="3">
                  <c:v>0.68891000000000002</c:v>
                </c:pt>
                <c:pt idx="4">
                  <c:v>0.68530000000000002</c:v>
                </c:pt>
                <c:pt idx="5">
                  <c:v>0.68808999999999998</c:v>
                </c:pt>
                <c:pt idx="6">
                  <c:v>0.68313999999999997</c:v>
                </c:pt>
                <c:pt idx="7">
                  <c:v>0.67823</c:v>
                </c:pt>
                <c:pt idx="8">
                  <c:v>0.68972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A0-42C9-8C85-28BE0A0D0DE9}"/>
            </c:ext>
          </c:extLst>
        </c:ser>
        <c:ser>
          <c:idx val="8"/>
          <c:order val="8"/>
          <c:tx>
            <c:strRef>
              <c:f>Foglio1!$P$6</c:f>
              <c:strCache>
                <c:ptCount val="1"/>
                <c:pt idx="0">
                  <c:v>f1-mean (5.4.7)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Foglio1!$P$7:$P$19</c:f>
              <c:numCache>
                <c:formatCode>General</c:formatCode>
                <c:ptCount val="13"/>
                <c:pt idx="0">
                  <c:v>0.65393000000000001</c:v>
                </c:pt>
                <c:pt idx="1">
                  <c:v>0.68291999999999997</c:v>
                </c:pt>
                <c:pt idx="2">
                  <c:v>0.67976000000000003</c:v>
                </c:pt>
                <c:pt idx="3">
                  <c:v>0.69181999999999999</c:v>
                </c:pt>
                <c:pt idx="4">
                  <c:v>0.69138999999999995</c:v>
                </c:pt>
                <c:pt idx="5">
                  <c:v>0.69111999999999996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A0-42C9-8C85-28BE0A0D0DE9}"/>
            </c:ext>
          </c:extLst>
        </c:ser>
        <c:ser>
          <c:idx val="9"/>
          <c:order val="9"/>
          <c:tx>
            <c:strRef>
              <c:f>Foglio1!$P$20</c:f>
              <c:strCache>
                <c:ptCount val="1"/>
                <c:pt idx="0">
                  <c:v>f1-mean (12.4.4)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Foglio1!$P$21:$P$33</c:f>
              <c:numCache>
                <c:formatCode>General</c:formatCode>
                <c:ptCount val="13"/>
                <c:pt idx="0">
                  <c:v>0.61802000000000001</c:v>
                </c:pt>
                <c:pt idx="1">
                  <c:v>0.67335999999999996</c:v>
                </c:pt>
                <c:pt idx="2">
                  <c:v>0.65715999999999997</c:v>
                </c:pt>
                <c:pt idx="3">
                  <c:v>0.66461999999999999</c:v>
                </c:pt>
                <c:pt idx="4">
                  <c:v>0.67730999999999997</c:v>
                </c:pt>
                <c:pt idx="5">
                  <c:v>0.66190000000000004</c:v>
                </c:pt>
                <c:pt idx="6">
                  <c:v>0.65505999999999998</c:v>
                </c:pt>
                <c:pt idx="7">
                  <c:v>0.67856000000000005</c:v>
                </c:pt>
                <c:pt idx="8">
                  <c:v>0.67112000000000005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4D-4EC9-98AA-165C1EA4311F}"/>
            </c:ext>
          </c:extLst>
        </c:ser>
        <c:ser>
          <c:idx val="10"/>
          <c:order val="10"/>
          <c:tx>
            <c:strRef>
              <c:f>Foglio1!$S$20</c:f>
              <c:strCache>
                <c:ptCount val="1"/>
                <c:pt idx="0">
                  <c:v>f1-mean (12.9.2)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Foglio1!$S$21:$S$33</c:f>
              <c:numCache>
                <c:formatCode>General</c:formatCode>
                <c:ptCount val="13"/>
                <c:pt idx="0">
                  <c:v>0.59157000000000004</c:v>
                </c:pt>
                <c:pt idx="1">
                  <c:v>0.67159000000000002</c:v>
                </c:pt>
                <c:pt idx="2">
                  <c:v>0.67371000000000003</c:v>
                </c:pt>
                <c:pt idx="3">
                  <c:v>0.68823000000000001</c:v>
                </c:pt>
                <c:pt idx="4">
                  <c:v>0.67718999999999996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4D-4EC9-98AA-165C1EA4311F}"/>
            </c:ext>
          </c:extLst>
        </c:ser>
        <c:ser>
          <c:idx val="11"/>
          <c:order val="11"/>
          <c:tx>
            <c:strRef>
              <c:f>Foglio1!$S$6</c:f>
              <c:strCache>
                <c:ptCount val="1"/>
                <c:pt idx="0">
                  <c:v>f1-mean (19)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Foglio1!$S$7:$S$19</c:f>
              <c:numCache>
                <c:formatCode>General</c:formatCode>
                <c:ptCount val="13"/>
                <c:pt idx="0">
                  <c:v>0.63966999999999996</c:v>
                </c:pt>
                <c:pt idx="1">
                  <c:v>0.66300999999999999</c:v>
                </c:pt>
                <c:pt idx="2">
                  <c:v>0.66395000000000004</c:v>
                </c:pt>
                <c:pt idx="3">
                  <c:v>0.67818000000000001</c:v>
                </c:pt>
                <c:pt idx="4">
                  <c:v>0.67671000000000003</c:v>
                </c:pt>
                <c:pt idx="5">
                  <c:v>0.67425000000000002</c:v>
                </c:pt>
                <c:pt idx="6">
                  <c:v>0.64032999999999995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C0-4E33-8752-F33DAA0B8D7A}"/>
            </c:ext>
          </c:extLst>
        </c:ser>
        <c:ser>
          <c:idx val="12"/>
          <c:order val="12"/>
          <c:tx>
            <c:strRef>
              <c:f>Foglio1!$V$20</c:f>
              <c:strCache>
                <c:ptCount val="1"/>
                <c:pt idx="0">
                  <c:v>f1-mean (12.4.6)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Foglio1!$V$21:$V$33</c:f>
              <c:numCache>
                <c:formatCode>General</c:formatCode>
                <c:ptCount val="13"/>
                <c:pt idx="0">
                  <c:v>0.62731000000000003</c:v>
                </c:pt>
                <c:pt idx="1">
                  <c:v>0.67932000000000003</c:v>
                </c:pt>
                <c:pt idx="2">
                  <c:v>0.64654999999999996</c:v>
                </c:pt>
                <c:pt idx="3">
                  <c:v>0.66942999999999997</c:v>
                </c:pt>
                <c:pt idx="4">
                  <c:v>0.68084999999999996</c:v>
                </c:pt>
                <c:pt idx="5">
                  <c:v>0.66276999999999997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C0-4E33-8752-F33DAA0B8D7A}"/>
            </c:ext>
          </c:extLst>
        </c:ser>
        <c:ser>
          <c:idx val="13"/>
          <c:order val="13"/>
          <c:tx>
            <c:strRef>
              <c:f>Foglio1!$V$6</c:f>
              <c:strCache>
                <c:ptCount val="1"/>
                <c:pt idx="0">
                  <c:v>f1-mean (12.4.5)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Foglio1!$V$7:$V$19</c:f>
              <c:numCache>
                <c:formatCode>General</c:formatCode>
                <c:ptCount val="13"/>
                <c:pt idx="0">
                  <c:v>0.68228999999999995</c:v>
                </c:pt>
                <c:pt idx="1">
                  <c:v>0.69491999999999998</c:v>
                </c:pt>
                <c:pt idx="2">
                  <c:v>0.69881000000000004</c:v>
                </c:pt>
                <c:pt idx="3">
                  <c:v>0.69889999999999997</c:v>
                </c:pt>
                <c:pt idx="4">
                  <c:v>0.68433999999999995</c:v>
                </c:pt>
                <c:pt idx="5">
                  <c:v>0.68884999999999996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C0-4E33-8752-F33DAA0B8D7A}"/>
            </c:ext>
          </c:extLst>
        </c:ser>
        <c:ser>
          <c:idx val="14"/>
          <c:order val="14"/>
          <c:tx>
            <c:strRef>
              <c:f>Foglio1!$Y$20</c:f>
              <c:strCache>
                <c:ptCount val="1"/>
                <c:pt idx="0">
                  <c:v>f1-mean (19)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Foglio1!$Y$21:$Y$33</c:f>
              <c:numCache>
                <c:formatCode>General</c:formatCode>
                <c:ptCount val="13"/>
                <c:pt idx="0">
                  <c:v>0.63966999999999996</c:v>
                </c:pt>
                <c:pt idx="1">
                  <c:v>0.66300999999999999</c:v>
                </c:pt>
                <c:pt idx="2">
                  <c:v>0.66395000000000004</c:v>
                </c:pt>
                <c:pt idx="3">
                  <c:v>0.67818000000000001</c:v>
                </c:pt>
                <c:pt idx="4">
                  <c:v>0.67671000000000003</c:v>
                </c:pt>
                <c:pt idx="5">
                  <c:v>0.67425000000000002</c:v>
                </c:pt>
                <c:pt idx="6">
                  <c:v>0.64032999999999995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0C0-4E33-8752-F33DAA0B8D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0056607"/>
        <c:axId val="1563039327"/>
      </c:lineChart>
      <c:catAx>
        <c:axId val="1290056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63039327"/>
        <c:crosses val="autoZero"/>
        <c:auto val="1"/>
        <c:lblAlgn val="ctr"/>
        <c:lblOffset val="100"/>
        <c:noMultiLvlLbl val="0"/>
      </c:catAx>
      <c:valAx>
        <c:axId val="1563039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90056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8459878278099328"/>
          <c:y val="0.50781658056879508"/>
          <c:w val="0.51323985479010026"/>
          <c:h val="0.403144860593894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Accuracy</a:t>
            </a:r>
          </a:p>
        </c:rich>
      </c:tx>
      <c:layout>
        <c:manualLayout>
          <c:xMode val="edge"/>
          <c:yMode val="edge"/>
          <c:x val="0.41733545961804386"/>
          <c:y val="4.43704858707952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7.944442582646076E-2"/>
          <c:y val="0.16457013209477955"/>
          <c:w val="0.71498683370044613"/>
          <c:h val="0.7324980269108744"/>
        </c:manualLayout>
      </c:layout>
      <c:lineChart>
        <c:grouping val="standard"/>
        <c:varyColors val="0"/>
        <c:ser>
          <c:idx val="0"/>
          <c:order val="0"/>
          <c:tx>
            <c:strRef>
              <c:f>Foglio1!$H$6</c:f>
              <c:strCache>
                <c:ptCount val="1"/>
                <c:pt idx="0">
                  <c:v>accuracy (5.4.4)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Foglio1!$B$7:$B$19</c:f>
              <c:numCache>
                <c:formatCode>General</c:formatCode>
                <c:ptCount val="13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</c:numCache>
            </c:numRef>
          </c:cat>
          <c:val>
            <c:numRef>
              <c:f>Foglio1!$H$7:$H$19</c:f>
              <c:numCache>
                <c:formatCode>General</c:formatCode>
                <c:ptCount val="13"/>
                <c:pt idx="0">
                  <c:v>0.67923</c:v>
                </c:pt>
                <c:pt idx="1">
                  <c:v>0.70803000000000005</c:v>
                </c:pt>
                <c:pt idx="2">
                  <c:v>0.72040000000000004</c:v>
                </c:pt>
                <c:pt idx="3">
                  <c:v>0.71787999999999996</c:v>
                </c:pt>
                <c:pt idx="4">
                  <c:v>0.73426999999999998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24-4A89-8FC9-6FE172CEA6E7}"/>
            </c:ext>
          </c:extLst>
        </c:ser>
        <c:ser>
          <c:idx val="1"/>
          <c:order val="1"/>
          <c:tx>
            <c:strRef>
              <c:f>Foglio1!$E$6</c:f>
              <c:strCache>
                <c:ptCount val="1"/>
                <c:pt idx="0">
                  <c:v>accuracy (5.4)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Foglio1!$B$7:$B$19</c:f>
              <c:numCache>
                <c:formatCode>General</c:formatCode>
                <c:ptCount val="13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</c:numCache>
            </c:numRef>
          </c:cat>
          <c:val>
            <c:numRef>
              <c:f>Foglio1!$E$7:$E$19</c:f>
              <c:numCache>
                <c:formatCode>General</c:formatCode>
                <c:ptCount val="13"/>
                <c:pt idx="0">
                  <c:v>0.67725800000000003</c:v>
                </c:pt>
                <c:pt idx="1">
                  <c:v>0.72989099999999996</c:v>
                </c:pt>
                <c:pt idx="2">
                  <c:v>0.717059</c:v>
                </c:pt>
                <c:pt idx="3">
                  <c:v>0.74622699999999997</c:v>
                </c:pt>
                <c:pt idx="4">
                  <c:v>0.72707999999999995</c:v>
                </c:pt>
                <c:pt idx="5">
                  <c:v>0.73062400000000005</c:v>
                </c:pt>
                <c:pt idx="6">
                  <c:v>0.72822100000000001</c:v>
                </c:pt>
                <c:pt idx="7">
                  <c:v>0.72750800000000004</c:v>
                </c:pt>
                <c:pt idx="8">
                  <c:v>0.73282400000000003</c:v>
                </c:pt>
                <c:pt idx="9">
                  <c:v>0.73596099999999998</c:v>
                </c:pt>
                <c:pt idx="10">
                  <c:v>0.73386300000000004</c:v>
                </c:pt>
                <c:pt idx="11">
                  <c:v>0.73891399999999996</c:v>
                </c:pt>
                <c:pt idx="12">
                  <c:v>0.73251900000000003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24-4A89-8FC9-6FE172CEA6E7}"/>
            </c:ext>
          </c:extLst>
        </c:ser>
        <c:ser>
          <c:idx val="2"/>
          <c:order val="2"/>
          <c:tx>
            <c:strRef>
              <c:f>Foglio1!$K$6</c:f>
              <c:strCache>
                <c:ptCount val="1"/>
                <c:pt idx="0">
                  <c:v>accuracy (5.4.5)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Foglio1!$K$7:$K$19</c:f>
              <c:numCache>
                <c:formatCode>General</c:formatCode>
                <c:ptCount val="13"/>
                <c:pt idx="0">
                  <c:v>0.68859999999999999</c:v>
                </c:pt>
                <c:pt idx="1">
                  <c:v>0.70640999999999998</c:v>
                </c:pt>
                <c:pt idx="2">
                  <c:v>0.74694000000000005</c:v>
                </c:pt>
                <c:pt idx="3">
                  <c:v>0.72941999999999996</c:v>
                </c:pt>
                <c:pt idx="4">
                  <c:v>0.72582999999999998</c:v>
                </c:pt>
                <c:pt idx="5">
                  <c:v>0.73150999999999999</c:v>
                </c:pt>
                <c:pt idx="6">
                  <c:v>0.74575999999999998</c:v>
                </c:pt>
                <c:pt idx="7">
                  <c:v>0.73384000000000005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34-48EB-A98B-5130F163A9B0}"/>
            </c:ext>
          </c:extLst>
        </c:ser>
        <c:ser>
          <c:idx val="3"/>
          <c:order val="3"/>
          <c:tx>
            <c:strRef>
              <c:f>Foglio1!$N$6</c:f>
              <c:strCache>
                <c:ptCount val="1"/>
                <c:pt idx="0">
                  <c:v>accuracy (5.4.6)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Foglio1!$N$7:$N$19</c:f>
              <c:numCache>
                <c:formatCode>General</c:formatCode>
                <c:ptCount val="13"/>
                <c:pt idx="0">
                  <c:v>0.69786999999999999</c:v>
                </c:pt>
                <c:pt idx="1">
                  <c:v>0.71340999999999999</c:v>
                </c:pt>
                <c:pt idx="2">
                  <c:v>0.72441</c:v>
                </c:pt>
                <c:pt idx="3">
                  <c:v>0.72213000000000005</c:v>
                </c:pt>
                <c:pt idx="4">
                  <c:v>0.72113000000000005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C8-4707-84C2-F6E4488F67EB}"/>
            </c:ext>
          </c:extLst>
        </c:ser>
        <c:ser>
          <c:idx val="4"/>
          <c:order val="4"/>
          <c:tx>
            <c:strRef>
              <c:f>Foglio1!$E$20</c:f>
              <c:strCache>
                <c:ptCount val="1"/>
                <c:pt idx="0">
                  <c:v>accuracy (12)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Foglio1!$E$21:$E$33</c:f>
              <c:numCache>
                <c:formatCode>General</c:formatCode>
                <c:ptCount val="13"/>
                <c:pt idx="0">
                  <c:v>0.72826199999999996</c:v>
                </c:pt>
                <c:pt idx="1">
                  <c:v>0.71103000000000005</c:v>
                </c:pt>
                <c:pt idx="2">
                  <c:v>0.75547399999999998</c:v>
                </c:pt>
                <c:pt idx="3">
                  <c:v>0.73708099999999999</c:v>
                </c:pt>
                <c:pt idx="4">
                  <c:v>0.74952600000000003</c:v>
                </c:pt>
                <c:pt idx="5">
                  <c:v>0.750973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5B-49FE-BA97-FB23218B02EE}"/>
            </c:ext>
          </c:extLst>
        </c:ser>
        <c:ser>
          <c:idx val="5"/>
          <c:order val="5"/>
          <c:tx>
            <c:strRef>
              <c:f>Foglio1!$H$20</c:f>
              <c:strCache>
                <c:ptCount val="1"/>
                <c:pt idx="0">
                  <c:v>accuracy (12.2)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Foglio1!$H$21:$H$33</c:f>
              <c:numCache>
                <c:formatCode>General</c:formatCode>
                <c:ptCount val="13"/>
                <c:pt idx="0">
                  <c:v>0.72306800000000004</c:v>
                </c:pt>
                <c:pt idx="1">
                  <c:v>0.64012599999999997</c:v>
                </c:pt>
                <c:pt idx="2">
                  <c:v>0.74767300000000003</c:v>
                </c:pt>
                <c:pt idx="3">
                  <c:v>0.730522</c:v>
                </c:pt>
                <c:pt idx="4">
                  <c:v>0.74618600000000002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5B-49FE-BA97-FB23218B02EE}"/>
            </c:ext>
          </c:extLst>
        </c:ser>
        <c:ser>
          <c:idx val="6"/>
          <c:order val="6"/>
          <c:tx>
            <c:strRef>
              <c:f>Foglio1!$K$20</c:f>
              <c:strCache>
                <c:ptCount val="1"/>
                <c:pt idx="0">
                  <c:v>accuracy (12.4)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Foglio1!$K$21:$K$33</c:f>
              <c:numCache>
                <c:formatCode>General</c:formatCode>
                <c:ptCount val="13"/>
                <c:pt idx="0">
                  <c:v>0.73272000000000004</c:v>
                </c:pt>
                <c:pt idx="1">
                  <c:v>0.73858999999999997</c:v>
                </c:pt>
                <c:pt idx="2">
                  <c:v>0.68925999999999998</c:v>
                </c:pt>
                <c:pt idx="3">
                  <c:v>0.74858999999999998</c:v>
                </c:pt>
                <c:pt idx="4">
                  <c:v>0.74465999999999999</c:v>
                </c:pt>
                <c:pt idx="5">
                  <c:v>0.73153999999999997</c:v>
                </c:pt>
                <c:pt idx="6">
                  <c:v>0.73280000000000001</c:v>
                </c:pt>
                <c:pt idx="7">
                  <c:v>0.75351999999999997</c:v>
                </c:pt>
                <c:pt idx="8">
                  <c:v>0.73670999999999998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05B-49FE-BA97-FB23218B02EE}"/>
            </c:ext>
          </c:extLst>
        </c:ser>
        <c:ser>
          <c:idx val="7"/>
          <c:order val="7"/>
          <c:tx>
            <c:strRef>
              <c:f>Foglio1!$N$20</c:f>
              <c:strCache>
                <c:ptCount val="1"/>
                <c:pt idx="0">
                  <c:v>accuracy (12.4.2)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Foglio1!$N$21:$N$33</c:f>
              <c:numCache>
                <c:formatCode>General</c:formatCode>
                <c:ptCount val="13"/>
                <c:pt idx="0">
                  <c:v>0.72252000000000005</c:v>
                </c:pt>
                <c:pt idx="1">
                  <c:v>0.70426999999999995</c:v>
                </c:pt>
                <c:pt idx="2">
                  <c:v>0.74204999999999999</c:v>
                </c:pt>
                <c:pt idx="3">
                  <c:v>0.75002000000000002</c:v>
                </c:pt>
                <c:pt idx="4">
                  <c:v>0.73536999999999997</c:v>
                </c:pt>
                <c:pt idx="5">
                  <c:v>0.72043999999999997</c:v>
                </c:pt>
                <c:pt idx="6">
                  <c:v>0.74875000000000003</c:v>
                </c:pt>
                <c:pt idx="7">
                  <c:v>0.75590000000000002</c:v>
                </c:pt>
                <c:pt idx="8">
                  <c:v>0.72814000000000001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BD8-43A4-9F8E-870C208E6B16}"/>
            </c:ext>
          </c:extLst>
        </c:ser>
        <c:ser>
          <c:idx val="8"/>
          <c:order val="8"/>
          <c:tx>
            <c:strRef>
              <c:f>Foglio1!$Q$6</c:f>
              <c:strCache>
                <c:ptCount val="1"/>
                <c:pt idx="0">
                  <c:v>accuracy (5.4.7)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Foglio1!$Q$7:$Q$19</c:f>
              <c:numCache>
                <c:formatCode>General</c:formatCode>
                <c:ptCount val="13"/>
                <c:pt idx="0">
                  <c:v>0.66624000000000005</c:v>
                </c:pt>
                <c:pt idx="1">
                  <c:v>0.72048000000000001</c:v>
                </c:pt>
                <c:pt idx="2">
                  <c:v>0.70443</c:v>
                </c:pt>
                <c:pt idx="3">
                  <c:v>0.72990999999999995</c:v>
                </c:pt>
                <c:pt idx="4">
                  <c:v>0.73282000000000003</c:v>
                </c:pt>
                <c:pt idx="5">
                  <c:v>0.73231000000000002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BD8-43A4-9F8E-870C208E6B16}"/>
            </c:ext>
          </c:extLst>
        </c:ser>
        <c:ser>
          <c:idx val="9"/>
          <c:order val="9"/>
          <c:tx>
            <c:strRef>
              <c:f>Foglio1!$Q$20</c:f>
              <c:strCache>
                <c:ptCount val="1"/>
                <c:pt idx="0">
                  <c:v>accuracy (12.4.4)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Foglio1!$Q$21:$Q$33</c:f>
              <c:numCache>
                <c:formatCode>General</c:formatCode>
                <c:ptCount val="13"/>
                <c:pt idx="0">
                  <c:v>0.72729999999999995</c:v>
                </c:pt>
                <c:pt idx="1">
                  <c:v>0.70203000000000004</c:v>
                </c:pt>
                <c:pt idx="2">
                  <c:v>0.66718</c:v>
                </c:pt>
                <c:pt idx="3">
                  <c:v>0.74287000000000003</c:v>
                </c:pt>
                <c:pt idx="4">
                  <c:v>0.70555000000000001</c:v>
                </c:pt>
                <c:pt idx="5">
                  <c:v>0.67574999999999996</c:v>
                </c:pt>
                <c:pt idx="6">
                  <c:v>0.73002999999999996</c:v>
                </c:pt>
                <c:pt idx="7">
                  <c:v>0.72062000000000004</c:v>
                </c:pt>
                <c:pt idx="8">
                  <c:v>0.71799999999999997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BE-4CD1-93AC-3B4564D7EFB3}"/>
            </c:ext>
          </c:extLst>
        </c:ser>
        <c:ser>
          <c:idx val="10"/>
          <c:order val="10"/>
          <c:tx>
            <c:strRef>
              <c:f>Foglio1!$T$20</c:f>
              <c:strCache>
                <c:ptCount val="1"/>
                <c:pt idx="0">
                  <c:v>accuracy (12.9.2)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Foglio1!$T$21:$T$33</c:f>
              <c:numCache>
                <c:formatCode>General</c:formatCode>
                <c:ptCount val="13"/>
                <c:pt idx="0">
                  <c:v>0.71031999999999995</c:v>
                </c:pt>
                <c:pt idx="1">
                  <c:v>0.72402</c:v>
                </c:pt>
                <c:pt idx="2">
                  <c:v>0.73845000000000005</c:v>
                </c:pt>
                <c:pt idx="3">
                  <c:v>0.72099000000000002</c:v>
                </c:pt>
                <c:pt idx="4">
                  <c:v>0.74656999999999996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BE-4CD1-93AC-3B4564D7EFB3}"/>
            </c:ext>
          </c:extLst>
        </c:ser>
        <c:ser>
          <c:idx val="11"/>
          <c:order val="11"/>
          <c:tx>
            <c:strRef>
              <c:f>Foglio1!$T$6</c:f>
              <c:strCache>
                <c:ptCount val="1"/>
                <c:pt idx="0">
                  <c:v>accuracy (19)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Foglio1!$T$7:$T$19</c:f>
              <c:numCache>
                <c:formatCode>General</c:formatCode>
                <c:ptCount val="13"/>
                <c:pt idx="0">
                  <c:v>0.70638999999999996</c:v>
                </c:pt>
                <c:pt idx="1">
                  <c:v>0.72448999999999997</c:v>
                </c:pt>
                <c:pt idx="2">
                  <c:v>0.72311999999999999</c:v>
                </c:pt>
                <c:pt idx="3">
                  <c:v>0.71231</c:v>
                </c:pt>
                <c:pt idx="4">
                  <c:v>0.71904999999999997</c:v>
                </c:pt>
                <c:pt idx="5">
                  <c:v>0.74148999999999998</c:v>
                </c:pt>
                <c:pt idx="6">
                  <c:v>0.73823000000000005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9D-428B-AF63-B0FFAB3A631A}"/>
            </c:ext>
          </c:extLst>
        </c:ser>
        <c:ser>
          <c:idx val="12"/>
          <c:order val="12"/>
          <c:tx>
            <c:strRef>
              <c:f>Foglio1!$W$20</c:f>
              <c:strCache>
                <c:ptCount val="1"/>
                <c:pt idx="0">
                  <c:v>accuracy (12.4.6)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Foglio1!$W$21:$W$33</c:f>
              <c:numCache>
                <c:formatCode>General</c:formatCode>
                <c:ptCount val="13"/>
                <c:pt idx="0">
                  <c:v>0.73145000000000004</c:v>
                </c:pt>
                <c:pt idx="1">
                  <c:v>0.71108000000000005</c:v>
                </c:pt>
                <c:pt idx="2">
                  <c:v>0.72023000000000004</c:v>
                </c:pt>
                <c:pt idx="3">
                  <c:v>0.74036999999999997</c:v>
                </c:pt>
                <c:pt idx="4">
                  <c:v>0.73568</c:v>
                </c:pt>
                <c:pt idx="5">
                  <c:v>0.73548000000000002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9D-428B-AF63-B0FFAB3A631A}"/>
            </c:ext>
          </c:extLst>
        </c:ser>
        <c:ser>
          <c:idx val="13"/>
          <c:order val="13"/>
          <c:tx>
            <c:strRef>
              <c:f>Foglio1!$W$6</c:f>
              <c:strCache>
                <c:ptCount val="1"/>
                <c:pt idx="0">
                  <c:v>accuracy (12.4.5)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Foglio1!$W$7:$W$19</c:f>
              <c:numCache>
                <c:formatCode>General</c:formatCode>
                <c:ptCount val="13"/>
                <c:pt idx="0">
                  <c:v>0.71377000000000002</c:v>
                </c:pt>
                <c:pt idx="1">
                  <c:v>0.75139999999999996</c:v>
                </c:pt>
                <c:pt idx="2">
                  <c:v>0.74051</c:v>
                </c:pt>
                <c:pt idx="3">
                  <c:v>0.74385999999999997</c:v>
                </c:pt>
                <c:pt idx="4">
                  <c:v>0.71625000000000005</c:v>
                </c:pt>
                <c:pt idx="5">
                  <c:v>0.74258000000000002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9D-428B-AF63-B0FFAB3A631A}"/>
            </c:ext>
          </c:extLst>
        </c:ser>
        <c:ser>
          <c:idx val="14"/>
          <c:order val="14"/>
          <c:tx>
            <c:strRef>
              <c:f>Foglio1!$Z$20</c:f>
              <c:strCache>
                <c:ptCount val="1"/>
                <c:pt idx="0">
                  <c:v>accuracy (19)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Foglio1!$Z$21:$Z$33</c:f>
              <c:numCache>
                <c:formatCode>General</c:formatCode>
                <c:ptCount val="13"/>
                <c:pt idx="0">
                  <c:v>0.70638999999999996</c:v>
                </c:pt>
                <c:pt idx="1">
                  <c:v>0.72448999999999997</c:v>
                </c:pt>
                <c:pt idx="2">
                  <c:v>0.72311999999999999</c:v>
                </c:pt>
                <c:pt idx="3">
                  <c:v>0.71231</c:v>
                </c:pt>
                <c:pt idx="4">
                  <c:v>0.71904999999999997</c:v>
                </c:pt>
                <c:pt idx="5">
                  <c:v>0.74148999999999998</c:v>
                </c:pt>
                <c:pt idx="6">
                  <c:v>0.73823000000000005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29D-428B-AF63-B0FFAB3A63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1214751"/>
        <c:axId val="1481215999"/>
      </c:lineChart>
      <c:catAx>
        <c:axId val="1481214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81215999"/>
        <c:crosses val="autoZero"/>
        <c:auto val="1"/>
        <c:lblAlgn val="ctr"/>
        <c:lblOffset val="100"/>
        <c:noMultiLvlLbl val="0"/>
      </c:catAx>
      <c:valAx>
        <c:axId val="1481215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81214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6688956894624889"/>
          <c:y val="0.50573640690456878"/>
          <c:w val="0.53193768404478392"/>
          <c:h val="0.397699061990510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f-AUC (26_x)</a:t>
            </a:r>
          </a:p>
        </c:rich>
      </c:tx>
      <c:layout>
        <c:manualLayout>
          <c:xMode val="edge"/>
          <c:yMode val="edge"/>
          <c:x val="0.40085925286289648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2"/>
          <c:order val="1"/>
          <c:tx>
            <c:strRef>
              <c:f>Foglio1!$G$63</c:f>
              <c:strCache>
                <c:ptCount val="1"/>
                <c:pt idx="0">
                  <c:v>f-auc(26_2)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Foglio1!$B$64:$B$103</c:f>
              <c:numCache>
                <c:formatCode>General</c:formatCode>
                <c:ptCount val="4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</c:numCache>
            </c:numRef>
          </c:cat>
          <c:val>
            <c:numRef>
              <c:f>Foglio1!$G$64:$G$103</c:f>
              <c:numCache>
                <c:formatCode>General</c:formatCode>
                <c:ptCount val="40"/>
                <c:pt idx="0">
                  <c:v>0.68933999999999995</c:v>
                </c:pt>
                <c:pt idx="1">
                  <c:v>0.70123000000000002</c:v>
                </c:pt>
                <c:pt idx="2">
                  <c:v>0.73304999999999998</c:v>
                </c:pt>
                <c:pt idx="3">
                  <c:v>0.73677000000000004</c:v>
                </c:pt>
                <c:pt idx="4">
                  <c:v>0.74351</c:v>
                </c:pt>
                <c:pt idx="5">
                  <c:v>0.75366</c:v>
                </c:pt>
                <c:pt idx="6">
                  <c:v>0.76153000000000004</c:v>
                </c:pt>
                <c:pt idx="7">
                  <c:v>0.76639999999999997</c:v>
                </c:pt>
                <c:pt idx="8">
                  <c:v>0.76351999999999998</c:v>
                </c:pt>
                <c:pt idx="9">
                  <c:v>0.76932999999999996</c:v>
                </c:pt>
                <c:pt idx="10">
                  <c:v>0.76915999999999995</c:v>
                </c:pt>
                <c:pt idx="11">
                  <c:v>0.77212999999999998</c:v>
                </c:pt>
                <c:pt idx="12">
                  <c:v>0.77578000000000003</c:v>
                </c:pt>
                <c:pt idx="13">
                  <c:v>0.77354999999999996</c:v>
                </c:pt>
                <c:pt idx="14">
                  <c:v>0.77403999999999995</c:v>
                </c:pt>
                <c:pt idx="15">
                  <c:v>0.77946000000000004</c:v>
                </c:pt>
                <c:pt idx="16">
                  <c:v>0.78088000000000002</c:v>
                </c:pt>
                <c:pt idx="17">
                  <c:v>0.78288000000000002</c:v>
                </c:pt>
                <c:pt idx="18">
                  <c:v>0.77915000000000001</c:v>
                </c:pt>
                <c:pt idx="19">
                  <c:v>0.78386999999999996</c:v>
                </c:pt>
                <c:pt idx="20">
                  <c:v>0.78542000000000001</c:v>
                </c:pt>
                <c:pt idx="21">
                  <c:v>0.78500999999999999</c:v>
                </c:pt>
                <c:pt idx="22">
                  <c:v>0.78354999999999997</c:v>
                </c:pt>
                <c:pt idx="23">
                  <c:v>0.78420000000000001</c:v>
                </c:pt>
                <c:pt idx="24">
                  <c:v>0.78396999999999994</c:v>
                </c:pt>
                <c:pt idx="25">
                  <c:v>0.78051999999999999</c:v>
                </c:pt>
                <c:pt idx="26">
                  <c:v>0.77444999999999997</c:v>
                </c:pt>
                <c:pt idx="27">
                  <c:v>0.77827999999999997</c:v>
                </c:pt>
                <c:pt idx="28">
                  <c:v>0.78183999999999998</c:v>
                </c:pt>
                <c:pt idx="29">
                  <c:v>0.78381000000000001</c:v>
                </c:pt>
                <c:pt idx="30">
                  <c:v>0.77825999999999995</c:v>
                </c:pt>
                <c:pt idx="31">
                  <c:v>0.78047</c:v>
                </c:pt>
                <c:pt idx="32">
                  <c:v>0.77617000000000003</c:v>
                </c:pt>
                <c:pt idx="33">
                  <c:v>0.77105000000000001</c:v>
                </c:pt>
                <c:pt idx="34">
                  <c:v>0.77983999999999998</c:v>
                </c:pt>
                <c:pt idx="35">
                  <c:v>0.77234000000000003</c:v>
                </c:pt>
                <c:pt idx="36">
                  <c:v>0.77383999999999997</c:v>
                </c:pt>
                <c:pt idx="37">
                  <c:v>0.77222000000000002</c:v>
                </c:pt>
                <c:pt idx="38">
                  <c:v>0.77073000000000003</c:v>
                </c:pt>
                <c:pt idx="39">
                  <c:v>0.77810999999999997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C4-4144-84E3-E3CBA0F6A957}"/>
            </c:ext>
          </c:extLst>
        </c:ser>
        <c:ser>
          <c:idx val="3"/>
          <c:order val="2"/>
          <c:tx>
            <c:strRef>
              <c:f>Foglio1!$I$63</c:f>
              <c:strCache>
                <c:ptCount val="1"/>
                <c:pt idx="0">
                  <c:v>f-auc(26_3)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Foglio1!$B$64:$B$103</c:f>
              <c:numCache>
                <c:formatCode>General</c:formatCode>
                <c:ptCount val="4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</c:numCache>
            </c:numRef>
          </c:cat>
          <c:val>
            <c:numRef>
              <c:f>Foglio1!$I$64:$I$103</c:f>
              <c:numCache>
                <c:formatCode>General</c:formatCode>
                <c:ptCount val="40"/>
                <c:pt idx="0">
                  <c:v>0.67103000000000002</c:v>
                </c:pt>
                <c:pt idx="1">
                  <c:v>0.70025000000000004</c:v>
                </c:pt>
                <c:pt idx="2">
                  <c:v>0.72743000000000002</c:v>
                </c:pt>
                <c:pt idx="3">
                  <c:v>0.73604000000000003</c:v>
                </c:pt>
                <c:pt idx="4">
                  <c:v>0.75144</c:v>
                </c:pt>
                <c:pt idx="5">
                  <c:v>0.75212000000000001</c:v>
                </c:pt>
                <c:pt idx="6">
                  <c:v>0.75510999999999995</c:v>
                </c:pt>
                <c:pt idx="7">
                  <c:v>0.75429999999999997</c:v>
                </c:pt>
                <c:pt idx="8">
                  <c:v>0.76041000000000003</c:v>
                </c:pt>
                <c:pt idx="9">
                  <c:v>0.75758000000000003</c:v>
                </c:pt>
                <c:pt idx="10">
                  <c:v>0.76336000000000004</c:v>
                </c:pt>
                <c:pt idx="11">
                  <c:v>0.76619000000000004</c:v>
                </c:pt>
                <c:pt idx="12">
                  <c:v>0.77183000000000002</c:v>
                </c:pt>
                <c:pt idx="13">
                  <c:v>0.77841000000000005</c:v>
                </c:pt>
                <c:pt idx="14">
                  <c:v>0.77585999999999999</c:v>
                </c:pt>
                <c:pt idx="15">
                  <c:v>0.77349000000000001</c:v>
                </c:pt>
                <c:pt idx="16">
                  <c:v>0.77010000000000001</c:v>
                </c:pt>
                <c:pt idx="17">
                  <c:v>0.77315999999999996</c:v>
                </c:pt>
                <c:pt idx="18">
                  <c:v>0.77020999999999995</c:v>
                </c:pt>
                <c:pt idx="19">
                  <c:v>0.77864999999999995</c:v>
                </c:pt>
                <c:pt idx="20">
                  <c:v>0.77371000000000001</c:v>
                </c:pt>
                <c:pt idx="21">
                  <c:v>0.77198999999999995</c:v>
                </c:pt>
                <c:pt idx="22">
                  <c:v>0.77222000000000002</c:v>
                </c:pt>
                <c:pt idx="23">
                  <c:v>0.77295000000000003</c:v>
                </c:pt>
                <c:pt idx="24">
                  <c:v>0.76614000000000004</c:v>
                </c:pt>
                <c:pt idx="25">
                  <c:v>0.77354999999999996</c:v>
                </c:pt>
                <c:pt idx="26">
                  <c:v>0.76961000000000002</c:v>
                </c:pt>
                <c:pt idx="27">
                  <c:v>0.77692000000000005</c:v>
                </c:pt>
                <c:pt idx="28">
                  <c:v>0.77863000000000004</c:v>
                </c:pt>
                <c:pt idx="29">
                  <c:v>0.77368999999999999</c:v>
                </c:pt>
                <c:pt idx="30">
                  <c:v>0.77549999999999997</c:v>
                </c:pt>
                <c:pt idx="31">
                  <c:v>0.76915</c:v>
                </c:pt>
                <c:pt idx="32">
                  <c:v>0.76378000000000001</c:v>
                </c:pt>
                <c:pt idx="33">
                  <c:v>0.76600000000000001</c:v>
                </c:pt>
                <c:pt idx="34">
                  <c:v>0.76500000000000001</c:v>
                </c:pt>
                <c:pt idx="35">
                  <c:v>0.76548000000000005</c:v>
                </c:pt>
                <c:pt idx="36">
                  <c:v>0.77222999999999997</c:v>
                </c:pt>
                <c:pt idx="37">
                  <c:v>0.77529999999999999</c:v>
                </c:pt>
                <c:pt idx="38">
                  <c:v>0.76026000000000005</c:v>
                </c:pt>
                <c:pt idx="39">
                  <c:v>0.76293999999999995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8C4-4144-84E3-E3CBA0F6A957}"/>
            </c:ext>
          </c:extLst>
        </c:ser>
        <c:ser>
          <c:idx val="1"/>
          <c:order val="3"/>
          <c:tx>
            <c:strRef>
              <c:f>Foglio1!$E$63</c:f>
              <c:strCache>
                <c:ptCount val="1"/>
                <c:pt idx="0">
                  <c:v>f-auc(26)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Foglio1!$B$64:$B$103</c:f>
              <c:numCache>
                <c:formatCode>General</c:formatCode>
                <c:ptCount val="4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</c:numCache>
            </c:numRef>
          </c:cat>
          <c:val>
            <c:numRef>
              <c:f>Foglio1!$E$64:$E$103</c:f>
              <c:numCache>
                <c:formatCode>General</c:formatCode>
                <c:ptCount val="40"/>
                <c:pt idx="0">
                  <c:v>0.67023900000000003</c:v>
                </c:pt>
                <c:pt idx="1">
                  <c:v>0.71850099999999995</c:v>
                </c:pt>
                <c:pt idx="2">
                  <c:v>0.73923399999999995</c:v>
                </c:pt>
                <c:pt idx="3">
                  <c:v>0.74585000000000001</c:v>
                </c:pt>
                <c:pt idx="4">
                  <c:v>0.75602100000000005</c:v>
                </c:pt>
                <c:pt idx="5">
                  <c:v>0.76059600000000005</c:v>
                </c:pt>
                <c:pt idx="6">
                  <c:v>0.76941199999999998</c:v>
                </c:pt>
                <c:pt idx="7">
                  <c:v>0.76973000000000003</c:v>
                </c:pt>
                <c:pt idx="8">
                  <c:v>0.77389200000000002</c:v>
                </c:pt>
                <c:pt idx="9">
                  <c:v>0.77310199999999996</c:v>
                </c:pt>
                <c:pt idx="10">
                  <c:v>0.77464</c:v>
                </c:pt>
                <c:pt idx="11">
                  <c:v>0.77520500000000003</c:v>
                </c:pt>
                <c:pt idx="12">
                  <c:v>0.77563700000000002</c:v>
                </c:pt>
                <c:pt idx="13">
                  <c:v>0.77069399999999999</c:v>
                </c:pt>
                <c:pt idx="14">
                  <c:v>0.77692099999999997</c:v>
                </c:pt>
                <c:pt idx="15">
                  <c:v>0.77354500000000004</c:v>
                </c:pt>
                <c:pt idx="16">
                  <c:v>0.77723500000000001</c:v>
                </c:pt>
                <c:pt idx="17">
                  <c:v>0.77837500000000004</c:v>
                </c:pt>
                <c:pt idx="18">
                  <c:v>0.78245399999999998</c:v>
                </c:pt>
                <c:pt idx="19">
                  <c:v>0.783196</c:v>
                </c:pt>
                <c:pt idx="20">
                  <c:v>0.78592300000000004</c:v>
                </c:pt>
                <c:pt idx="21">
                  <c:v>0.77511300000000005</c:v>
                </c:pt>
                <c:pt idx="22">
                  <c:v>0.78188199999999997</c:v>
                </c:pt>
                <c:pt idx="23">
                  <c:v>0.78325299999999998</c:v>
                </c:pt>
                <c:pt idx="24">
                  <c:v>0.778783</c:v>
                </c:pt>
                <c:pt idx="25">
                  <c:v>0.78010699999999999</c:v>
                </c:pt>
                <c:pt idx="26">
                  <c:v>0.780308</c:v>
                </c:pt>
                <c:pt idx="27">
                  <c:v>0.779331</c:v>
                </c:pt>
                <c:pt idx="28">
                  <c:v>0.77937000000000001</c:v>
                </c:pt>
                <c:pt idx="29">
                  <c:v>0.77863199999999999</c:v>
                </c:pt>
                <c:pt idx="30">
                  <c:v>0.77344299999999999</c:v>
                </c:pt>
                <c:pt idx="31">
                  <c:v>0.77441599999999999</c:v>
                </c:pt>
                <c:pt idx="32">
                  <c:v>0.76888800000000002</c:v>
                </c:pt>
                <c:pt idx="33">
                  <c:v>0.77255600000000002</c:v>
                </c:pt>
                <c:pt idx="34">
                  <c:v>0.77544500000000005</c:v>
                </c:pt>
                <c:pt idx="35">
                  <c:v>0.77001900000000001</c:v>
                </c:pt>
                <c:pt idx="36">
                  <c:v>0.770374</c:v>
                </c:pt>
                <c:pt idx="37">
                  <c:v>0.769598</c:v>
                </c:pt>
                <c:pt idx="38">
                  <c:v>0.76717500000000005</c:v>
                </c:pt>
                <c:pt idx="39">
                  <c:v>0.77098800000000001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8C4-4144-84E3-E3CBA0F6A9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703679"/>
        <c:axId val="21370076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Foglio1!$B$63</c15:sqref>
                        </c15:formulaRef>
                      </c:ext>
                    </c:extLst>
                    <c:strCache>
                      <c:ptCount val="1"/>
                      <c:pt idx="0">
                        <c:v>epochs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Foglio1!$B$64:$B$103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  <c:pt idx="7">
                        <c:v>80</c:v>
                      </c:pt>
                      <c:pt idx="8">
                        <c:v>90</c:v>
                      </c:pt>
                      <c:pt idx="9">
                        <c:v>100</c:v>
                      </c:pt>
                      <c:pt idx="10">
                        <c:v>110</c:v>
                      </c:pt>
                      <c:pt idx="11">
                        <c:v>120</c:v>
                      </c:pt>
                      <c:pt idx="12">
                        <c:v>130</c:v>
                      </c:pt>
                      <c:pt idx="13">
                        <c:v>140</c:v>
                      </c:pt>
                      <c:pt idx="14">
                        <c:v>150</c:v>
                      </c:pt>
                      <c:pt idx="15">
                        <c:v>160</c:v>
                      </c:pt>
                      <c:pt idx="16">
                        <c:v>170</c:v>
                      </c:pt>
                      <c:pt idx="17">
                        <c:v>180</c:v>
                      </c:pt>
                      <c:pt idx="18">
                        <c:v>190</c:v>
                      </c:pt>
                      <c:pt idx="19">
                        <c:v>200</c:v>
                      </c:pt>
                      <c:pt idx="20">
                        <c:v>210</c:v>
                      </c:pt>
                      <c:pt idx="21">
                        <c:v>220</c:v>
                      </c:pt>
                      <c:pt idx="22">
                        <c:v>230</c:v>
                      </c:pt>
                      <c:pt idx="23">
                        <c:v>240</c:v>
                      </c:pt>
                      <c:pt idx="24">
                        <c:v>250</c:v>
                      </c:pt>
                      <c:pt idx="25">
                        <c:v>260</c:v>
                      </c:pt>
                      <c:pt idx="26">
                        <c:v>270</c:v>
                      </c:pt>
                      <c:pt idx="27">
                        <c:v>280</c:v>
                      </c:pt>
                      <c:pt idx="28">
                        <c:v>290</c:v>
                      </c:pt>
                      <c:pt idx="29">
                        <c:v>300</c:v>
                      </c:pt>
                      <c:pt idx="30">
                        <c:v>310</c:v>
                      </c:pt>
                      <c:pt idx="31">
                        <c:v>320</c:v>
                      </c:pt>
                      <c:pt idx="32">
                        <c:v>330</c:v>
                      </c:pt>
                      <c:pt idx="33">
                        <c:v>340</c:v>
                      </c:pt>
                      <c:pt idx="34">
                        <c:v>350</c:v>
                      </c:pt>
                      <c:pt idx="35">
                        <c:v>360</c:v>
                      </c:pt>
                      <c:pt idx="36">
                        <c:v>370</c:v>
                      </c:pt>
                      <c:pt idx="37">
                        <c:v>380</c:v>
                      </c:pt>
                      <c:pt idx="38">
                        <c:v>390</c:v>
                      </c:pt>
                      <c:pt idx="39">
                        <c:v>400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Foglio1!$B$64:$B$103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  <c:pt idx="7">
                        <c:v>80</c:v>
                      </c:pt>
                      <c:pt idx="8">
                        <c:v>90</c:v>
                      </c:pt>
                      <c:pt idx="9">
                        <c:v>100</c:v>
                      </c:pt>
                      <c:pt idx="10">
                        <c:v>110</c:v>
                      </c:pt>
                      <c:pt idx="11">
                        <c:v>120</c:v>
                      </c:pt>
                      <c:pt idx="12">
                        <c:v>130</c:v>
                      </c:pt>
                      <c:pt idx="13">
                        <c:v>140</c:v>
                      </c:pt>
                      <c:pt idx="14">
                        <c:v>150</c:v>
                      </c:pt>
                      <c:pt idx="15">
                        <c:v>160</c:v>
                      </c:pt>
                      <c:pt idx="16">
                        <c:v>170</c:v>
                      </c:pt>
                      <c:pt idx="17">
                        <c:v>180</c:v>
                      </c:pt>
                      <c:pt idx="18">
                        <c:v>190</c:v>
                      </c:pt>
                      <c:pt idx="19">
                        <c:v>200</c:v>
                      </c:pt>
                      <c:pt idx="20">
                        <c:v>210</c:v>
                      </c:pt>
                      <c:pt idx="21">
                        <c:v>220</c:v>
                      </c:pt>
                      <c:pt idx="22">
                        <c:v>230</c:v>
                      </c:pt>
                      <c:pt idx="23">
                        <c:v>240</c:v>
                      </c:pt>
                      <c:pt idx="24">
                        <c:v>250</c:v>
                      </c:pt>
                      <c:pt idx="25">
                        <c:v>260</c:v>
                      </c:pt>
                      <c:pt idx="26">
                        <c:v>270</c:v>
                      </c:pt>
                      <c:pt idx="27">
                        <c:v>280</c:v>
                      </c:pt>
                      <c:pt idx="28">
                        <c:v>290</c:v>
                      </c:pt>
                      <c:pt idx="29">
                        <c:v>300</c:v>
                      </c:pt>
                      <c:pt idx="30">
                        <c:v>310</c:v>
                      </c:pt>
                      <c:pt idx="31">
                        <c:v>320</c:v>
                      </c:pt>
                      <c:pt idx="32">
                        <c:v>330</c:v>
                      </c:pt>
                      <c:pt idx="33">
                        <c:v>340</c:v>
                      </c:pt>
                      <c:pt idx="34">
                        <c:v>350</c:v>
                      </c:pt>
                      <c:pt idx="35">
                        <c:v>360</c:v>
                      </c:pt>
                      <c:pt idx="36">
                        <c:v>370</c:v>
                      </c:pt>
                      <c:pt idx="37">
                        <c:v>380</c:v>
                      </c:pt>
                      <c:pt idx="38">
                        <c:v>390</c:v>
                      </c:pt>
                      <c:pt idx="39">
                        <c:v>400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B8C4-4144-84E3-E3CBA0F6A957}"/>
                  </c:ext>
                </c:extLst>
              </c15:ser>
            </c15:filteredLineSeries>
          </c:ext>
        </c:extLst>
      </c:lineChart>
      <c:catAx>
        <c:axId val="213703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3700767"/>
        <c:crosses val="autoZero"/>
        <c:auto val="1"/>
        <c:lblAlgn val="ctr"/>
        <c:lblOffset val="100"/>
        <c:noMultiLvlLbl val="0"/>
      </c:catAx>
      <c:valAx>
        <c:axId val="213700767"/>
        <c:scaling>
          <c:orientation val="minMax"/>
          <c:max val="0.8"/>
          <c:min val="0.6900000000000001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3703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F1-Mean (</a:t>
            </a:r>
            <a:r>
              <a:rPr lang="it-IT" sz="1400" b="0" i="0" u="none" strike="noStrike" baseline="0">
                <a:effectLst/>
              </a:rPr>
              <a:t>26_x</a:t>
            </a:r>
            <a:r>
              <a:rPr lang="it-IT"/>
              <a:t>)</a:t>
            </a:r>
          </a:p>
        </c:rich>
      </c:tx>
      <c:layout>
        <c:manualLayout>
          <c:xMode val="edge"/>
          <c:yMode val="edge"/>
          <c:x val="0.40085925286289648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2"/>
          <c:order val="1"/>
          <c:tx>
            <c:strRef>
              <c:f>Foglio1!$H$63</c:f>
              <c:strCache>
                <c:ptCount val="1"/>
                <c:pt idx="0">
                  <c:v>f1-mean(26_2)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Foglio1!$B$64:$B$103</c15:sqref>
                  </c15:fullRef>
                </c:ext>
              </c:extLst>
              <c:f>Foglio1!$B$65:$B$103</c:f>
              <c:numCache>
                <c:formatCode>General</c:formatCode>
                <c:ptCount val="39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130</c:v>
                </c:pt>
                <c:pt idx="12">
                  <c:v>140</c:v>
                </c:pt>
                <c:pt idx="13">
                  <c:v>150</c:v>
                </c:pt>
                <c:pt idx="14">
                  <c:v>160</c:v>
                </c:pt>
                <c:pt idx="15">
                  <c:v>170</c:v>
                </c:pt>
                <c:pt idx="16">
                  <c:v>180</c:v>
                </c:pt>
                <c:pt idx="17">
                  <c:v>190</c:v>
                </c:pt>
                <c:pt idx="18">
                  <c:v>200</c:v>
                </c:pt>
                <c:pt idx="19">
                  <c:v>210</c:v>
                </c:pt>
                <c:pt idx="20">
                  <c:v>220</c:v>
                </c:pt>
                <c:pt idx="21">
                  <c:v>230</c:v>
                </c:pt>
                <c:pt idx="22">
                  <c:v>240</c:v>
                </c:pt>
                <c:pt idx="23">
                  <c:v>250</c:v>
                </c:pt>
                <c:pt idx="24">
                  <c:v>260</c:v>
                </c:pt>
                <c:pt idx="25">
                  <c:v>270</c:v>
                </c:pt>
                <c:pt idx="26">
                  <c:v>280</c:v>
                </c:pt>
                <c:pt idx="27">
                  <c:v>290</c:v>
                </c:pt>
                <c:pt idx="28">
                  <c:v>300</c:v>
                </c:pt>
                <c:pt idx="29">
                  <c:v>310</c:v>
                </c:pt>
                <c:pt idx="30">
                  <c:v>320</c:v>
                </c:pt>
                <c:pt idx="31">
                  <c:v>330</c:v>
                </c:pt>
                <c:pt idx="32">
                  <c:v>340</c:v>
                </c:pt>
                <c:pt idx="33">
                  <c:v>350</c:v>
                </c:pt>
                <c:pt idx="34">
                  <c:v>360</c:v>
                </c:pt>
                <c:pt idx="35">
                  <c:v>370</c:v>
                </c:pt>
                <c:pt idx="36">
                  <c:v>380</c:v>
                </c:pt>
                <c:pt idx="37">
                  <c:v>390</c:v>
                </c:pt>
                <c:pt idx="38">
                  <c:v>400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Foglio1!$H$64:$H$103</c15:sqref>
                  </c15:fullRef>
                </c:ext>
              </c:extLst>
              <c:f>Foglio1!$H$65:$H$103</c:f>
              <c:numCache>
                <c:formatCode>General</c:formatCode>
                <c:ptCount val="39"/>
                <c:pt idx="0">
                  <c:v>0.62002000000000002</c:v>
                </c:pt>
                <c:pt idx="1">
                  <c:v>0.63444</c:v>
                </c:pt>
                <c:pt idx="2">
                  <c:v>0.64914000000000005</c:v>
                </c:pt>
                <c:pt idx="3">
                  <c:v>0.65573000000000004</c:v>
                </c:pt>
                <c:pt idx="4">
                  <c:v>0.63819999999999999</c:v>
                </c:pt>
                <c:pt idx="5">
                  <c:v>0.67029000000000005</c:v>
                </c:pt>
                <c:pt idx="6">
                  <c:v>0.65073000000000003</c:v>
                </c:pt>
                <c:pt idx="7">
                  <c:v>0.67427000000000004</c:v>
                </c:pt>
                <c:pt idx="8">
                  <c:v>0.66039000000000003</c:v>
                </c:pt>
                <c:pt idx="9">
                  <c:v>0.68384999999999996</c:v>
                </c:pt>
                <c:pt idx="10">
                  <c:v>0.68205000000000005</c:v>
                </c:pt>
                <c:pt idx="11">
                  <c:v>0.67884999999999995</c:v>
                </c:pt>
                <c:pt idx="12">
                  <c:v>0.65659999999999996</c:v>
                </c:pt>
                <c:pt idx="13">
                  <c:v>0.63304000000000005</c:v>
                </c:pt>
                <c:pt idx="14">
                  <c:v>0.69098000000000004</c:v>
                </c:pt>
                <c:pt idx="15">
                  <c:v>0.67288000000000003</c:v>
                </c:pt>
                <c:pt idx="16">
                  <c:v>0.63929000000000002</c:v>
                </c:pt>
                <c:pt idx="17">
                  <c:v>0.67437999999999998</c:v>
                </c:pt>
                <c:pt idx="18">
                  <c:v>0.65456000000000003</c:v>
                </c:pt>
                <c:pt idx="19">
                  <c:v>0.69072999999999996</c:v>
                </c:pt>
                <c:pt idx="20">
                  <c:v>0.65105000000000002</c:v>
                </c:pt>
                <c:pt idx="21">
                  <c:v>0.68925999999999998</c:v>
                </c:pt>
                <c:pt idx="22">
                  <c:v>0.69113999999999998</c:v>
                </c:pt>
                <c:pt idx="23">
                  <c:v>0.69725999999999999</c:v>
                </c:pt>
                <c:pt idx="24">
                  <c:v>0.68359999999999999</c:v>
                </c:pt>
                <c:pt idx="25">
                  <c:v>0.68749000000000005</c:v>
                </c:pt>
                <c:pt idx="26">
                  <c:v>0.67447000000000001</c:v>
                </c:pt>
                <c:pt idx="27">
                  <c:v>0.68376000000000003</c:v>
                </c:pt>
                <c:pt idx="28">
                  <c:v>0.67959000000000003</c:v>
                </c:pt>
                <c:pt idx="29">
                  <c:v>0.69662999999999997</c:v>
                </c:pt>
                <c:pt idx="30">
                  <c:v>0.68264000000000002</c:v>
                </c:pt>
                <c:pt idx="31">
                  <c:v>0.63922000000000001</c:v>
                </c:pt>
                <c:pt idx="32">
                  <c:v>0.67473000000000005</c:v>
                </c:pt>
                <c:pt idx="33">
                  <c:v>0.67142999999999997</c:v>
                </c:pt>
                <c:pt idx="34">
                  <c:v>0.68001</c:v>
                </c:pt>
                <c:pt idx="35">
                  <c:v>0.68001999999999996</c:v>
                </c:pt>
                <c:pt idx="36">
                  <c:v>0.68618000000000001</c:v>
                </c:pt>
                <c:pt idx="37">
                  <c:v>0.68462999999999996</c:v>
                </c:pt>
                <c:pt idx="38">
                  <c:v>0.69140000000000001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A58-45C1-9449-9CFF1428C930}"/>
            </c:ext>
          </c:extLst>
        </c:ser>
        <c:ser>
          <c:idx val="3"/>
          <c:order val="2"/>
          <c:tx>
            <c:strRef>
              <c:f>Foglio1!$J$63</c:f>
              <c:strCache>
                <c:ptCount val="1"/>
                <c:pt idx="0">
                  <c:v>f1-mean(26_3)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Foglio1!$B$64:$B$103</c15:sqref>
                  </c15:fullRef>
                </c:ext>
              </c:extLst>
              <c:f>Foglio1!$B$65:$B$103</c:f>
              <c:numCache>
                <c:formatCode>General</c:formatCode>
                <c:ptCount val="39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130</c:v>
                </c:pt>
                <c:pt idx="12">
                  <c:v>140</c:v>
                </c:pt>
                <c:pt idx="13">
                  <c:v>150</c:v>
                </c:pt>
                <c:pt idx="14">
                  <c:v>160</c:v>
                </c:pt>
                <c:pt idx="15">
                  <c:v>170</c:v>
                </c:pt>
                <c:pt idx="16">
                  <c:v>180</c:v>
                </c:pt>
                <c:pt idx="17">
                  <c:v>190</c:v>
                </c:pt>
                <c:pt idx="18">
                  <c:v>200</c:v>
                </c:pt>
                <c:pt idx="19">
                  <c:v>210</c:v>
                </c:pt>
                <c:pt idx="20">
                  <c:v>220</c:v>
                </c:pt>
                <c:pt idx="21">
                  <c:v>230</c:v>
                </c:pt>
                <c:pt idx="22">
                  <c:v>240</c:v>
                </c:pt>
                <c:pt idx="23">
                  <c:v>250</c:v>
                </c:pt>
                <c:pt idx="24">
                  <c:v>260</c:v>
                </c:pt>
                <c:pt idx="25">
                  <c:v>270</c:v>
                </c:pt>
                <c:pt idx="26">
                  <c:v>280</c:v>
                </c:pt>
                <c:pt idx="27">
                  <c:v>290</c:v>
                </c:pt>
                <c:pt idx="28">
                  <c:v>300</c:v>
                </c:pt>
                <c:pt idx="29">
                  <c:v>310</c:v>
                </c:pt>
                <c:pt idx="30">
                  <c:v>320</c:v>
                </c:pt>
                <c:pt idx="31">
                  <c:v>330</c:v>
                </c:pt>
                <c:pt idx="32">
                  <c:v>340</c:v>
                </c:pt>
                <c:pt idx="33">
                  <c:v>350</c:v>
                </c:pt>
                <c:pt idx="34">
                  <c:v>360</c:v>
                </c:pt>
                <c:pt idx="35">
                  <c:v>370</c:v>
                </c:pt>
                <c:pt idx="36">
                  <c:v>380</c:v>
                </c:pt>
                <c:pt idx="37">
                  <c:v>390</c:v>
                </c:pt>
                <c:pt idx="38">
                  <c:v>400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Foglio1!$J$64:$J$103</c15:sqref>
                  </c15:fullRef>
                </c:ext>
              </c:extLst>
              <c:f>Foglio1!$J$65:$J$103</c:f>
              <c:numCache>
                <c:formatCode>General</c:formatCode>
                <c:ptCount val="39"/>
                <c:pt idx="0">
                  <c:v>0.60931000000000002</c:v>
                </c:pt>
                <c:pt idx="1">
                  <c:v>0.61982999999999999</c:v>
                </c:pt>
                <c:pt idx="2">
                  <c:v>0.64864999999999995</c:v>
                </c:pt>
                <c:pt idx="3">
                  <c:v>0.63185000000000002</c:v>
                </c:pt>
                <c:pt idx="4">
                  <c:v>0.67139000000000004</c:v>
                </c:pt>
                <c:pt idx="5">
                  <c:v>0.66535</c:v>
                </c:pt>
                <c:pt idx="6">
                  <c:v>0.65991999999999995</c:v>
                </c:pt>
                <c:pt idx="7">
                  <c:v>0.59097999999999995</c:v>
                </c:pt>
                <c:pt idx="8">
                  <c:v>0.67762</c:v>
                </c:pt>
                <c:pt idx="9">
                  <c:v>0.65590000000000004</c:v>
                </c:pt>
                <c:pt idx="10">
                  <c:v>0.68440000000000001</c:v>
                </c:pt>
                <c:pt idx="11">
                  <c:v>0.65935999999999995</c:v>
                </c:pt>
                <c:pt idx="12">
                  <c:v>0.67347000000000001</c:v>
                </c:pt>
                <c:pt idx="13">
                  <c:v>0.66737000000000002</c:v>
                </c:pt>
                <c:pt idx="14">
                  <c:v>0.68096000000000001</c:v>
                </c:pt>
                <c:pt idx="15">
                  <c:v>0.65712999999999999</c:v>
                </c:pt>
                <c:pt idx="16">
                  <c:v>0.66634000000000004</c:v>
                </c:pt>
                <c:pt idx="17">
                  <c:v>0.63366999999999996</c:v>
                </c:pt>
                <c:pt idx="18">
                  <c:v>0.68193000000000004</c:v>
                </c:pt>
                <c:pt idx="19">
                  <c:v>0.68062999999999996</c:v>
                </c:pt>
                <c:pt idx="20">
                  <c:v>0.66537999999999997</c:v>
                </c:pt>
                <c:pt idx="21">
                  <c:v>0.64905000000000002</c:v>
                </c:pt>
                <c:pt idx="22">
                  <c:v>0.69430000000000003</c:v>
                </c:pt>
                <c:pt idx="23">
                  <c:v>0.64700999999999997</c:v>
                </c:pt>
                <c:pt idx="24">
                  <c:v>0.69096999999999997</c:v>
                </c:pt>
                <c:pt idx="25">
                  <c:v>0.68442999999999998</c:v>
                </c:pt>
                <c:pt idx="26">
                  <c:v>0.68799999999999994</c:v>
                </c:pt>
                <c:pt idx="27">
                  <c:v>0.69711999999999996</c:v>
                </c:pt>
                <c:pt idx="28">
                  <c:v>0.69155</c:v>
                </c:pt>
                <c:pt idx="29">
                  <c:v>0.69145999999999996</c:v>
                </c:pt>
                <c:pt idx="30">
                  <c:v>0.67052</c:v>
                </c:pt>
                <c:pt idx="31">
                  <c:v>0.66703999999999997</c:v>
                </c:pt>
                <c:pt idx="32">
                  <c:v>0.66669</c:v>
                </c:pt>
                <c:pt idx="33">
                  <c:v>0.66137000000000001</c:v>
                </c:pt>
                <c:pt idx="34">
                  <c:v>0.68601999999999996</c:v>
                </c:pt>
                <c:pt idx="35">
                  <c:v>0.68925999999999998</c:v>
                </c:pt>
                <c:pt idx="36">
                  <c:v>0.68866000000000005</c:v>
                </c:pt>
                <c:pt idx="37">
                  <c:v>0.69033999999999995</c:v>
                </c:pt>
                <c:pt idx="38">
                  <c:v>0.67339000000000004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A58-45C1-9449-9CFF1428C930}"/>
            </c:ext>
          </c:extLst>
        </c:ser>
        <c:ser>
          <c:idx val="1"/>
          <c:order val="3"/>
          <c:tx>
            <c:strRef>
              <c:f>Foglio1!$F$63</c:f>
              <c:strCache>
                <c:ptCount val="1"/>
                <c:pt idx="0">
                  <c:v>f1-mean(26)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Foglio1!$B$64:$B$103</c15:sqref>
                  </c15:fullRef>
                </c:ext>
              </c:extLst>
              <c:f>Foglio1!$B$65:$B$103</c:f>
              <c:numCache>
                <c:formatCode>General</c:formatCode>
                <c:ptCount val="39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130</c:v>
                </c:pt>
                <c:pt idx="12">
                  <c:v>140</c:v>
                </c:pt>
                <c:pt idx="13">
                  <c:v>150</c:v>
                </c:pt>
                <c:pt idx="14">
                  <c:v>160</c:v>
                </c:pt>
                <c:pt idx="15">
                  <c:v>170</c:v>
                </c:pt>
                <c:pt idx="16">
                  <c:v>180</c:v>
                </c:pt>
                <c:pt idx="17">
                  <c:v>190</c:v>
                </c:pt>
                <c:pt idx="18">
                  <c:v>200</c:v>
                </c:pt>
                <c:pt idx="19">
                  <c:v>210</c:v>
                </c:pt>
                <c:pt idx="20">
                  <c:v>220</c:v>
                </c:pt>
                <c:pt idx="21">
                  <c:v>230</c:v>
                </c:pt>
                <c:pt idx="22">
                  <c:v>240</c:v>
                </c:pt>
                <c:pt idx="23">
                  <c:v>250</c:v>
                </c:pt>
                <c:pt idx="24">
                  <c:v>260</c:v>
                </c:pt>
                <c:pt idx="25">
                  <c:v>270</c:v>
                </c:pt>
                <c:pt idx="26">
                  <c:v>280</c:v>
                </c:pt>
                <c:pt idx="27">
                  <c:v>290</c:v>
                </c:pt>
                <c:pt idx="28">
                  <c:v>300</c:v>
                </c:pt>
                <c:pt idx="29">
                  <c:v>310</c:v>
                </c:pt>
                <c:pt idx="30">
                  <c:v>320</c:v>
                </c:pt>
                <c:pt idx="31">
                  <c:v>330</c:v>
                </c:pt>
                <c:pt idx="32">
                  <c:v>340</c:v>
                </c:pt>
                <c:pt idx="33">
                  <c:v>350</c:v>
                </c:pt>
                <c:pt idx="34">
                  <c:v>360</c:v>
                </c:pt>
                <c:pt idx="35">
                  <c:v>370</c:v>
                </c:pt>
                <c:pt idx="36">
                  <c:v>380</c:v>
                </c:pt>
                <c:pt idx="37">
                  <c:v>390</c:v>
                </c:pt>
                <c:pt idx="38">
                  <c:v>400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Foglio1!$F$64:$F$103</c15:sqref>
                  </c15:fullRef>
                </c:ext>
              </c:extLst>
              <c:f>Foglio1!$F$65:$F$103</c:f>
              <c:numCache>
                <c:formatCode>General</c:formatCode>
                <c:ptCount val="39"/>
                <c:pt idx="0">
                  <c:v>0.64052200000000004</c:v>
                </c:pt>
                <c:pt idx="1">
                  <c:v>0.64415800000000001</c:v>
                </c:pt>
                <c:pt idx="2">
                  <c:v>0.62593799999999999</c:v>
                </c:pt>
                <c:pt idx="3">
                  <c:v>0.660941</c:v>
                </c:pt>
                <c:pt idx="4">
                  <c:v>0.67377500000000001</c:v>
                </c:pt>
                <c:pt idx="5">
                  <c:v>0.66031300000000004</c:v>
                </c:pt>
                <c:pt idx="6">
                  <c:v>0.66410899999999995</c:v>
                </c:pt>
                <c:pt idx="7">
                  <c:v>0.66380700000000004</c:v>
                </c:pt>
                <c:pt idx="8">
                  <c:v>0.67780799999999997</c:v>
                </c:pt>
                <c:pt idx="9">
                  <c:v>0.67246799999999995</c:v>
                </c:pt>
                <c:pt idx="10">
                  <c:v>0.66564500000000004</c:v>
                </c:pt>
                <c:pt idx="11">
                  <c:v>0.67632099999999995</c:v>
                </c:pt>
                <c:pt idx="12">
                  <c:v>0.67145900000000003</c:v>
                </c:pt>
                <c:pt idx="13">
                  <c:v>0.64006399999999997</c:v>
                </c:pt>
                <c:pt idx="14" formatCode="[$-409]General">
                  <c:v>0.67882900000000002</c:v>
                </c:pt>
                <c:pt idx="15">
                  <c:v>0.65906299999999995</c:v>
                </c:pt>
                <c:pt idx="16">
                  <c:v>0.66993499999999995</c:v>
                </c:pt>
                <c:pt idx="17">
                  <c:v>0.69361099999999998</c:v>
                </c:pt>
                <c:pt idx="18">
                  <c:v>0.68845599999999996</c:v>
                </c:pt>
                <c:pt idx="19">
                  <c:v>0.68511</c:v>
                </c:pt>
                <c:pt idx="20">
                  <c:v>0.68741399999999997</c:v>
                </c:pt>
                <c:pt idx="21">
                  <c:v>0.69441600000000003</c:v>
                </c:pt>
                <c:pt idx="22">
                  <c:v>0.64140299999999995</c:v>
                </c:pt>
                <c:pt idx="23">
                  <c:v>0.67810499999999996</c:v>
                </c:pt>
                <c:pt idx="24">
                  <c:v>0.682342</c:v>
                </c:pt>
                <c:pt idx="25">
                  <c:v>0.68627800000000005</c:v>
                </c:pt>
                <c:pt idx="26">
                  <c:v>0.66360399999999997</c:v>
                </c:pt>
                <c:pt idx="27">
                  <c:v>0.67906599999999995</c:v>
                </c:pt>
                <c:pt idx="28">
                  <c:v>0.67363099999999998</c:v>
                </c:pt>
                <c:pt idx="29">
                  <c:v>0.68294999999999995</c:v>
                </c:pt>
                <c:pt idx="30">
                  <c:v>0.65550600000000003</c:v>
                </c:pt>
                <c:pt idx="31">
                  <c:v>0.68169400000000002</c:v>
                </c:pt>
                <c:pt idx="32">
                  <c:v>0.681253</c:v>
                </c:pt>
                <c:pt idx="33">
                  <c:v>0.68820400000000004</c:v>
                </c:pt>
                <c:pt idx="34">
                  <c:v>0.67983000000000005</c:v>
                </c:pt>
                <c:pt idx="35">
                  <c:v>0.67453300000000005</c:v>
                </c:pt>
                <c:pt idx="36">
                  <c:v>0.68227700000000002</c:v>
                </c:pt>
                <c:pt idx="37">
                  <c:v>0.68118199999999995</c:v>
                </c:pt>
                <c:pt idx="38">
                  <c:v>0.67877100000000001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A58-45C1-9449-9CFF1428C9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703679"/>
        <c:axId val="21370076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Foglio1!$B$63</c15:sqref>
                        </c15:formulaRef>
                      </c:ext>
                    </c:extLst>
                    <c:strCache>
                      <c:ptCount val="1"/>
                      <c:pt idx="0">
                        <c:v>epochs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ullRef>
                          <c15:sqref>Foglio1!$B$64:$B$103</c15:sqref>
                        </c15:fullRef>
                        <c15:formulaRef>
                          <c15:sqref>Foglio1!$B$65:$B$103</c15:sqref>
                        </c15:formulaRef>
                      </c:ext>
                    </c:extLst>
                    <c:numCache>
                      <c:formatCode>General</c:formatCode>
                      <c:ptCount val="39"/>
                      <c:pt idx="0">
                        <c:v>20</c:v>
                      </c:pt>
                      <c:pt idx="1">
                        <c:v>30</c:v>
                      </c:pt>
                      <c:pt idx="2">
                        <c:v>40</c:v>
                      </c:pt>
                      <c:pt idx="3">
                        <c:v>50</c:v>
                      </c:pt>
                      <c:pt idx="4">
                        <c:v>60</c:v>
                      </c:pt>
                      <c:pt idx="5">
                        <c:v>70</c:v>
                      </c:pt>
                      <c:pt idx="6">
                        <c:v>80</c:v>
                      </c:pt>
                      <c:pt idx="7">
                        <c:v>90</c:v>
                      </c:pt>
                      <c:pt idx="8">
                        <c:v>100</c:v>
                      </c:pt>
                      <c:pt idx="9">
                        <c:v>110</c:v>
                      </c:pt>
                      <c:pt idx="10">
                        <c:v>120</c:v>
                      </c:pt>
                      <c:pt idx="11">
                        <c:v>130</c:v>
                      </c:pt>
                      <c:pt idx="12">
                        <c:v>140</c:v>
                      </c:pt>
                      <c:pt idx="13">
                        <c:v>150</c:v>
                      </c:pt>
                      <c:pt idx="14">
                        <c:v>160</c:v>
                      </c:pt>
                      <c:pt idx="15">
                        <c:v>170</c:v>
                      </c:pt>
                      <c:pt idx="16">
                        <c:v>180</c:v>
                      </c:pt>
                      <c:pt idx="17">
                        <c:v>190</c:v>
                      </c:pt>
                      <c:pt idx="18">
                        <c:v>200</c:v>
                      </c:pt>
                      <c:pt idx="19">
                        <c:v>210</c:v>
                      </c:pt>
                      <c:pt idx="20">
                        <c:v>220</c:v>
                      </c:pt>
                      <c:pt idx="21">
                        <c:v>230</c:v>
                      </c:pt>
                      <c:pt idx="22">
                        <c:v>240</c:v>
                      </c:pt>
                      <c:pt idx="23">
                        <c:v>250</c:v>
                      </c:pt>
                      <c:pt idx="24">
                        <c:v>260</c:v>
                      </c:pt>
                      <c:pt idx="25">
                        <c:v>270</c:v>
                      </c:pt>
                      <c:pt idx="26">
                        <c:v>280</c:v>
                      </c:pt>
                      <c:pt idx="27">
                        <c:v>290</c:v>
                      </c:pt>
                      <c:pt idx="28">
                        <c:v>300</c:v>
                      </c:pt>
                      <c:pt idx="29">
                        <c:v>310</c:v>
                      </c:pt>
                      <c:pt idx="30">
                        <c:v>320</c:v>
                      </c:pt>
                      <c:pt idx="31">
                        <c:v>330</c:v>
                      </c:pt>
                      <c:pt idx="32">
                        <c:v>340</c:v>
                      </c:pt>
                      <c:pt idx="33">
                        <c:v>350</c:v>
                      </c:pt>
                      <c:pt idx="34">
                        <c:v>360</c:v>
                      </c:pt>
                      <c:pt idx="35">
                        <c:v>370</c:v>
                      </c:pt>
                      <c:pt idx="36">
                        <c:v>380</c:v>
                      </c:pt>
                      <c:pt idx="37">
                        <c:v>390</c:v>
                      </c:pt>
                      <c:pt idx="38">
                        <c:v>400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Foglio1!$B$64:$B$103</c15:sqref>
                        </c15:fullRef>
                        <c15:formulaRef>
                          <c15:sqref>Foglio1!$B$65:$B$103</c15:sqref>
                        </c15:formulaRef>
                      </c:ext>
                    </c:extLst>
                    <c:numCache>
                      <c:formatCode>General</c:formatCode>
                      <c:ptCount val="39"/>
                      <c:pt idx="0">
                        <c:v>20</c:v>
                      </c:pt>
                      <c:pt idx="1">
                        <c:v>30</c:v>
                      </c:pt>
                      <c:pt idx="2">
                        <c:v>40</c:v>
                      </c:pt>
                      <c:pt idx="3">
                        <c:v>50</c:v>
                      </c:pt>
                      <c:pt idx="4">
                        <c:v>60</c:v>
                      </c:pt>
                      <c:pt idx="5">
                        <c:v>70</c:v>
                      </c:pt>
                      <c:pt idx="6">
                        <c:v>80</c:v>
                      </c:pt>
                      <c:pt idx="7">
                        <c:v>90</c:v>
                      </c:pt>
                      <c:pt idx="8">
                        <c:v>100</c:v>
                      </c:pt>
                      <c:pt idx="9">
                        <c:v>110</c:v>
                      </c:pt>
                      <c:pt idx="10">
                        <c:v>120</c:v>
                      </c:pt>
                      <c:pt idx="11">
                        <c:v>130</c:v>
                      </c:pt>
                      <c:pt idx="12">
                        <c:v>140</c:v>
                      </c:pt>
                      <c:pt idx="13">
                        <c:v>150</c:v>
                      </c:pt>
                      <c:pt idx="14">
                        <c:v>160</c:v>
                      </c:pt>
                      <c:pt idx="15">
                        <c:v>170</c:v>
                      </c:pt>
                      <c:pt idx="16">
                        <c:v>180</c:v>
                      </c:pt>
                      <c:pt idx="17">
                        <c:v>190</c:v>
                      </c:pt>
                      <c:pt idx="18">
                        <c:v>200</c:v>
                      </c:pt>
                      <c:pt idx="19">
                        <c:v>210</c:v>
                      </c:pt>
                      <c:pt idx="20">
                        <c:v>220</c:v>
                      </c:pt>
                      <c:pt idx="21">
                        <c:v>230</c:v>
                      </c:pt>
                      <c:pt idx="22">
                        <c:v>240</c:v>
                      </c:pt>
                      <c:pt idx="23">
                        <c:v>250</c:v>
                      </c:pt>
                      <c:pt idx="24">
                        <c:v>260</c:v>
                      </c:pt>
                      <c:pt idx="25">
                        <c:v>270</c:v>
                      </c:pt>
                      <c:pt idx="26">
                        <c:v>280</c:v>
                      </c:pt>
                      <c:pt idx="27">
                        <c:v>290</c:v>
                      </c:pt>
                      <c:pt idx="28">
                        <c:v>300</c:v>
                      </c:pt>
                      <c:pt idx="29">
                        <c:v>310</c:v>
                      </c:pt>
                      <c:pt idx="30">
                        <c:v>320</c:v>
                      </c:pt>
                      <c:pt idx="31">
                        <c:v>330</c:v>
                      </c:pt>
                      <c:pt idx="32">
                        <c:v>340</c:v>
                      </c:pt>
                      <c:pt idx="33">
                        <c:v>350</c:v>
                      </c:pt>
                      <c:pt idx="34">
                        <c:v>360</c:v>
                      </c:pt>
                      <c:pt idx="35">
                        <c:v>370</c:v>
                      </c:pt>
                      <c:pt idx="36">
                        <c:v>380</c:v>
                      </c:pt>
                      <c:pt idx="37">
                        <c:v>390</c:v>
                      </c:pt>
                      <c:pt idx="38">
                        <c:v>400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BA58-45C1-9449-9CFF1428C930}"/>
                  </c:ext>
                </c:extLst>
              </c15:ser>
            </c15:filteredLineSeries>
          </c:ext>
        </c:extLst>
      </c:lineChart>
      <c:catAx>
        <c:axId val="213703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3700767"/>
        <c:crosses val="autoZero"/>
        <c:auto val="1"/>
        <c:lblAlgn val="ctr"/>
        <c:lblOffset val="100"/>
        <c:noMultiLvlLbl val="0"/>
      </c:catAx>
      <c:valAx>
        <c:axId val="213700767"/>
        <c:scaling>
          <c:orientation val="minMax"/>
          <c:max val="0.72000000000000008"/>
          <c:min val="0.5900000000000000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3703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f-AUC (28_x)</a:t>
            </a:r>
          </a:p>
        </c:rich>
      </c:tx>
      <c:layout>
        <c:manualLayout>
          <c:xMode val="edge"/>
          <c:yMode val="edge"/>
          <c:x val="0.40085925286289648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2"/>
          <c:order val="1"/>
          <c:tx>
            <c:strRef>
              <c:f>Foglio1!$K$63</c:f>
              <c:strCache>
                <c:ptCount val="1"/>
                <c:pt idx="0">
                  <c:v>f-auc(28)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Foglio1!$B$64:$B$103</c:f>
              <c:numCache>
                <c:formatCode>General</c:formatCode>
                <c:ptCount val="4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</c:numCache>
            </c:numRef>
          </c:cat>
          <c:val>
            <c:numRef>
              <c:f>Foglio1!$K$64:$K$103</c:f>
              <c:numCache>
                <c:formatCode>General</c:formatCode>
                <c:ptCount val="40"/>
                <c:pt idx="0">
                  <c:v>0.60707999999999995</c:v>
                </c:pt>
                <c:pt idx="1">
                  <c:v>0.62882000000000005</c:v>
                </c:pt>
                <c:pt idx="2">
                  <c:v>0.63605</c:v>
                </c:pt>
                <c:pt idx="3">
                  <c:v>0.66627999999999998</c:v>
                </c:pt>
                <c:pt idx="4">
                  <c:v>0.67849000000000004</c:v>
                </c:pt>
                <c:pt idx="5">
                  <c:v>0.68391999999999997</c:v>
                </c:pt>
                <c:pt idx="6">
                  <c:v>0.69249000000000005</c:v>
                </c:pt>
                <c:pt idx="7">
                  <c:v>0.70293000000000005</c:v>
                </c:pt>
                <c:pt idx="8">
                  <c:v>0.70977999999999997</c:v>
                </c:pt>
                <c:pt idx="9">
                  <c:v>0.72206999999999999</c:v>
                </c:pt>
                <c:pt idx="10">
                  <c:v>0.72423000000000004</c:v>
                </c:pt>
                <c:pt idx="11">
                  <c:v>0.72826999999999997</c:v>
                </c:pt>
                <c:pt idx="12">
                  <c:v>0.73714000000000002</c:v>
                </c:pt>
                <c:pt idx="13">
                  <c:v>0.73916999999999999</c:v>
                </c:pt>
                <c:pt idx="14">
                  <c:v>0.74897999999999998</c:v>
                </c:pt>
                <c:pt idx="15">
                  <c:v>0.74621000000000004</c:v>
                </c:pt>
                <c:pt idx="16">
                  <c:v>0.74883999999999995</c:v>
                </c:pt>
                <c:pt idx="17">
                  <c:v>0.74956</c:v>
                </c:pt>
                <c:pt idx="18">
                  <c:v>0.75109999999999999</c:v>
                </c:pt>
                <c:pt idx="19">
                  <c:v>0.75531000000000004</c:v>
                </c:pt>
                <c:pt idx="20">
                  <c:v>0.75382000000000005</c:v>
                </c:pt>
                <c:pt idx="21">
                  <c:v>0.61058999999999997</c:v>
                </c:pt>
                <c:pt idx="22">
                  <c:v>0.64761000000000002</c:v>
                </c:pt>
                <c:pt idx="23">
                  <c:v>0.66796</c:v>
                </c:pt>
                <c:pt idx="24">
                  <c:v>0.68357999999999997</c:v>
                </c:pt>
                <c:pt idx="25">
                  <c:v>0.68894999999999995</c:v>
                </c:pt>
                <c:pt idx="26">
                  <c:v>0.70247999999999999</c:v>
                </c:pt>
                <c:pt idx="27">
                  <c:v>0.71367000000000003</c:v>
                </c:pt>
                <c:pt idx="28">
                  <c:v>0.70623000000000002</c:v>
                </c:pt>
                <c:pt idx="29">
                  <c:v>0.72216000000000002</c:v>
                </c:pt>
                <c:pt idx="30">
                  <c:v>0.72255999999999998</c:v>
                </c:pt>
                <c:pt idx="31">
                  <c:v>0.72865999999999997</c:v>
                </c:pt>
                <c:pt idx="32">
                  <c:v>0.73211999999999999</c:v>
                </c:pt>
                <c:pt idx="33">
                  <c:v>0.73640000000000005</c:v>
                </c:pt>
                <c:pt idx="34">
                  <c:v>0.73860999999999999</c:v>
                </c:pt>
                <c:pt idx="35">
                  <c:v>0.73704999999999998</c:v>
                </c:pt>
                <c:pt idx="36">
                  <c:v>0.73746999999999996</c:v>
                </c:pt>
                <c:pt idx="37">
                  <c:v>0.73997999999999997</c:v>
                </c:pt>
                <c:pt idx="38">
                  <c:v>0.74143999999999999</c:v>
                </c:pt>
                <c:pt idx="39">
                  <c:v>0.74314000000000002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8A-45B6-8F58-748609ACB97E}"/>
            </c:ext>
          </c:extLst>
        </c:ser>
        <c:ser>
          <c:idx val="3"/>
          <c:order val="2"/>
          <c:tx>
            <c:strRef>
              <c:f>Foglio1!$M$63</c:f>
              <c:strCache>
                <c:ptCount val="1"/>
                <c:pt idx="0">
                  <c:v>f-auc(28_2)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Foglio1!$B$64:$B$103</c:f>
              <c:numCache>
                <c:formatCode>General</c:formatCode>
                <c:ptCount val="4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</c:numCache>
            </c:numRef>
          </c:cat>
          <c:val>
            <c:numRef>
              <c:f>Foglio1!$M$64:$M$103</c:f>
              <c:numCache>
                <c:formatCode>General</c:formatCode>
                <c:ptCount val="40"/>
                <c:pt idx="0">
                  <c:v>0.64140600000000003</c:v>
                </c:pt>
                <c:pt idx="1">
                  <c:v>0.70616699999999999</c:v>
                </c:pt>
                <c:pt idx="2">
                  <c:v>0.72548299999999999</c:v>
                </c:pt>
                <c:pt idx="3">
                  <c:v>0.73377400000000004</c:v>
                </c:pt>
                <c:pt idx="4">
                  <c:v>0.74489499999999997</c:v>
                </c:pt>
                <c:pt idx="5">
                  <c:v>0.75541700000000001</c:v>
                </c:pt>
                <c:pt idx="6">
                  <c:v>0.76143700000000003</c:v>
                </c:pt>
                <c:pt idx="7">
                  <c:v>0.76880899999999996</c:v>
                </c:pt>
                <c:pt idx="8">
                  <c:v>0.76782700000000004</c:v>
                </c:pt>
                <c:pt idx="9">
                  <c:v>0.76828099999999999</c:v>
                </c:pt>
                <c:pt idx="10">
                  <c:v>0.774482</c:v>
                </c:pt>
                <c:pt idx="11">
                  <c:v>0.77559900000000004</c:v>
                </c:pt>
                <c:pt idx="12">
                  <c:v>0.78268599999999999</c:v>
                </c:pt>
                <c:pt idx="13">
                  <c:v>0.77508500000000002</c:v>
                </c:pt>
                <c:pt idx="14">
                  <c:v>0.780555</c:v>
                </c:pt>
                <c:pt idx="15">
                  <c:v>0.78366000000000002</c:v>
                </c:pt>
                <c:pt idx="16">
                  <c:v>0.78349800000000003</c:v>
                </c:pt>
                <c:pt idx="17">
                  <c:v>0.77864800000000001</c:v>
                </c:pt>
                <c:pt idx="18">
                  <c:v>0.78420100000000004</c:v>
                </c:pt>
                <c:pt idx="19">
                  <c:v>0.78798900000000005</c:v>
                </c:pt>
                <c:pt idx="20">
                  <c:v>0.78855500000000001</c:v>
                </c:pt>
                <c:pt idx="21">
                  <c:v>0.78615500000000005</c:v>
                </c:pt>
                <c:pt idx="22">
                  <c:v>0.788601</c:v>
                </c:pt>
                <c:pt idx="23">
                  <c:v>0.78404399999999996</c:v>
                </c:pt>
                <c:pt idx="24">
                  <c:v>0.787022</c:v>
                </c:pt>
                <c:pt idx="25">
                  <c:v>0.78487499999999999</c:v>
                </c:pt>
                <c:pt idx="26">
                  <c:v>0.79212700000000003</c:v>
                </c:pt>
                <c:pt idx="27">
                  <c:v>0.78825400000000001</c:v>
                </c:pt>
                <c:pt idx="28">
                  <c:v>0.78931200000000001</c:v>
                </c:pt>
                <c:pt idx="29">
                  <c:v>0.78534199999999998</c:v>
                </c:pt>
                <c:pt idx="30">
                  <c:v>0.78190300000000001</c:v>
                </c:pt>
                <c:pt idx="31">
                  <c:v>0.78876900000000005</c:v>
                </c:pt>
                <c:pt idx="32">
                  <c:v>0.78743700000000005</c:v>
                </c:pt>
                <c:pt idx="33">
                  <c:v>0.78480399999999995</c:v>
                </c:pt>
                <c:pt idx="34">
                  <c:v>0.78447199999999995</c:v>
                </c:pt>
                <c:pt idx="35">
                  <c:v>0.77913100000000002</c:v>
                </c:pt>
                <c:pt idx="36">
                  <c:v>0.77842299999999998</c:v>
                </c:pt>
                <c:pt idx="37">
                  <c:v>0.78345500000000001</c:v>
                </c:pt>
                <c:pt idx="38">
                  <c:v>0.77589699999999995</c:v>
                </c:pt>
                <c:pt idx="39">
                  <c:v>0.77005400000000002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8A-45B6-8F58-748609ACB97E}"/>
            </c:ext>
          </c:extLst>
        </c:ser>
        <c:ser>
          <c:idx val="1"/>
          <c:order val="3"/>
          <c:tx>
            <c:strRef>
              <c:f>Foglio1!$O$63</c:f>
              <c:strCache>
                <c:ptCount val="1"/>
                <c:pt idx="0">
                  <c:v>f-auc(28_3)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Foglio1!$B$64:$B$103</c:f>
              <c:numCache>
                <c:formatCode>General</c:formatCode>
                <c:ptCount val="4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</c:numCache>
            </c:numRef>
          </c:cat>
          <c:val>
            <c:numRef>
              <c:f>Foglio1!$O$64:$O$103</c:f>
              <c:numCache>
                <c:formatCode>General</c:formatCode>
                <c:ptCount val="4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8A-45B6-8F58-748609ACB97E}"/>
            </c:ext>
          </c:extLst>
        </c:ser>
        <c:ser>
          <c:idx val="4"/>
          <c:order val="4"/>
          <c:tx>
            <c:strRef>
              <c:f>Foglio1!$Q$63</c:f>
              <c:strCache>
                <c:ptCount val="1"/>
                <c:pt idx="0">
                  <c:v>f-auc(28_4)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Foglio1!$Q$64:$Q$103</c:f>
              <c:numCache>
                <c:formatCode>General</c:formatCode>
                <c:ptCount val="4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BF-4118-B5D1-FD027790A77A}"/>
            </c:ext>
          </c:extLst>
        </c:ser>
        <c:ser>
          <c:idx val="5"/>
          <c:order val="5"/>
          <c:tx>
            <c:strRef>
              <c:f>Foglio1!$S$63</c:f>
              <c:strCache>
                <c:ptCount val="1"/>
                <c:pt idx="0">
                  <c:v>f-auc(28_5)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Foglio1!$S$64:$S$103</c:f>
              <c:numCache>
                <c:formatCode>General</c:formatCode>
                <c:ptCount val="4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BF-4118-B5D1-FD027790A77A}"/>
            </c:ext>
          </c:extLst>
        </c:ser>
        <c:ser>
          <c:idx val="6"/>
          <c:order val="6"/>
          <c:tx>
            <c:strRef>
              <c:f>Foglio1!$U$63</c:f>
              <c:strCache>
                <c:ptCount val="1"/>
                <c:pt idx="0">
                  <c:v>f-auc(28_6)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Foglio1!$U$64:$U$103</c:f>
              <c:numCache>
                <c:formatCode>General</c:formatCode>
                <c:ptCount val="4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BF-4118-B5D1-FD027790A7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703679"/>
        <c:axId val="21370076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Foglio1!$B$63</c15:sqref>
                        </c15:formulaRef>
                      </c:ext>
                    </c:extLst>
                    <c:strCache>
                      <c:ptCount val="1"/>
                      <c:pt idx="0">
                        <c:v>epochs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Foglio1!$B$64:$B$103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  <c:pt idx="7">
                        <c:v>80</c:v>
                      </c:pt>
                      <c:pt idx="8">
                        <c:v>90</c:v>
                      </c:pt>
                      <c:pt idx="9">
                        <c:v>100</c:v>
                      </c:pt>
                      <c:pt idx="10">
                        <c:v>110</c:v>
                      </c:pt>
                      <c:pt idx="11">
                        <c:v>120</c:v>
                      </c:pt>
                      <c:pt idx="12">
                        <c:v>130</c:v>
                      </c:pt>
                      <c:pt idx="13">
                        <c:v>140</c:v>
                      </c:pt>
                      <c:pt idx="14">
                        <c:v>150</c:v>
                      </c:pt>
                      <c:pt idx="15">
                        <c:v>160</c:v>
                      </c:pt>
                      <c:pt idx="16">
                        <c:v>170</c:v>
                      </c:pt>
                      <c:pt idx="17">
                        <c:v>180</c:v>
                      </c:pt>
                      <c:pt idx="18">
                        <c:v>190</c:v>
                      </c:pt>
                      <c:pt idx="19">
                        <c:v>200</c:v>
                      </c:pt>
                      <c:pt idx="20">
                        <c:v>210</c:v>
                      </c:pt>
                      <c:pt idx="21">
                        <c:v>220</c:v>
                      </c:pt>
                      <c:pt idx="22">
                        <c:v>230</c:v>
                      </c:pt>
                      <c:pt idx="23">
                        <c:v>240</c:v>
                      </c:pt>
                      <c:pt idx="24">
                        <c:v>250</c:v>
                      </c:pt>
                      <c:pt idx="25">
                        <c:v>260</c:v>
                      </c:pt>
                      <c:pt idx="26">
                        <c:v>270</c:v>
                      </c:pt>
                      <c:pt idx="27">
                        <c:v>280</c:v>
                      </c:pt>
                      <c:pt idx="28">
                        <c:v>290</c:v>
                      </c:pt>
                      <c:pt idx="29">
                        <c:v>300</c:v>
                      </c:pt>
                      <c:pt idx="30">
                        <c:v>310</c:v>
                      </c:pt>
                      <c:pt idx="31">
                        <c:v>320</c:v>
                      </c:pt>
                      <c:pt idx="32">
                        <c:v>330</c:v>
                      </c:pt>
                      <c:pt idx="33">
                        <c:v>340</c:v>
                      </c:pt>
                      <c:pt idx="34">
                        <c:v>350</c:v>
                      </c:pt>
                      <c:pt idx="35">
                        <c:v>360</c:v>
                      </c:pt>
                      <c:pt idx="36">
                        <c:v>370</c:v>
                      </c:pt>
                      <c:pt idx="37">
                        <c:v>380</c:v>
                      </c:pt>
                      <c:pt idx="38">
                        <c:v>390</c:v>
                      </c:pt>
                      <c:pt idx="39">
                        <c:v>400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Foglio1!$B$64:$B$103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  <c:pt idx="7">
                        <c:v>80</c:v>
                      </c:pt>
                      <c:pt idx="8">
                        <c:v>90</c:v>
                      </c:pt>
                      <c:pt idx="9">
                        <c:v>100</c:v>
                      </c:pt>
                      <c:pt idx="10">
                        <c:v>110</c:v>
                      </c:pt>
                      <c:pt idx="11">
                        <c:v>120</c:v>
                      </c:pt>
                      <c:pt idx="12">
                        <c:v>130</c:v>
                      </c:pt>
                      <c:pt idx="13">
                        <c:v>140</c:v>
                      </c:pt>
                      <c:pt idx="14">
                        <c:v>150</c:v>
                      </c:pt>
                      <c:pt idx="15">
                        <c:v>160</c:v>
                      </c:pt>
                      <c:pt idx="16">
                        <c:v>170</c:v>
                      </c:pt>
                      <c:pt idx="17">
                        <c:v>180</c:v>
                      </c:pt>
                      <c:pt idx="18">
                        <c:v>190</c:v>
                      </c:pt>
                      <c:pt idx="19">
                        <c:v>200</c:v>
                      </c:pt>
                      <c:pt idx="20">
                        <c:v>210</c:v>
                      </c:pt>
                      <c:pt idx="21">
                        <c:v>220</c:v>
                      </c:pt>
                      <c:pt idx="22">
                        <c:v>230</c:v>
                      </c:pt>
                      <c:pt idx="23">
                        <c:v>240</c:v>
                      </c:pt>
                      <c:pt idx="24">
                        <c:v>250</c:v>
                      </c:pt>
                      <c:pt idx="25">
                        <c:v>260</c:v>
                      </c:pt>
                      <c:pt idx="26">
                        <c:v>270</c:v>
                      </c:pt>
                      <c:pt idx="27">
                        <c:v>280</c:v>
                      </c:pt>
                      <c:pt idx="28">
                        <c:v>290</c:v>
                      </c:pt>
                      <c:pt idx="29">
                        <c:v>300</c:v>
                      </c:pt>
                      <c:pt idx="30">
                        <c:v>310</c:v>
                      </c:pt>
                      <c:pt idx="31">
                        <c:v>320</c:v>
                      </c:pt>
                      <c:pt idx="32">
                        <c:v>330</c:v>
                      </c:pt>
                      <c:pt idx="33">
                        <c:v>340</c:v>
                      </c:pt>
                      <c:pt idx="34">
                        <c:v>350</c:v>
                      </c:pt>
                      <c:pt idx="35">
                        <c:v>360</c:v>
                      </c:pt>
                      <c:pt idx="36">
                        <c:v>370</c:v>
                      </c:pt>
                      <c:pt idx="37">
                        <c:v>380</c:v>
                      </c:pt>
                      <c:pt idx="38">
                        <c:v>390</c:v>
                      </c:pt>
                      <c:pt idx="39">
                        <c:v>400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2B8A-45B6-8F58-748609ACB97E}"/>
                  </c:ext>
                </c:extLst>
              </c15:ser>
            </c15:filteredLineSeries>
          </c:ext>
        </c:extLst>
      </c:lineChart>
      <c:catAx>
        <c:axId val="213703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3700767"/>
        <c:crosses val="autoZero"/>
        <c:auto val="1"/>
        <c:lblAlgn val="ctr"/>
        <c:lblOffset val="100"/>
        <c:noMultiLvlLbl val="0"/>
      </c:catAx>
      <c:valAx>
        <c:axId val="213700767"/>
        <c:scaling>
          <c:orientation val="minMax"/>
          <c:max val="0.8"/>
          <c:min val="0.6900000000000001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3703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F1-Mean (</a:t>
            </a:r>
            <a:r>
              <a:rPr lang="it-IT" sz="1400" b="0" i="0" u="none" strike="noStrike" baseline="0">
                <a:effectLst/>
              </a:rPr>
              <a:t>28_x</a:t>
            </a:r>
            <a:r>
              <a:rPr lang="it-IT"/>
              <a:t>)</a:t>
            </a:r>
          </a:p>
        </c:rich>
      </c:tx>
      <c:layout>
        <c:manualLayout>
          <c:xMode val="edge"/>
          <c:yMode val="edge"/>
          <c:x val="0.40085925286289648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2"/>
          <c:order val="1"/>
          <c:tx>
            <c:strRef>
              <c:f>Foglio1!$L$63</c:f>
              <c:strCache>
                <c:ptCount val="1"/>
                <c:pt idx="0">
                  <c:v>f1-mean(28)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Foglio1!$B$64:$B$103</c:f>
              <c:numCache>
                <c:formatCode>General</c:formatCode>
                <c:ptCount val="4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</c:numCache>
            </c:numRef>
          </c:cat>
          <c:val>
            <c:numRef>
              <c:f>Foglio1!$L$64:$L$103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0.18761</c:v>
                </c:pt>
                <c:pt idx="3">
                  <c:v>0.41243000000000002</c:v>
                </c:pt>
                <c:pt idx="4">
                  <c:v>0.60052000000000005</c:v>
                </c:pt>
                <c:pt idx="5">
                  <c:v>0.60514999999999997</c:v>
                </c:pt>
                <c:pt idx="6">
                  <c:v>0.61375000000000002</c:v>
                </c:pt>
                <c:pt idx="7">
                  <c:v>0.61756999999999995</c:v>
                </c:pt>
                <c:pt idx="8">
                  <c:v>0.63448000000000004</c:v>
                </c:pt>
                <c:pt idx="9">
                  <c:v>0.61958999999999997</c:v>
                </c:pt>
                <c:pt idx="10">
                  <c:v>0.64188999999999996</c:v>
                </c:pt>
                <c:pt idx="11">
                  <c:v>0.64903999999999995</c:v>
                </c:pt>
                <c:pt idx="12">
                  <c:v>0.65225999999999995</c:v>
                </c:pt>
                <c:pt idx="13">
                  <c:v>0.65671999999999997</c:v>
                </c:pt>
                <c:pt idx="14">
                  <c:v>0.63927</c:v>
                </c:pt>
                <c:pt idx="15">
                  <c:v>0.65776999999999997</c:v>
                </c:pt>
                <c:pt idx="16">
                  <c:v>0.66166999999999998</c:v>
                </c:pt>
                <c:pt idx="17">
                  <c:v>0.66671000000000002</c:v>
                </c:pt>
                <c:pt idx="18">
                  <c:v>0.67017000000000004</c:v>
                </c:pt>
                <c:pt idx="19">
                  <c:v>0.65736000000000006</c:v>
                </c:pt>
                <c:pt idx="20">
                  <c:v>0.67206999999999995</c:v>
                </c:pt>
                <c:pt idx="21">
                  <c:v>0.54808000000000001</c:v>
                </c:pt>
                <c:pt idx="22">
                  <c:v>0.58986000000000005</c:v>
                </c:pt>
                <c:pt idx="23">
                  <c:v>0.61460000000000004</c:v>
                </c:pt>
                <c:pt idx="24">
                  <c:v>0.62231000000000003</c:v>
                </c:pt>
                <c:pt idx="25">
                  <c:v>0.61728000000000005</c:v>
                </c:pt>
                <c:pt idx="26">
                  <c:v>0.63197000000000003</c:v>
                </c:pt>
                <c:pt idx="27">
                  <c:v>0.63036999999999999</c:v>
                </c:pt>
                <c:pt idx="28">
                  <c:v>0.62878000000000001</c:v>
                </c:pt>
                <c:pt idx="29">
                  <c:v>0.64127000000000001</c:v>
                </c:pt>
                <c:pt idx="30">
                  <c:v>0.64558000000000004</c:v>
                </c:pt>
                <c:pt idx="31">
                  <c:v>0.64715</c:v>
                </c:pt>
                <c:pt idx="32">
                  <c:v>0.64395000000000002</c:v>
                </c:pt>
                <c:pt idx="33">
                  <c:v>0.64127000000000001</c:v>
                </c:pt>
                <c:pt idx="34">
                  <c:v>0.64807000000000003</c:v>
                </c:pt>
                <c:pt idx="35">
                  <c:v>0.63907999999999998</c:v>
                </c:pt>
                <c:pt idx="36">
                  <c:v>0.65349000000000002</c:v>
                </c:pt>
                <c:pt idx="37">
                  <c:v>0.65302000000000004</c:v>
                </c:pt>
                <c:pt idx="38">
                  <c:v>0.65739999999999998</c:v>
                </c:pt>
                <c:pt idx="39">
                  <c:v>0.65475000000000005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38-4D7C-8163-84A20081E5AF}"/>
            </c:ext>
          </c:extLst>
        </c:ser>
        <c:ser>
          <c:idx val="3"/>
          <c:order val="2"/>
          <c:tx>
            <c:strRef>
              <c:f>Foglio1!$N$63</c:f>
              <c:strCache>
                <c:ptCount val="1"/>
                <c:pt idx="0">
                  <c:v>f1-mean(28_2)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Foglio1!$B$64:$B$103</c:f>
              <c:numCache>
                <c:formatCode>General</c:formatCode>
                <c:ptCount val="4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</c:numCache>
            </c:numRef>
          </c:cat>
          <c:val>
            <c:numRef>
              <c:f>Foglio1!$N$64:$N$103</c:f>
              <c:numCache>
                <c:formatCode>[$-409]General</c:formatCode>
                <c:ptCount val="40"/>
                <c:pt idx="0">
                  <c:v>0.56779800000000002</c:v>
                </c:pt>
                <c:pt idx="1">
                  <c:v>0.59803499999999998</c:v>
                </c:pt>
                <c:pt idx="2">
                  <c:v>0.63741999999999999</c:v>
                </c:pt>
                <c:pt idx="3">
                  <c:v>0.65724300000000002</c:v>
                </c:pt>
                <c:pt idx="4">
                  <c:v>0.65948099999999998</c:v>
                </c:pt>
                <c:pt idx="5">
                  <c:v>0.64862900000000001</c:v>
                </c:pt>
                <c:pt idx="6">
                  <c:v>0.66962200000000005</c:v>
                </c:pt>
                <c:pt idx="7">
                  <c:v>0.67858600000000002</c:v>
                </c:pt>
                <c:pt idx="8">
                  <c:v>0.67923800000000001</c:v>
                </c:pt>
                <c:pt idx="9">
                  <c:v>0.67369999999999997</c:v>
                </c:pt>
                <c:pt idx="10">
                  <c:v>0.67184999999999995</c:v>
                </c:pt>
                <c:pt idx="11">
                  <c:v>0.65294399999999997</c:v>
                </c:pt>
                <c:pt idx="12">
                  <c:v>0.66893999999999998</c:v>
                </c:pt>
                <c:pt idx="13">
                  <c:v>0.67962999999999996</c:v>
                </c:pt>
                <c:pt idx="14">
                  <c:v>0.64738899999999999</c:v>
                </c:pt>
                <c:pt idx="15">
                  <c:v>0.69127700000000003</c:v>
                </c:pt>
                <c:pt idx="16">
                  <c:v>0.66971800000000004</c:v>
                </c:pt>
                <c:pt idx="17">
                  <c:v>0.68577699999999997</c:v>
                </c:pt>
                <c:pt idx="18">
                  <c:v>0.67392300000000005</c:v>
                </c:pt>
                <c:pt idx="19">
                  <c:v>0.69991499999999995</c:v>
                </c:pt>
                <c:pt idx="20">
                  <c:v>0.67201</c:v>
                </c:pt>
                <c:pt idx="21">
                  <c:v>0.69368799999999997</c:v>
                </c:pt>
                <c:pt idx="22">
                  <c:v>0.69847400000000004</c:v>
                </c:pt>
                <c:pt idx="23">
                  <c:v>0.68041700000000005</c:v>
                </c:pt>
                <c:pt idx="24">
                  <c:v>0.69713000000000003</c:v>
                </c:pt>
                <c:pt idx="25">
                  <c:v>0.68649199999999999</c:v>
                </c:pt>
                <c:pt idx="26">
                  <c:v>0.69540599999999997</c:v>
                </c:pt>
                <c:pt idx="27" formatCode="General">
                  <c:v>0.68251399999999995</c:v>
                </c:pt>
                <c:pt idx="28" formatCode="General">
                  <c:v>0.68860100000000002</c:v>
                </c:pt>
                <c:pt idx="29" formatCode="General">
                  <c:v>0.66173599999999999</c:v>
                </c:pt>
                <c:pt idx="30" formatCode="General">
                  <c:v>0.66988599999999998</c:v>
                </c:pt>
                <c:pt idx="31" formatCode="General">
                  <c:v>0.67551099999999997</c:v>
                </c:pt>
                <c:pt idx="32" formatCode="General">
                  <c:v>0.684284</c:v>
                </c:pt>
                <c:pt idx="33" formatCode="General">
                  <c:v>0.67500899999999997</c:v>
                </c:pt>
                <c:pt idx="34" formatCode="General">
                  <c:v>0.70141500000000001</c:v>
                </c:pt>
                <c:pt idx="35" formatCode="General">
                  <c:v>0.661327</c:v>
                </c:pt>
                <c:pt idx="36" formatCode="General">
                  <c:v>0.68668300000000004</c:v>
                </c:pt>
                <c:pt idx="37" formatCode="General">
                  <c:v>0.69123400000000002</c:v>
                </c:pt>
                <c:pt idx="38" formatCode="General">
                  <c:v>0.68216900000000003</c:v>
                </c:pt>
                <c:pt idx="39" formatCode="General">
                  <c:v>0.67971700000000002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38-4D7C-8163-84A20081E5AF}"/>
            </c:ext>
          </c:extLst>
        </c:ser>
        <c:ser>
          <c:idx val="1"/>
          <c:order val="3"/>
          <c:tx>
            <c:strRef>
              <c:f>Foglio1!$P$63</c:f>
              <c:strCache>
                <c:ptCount val="1"/>
                <c:pt idx="0">
                  <c:v>f1-mean(28_3)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Foglio1!$B$64:$B$103</c:f>
              <c:numCache>
                <c:formatCode>General</c:formatCode>
                <c:ptCount val="4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</c:numCache>
            </c:numRef>
          </c:cat>
          <c:val>
            <c:numRef>
              <c:f>Foglio1!$P$64:$P$103</c:f>
              <c:numCache>
                <c:formatCode>General</c:formatCode>
                <c:ptCount val="4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38-4D7C-8163-84A20081E5AF}"/>
            </c:ext>
          </c:extLst>
        </c:ser>
        <c:ser>
          <c:idx val="4"/>
          <c:order val="4"/>
          <c:tx>
            <c:strRef>
              <c:f>Foglio1!$R$63</c:f>
              <c:strCache>
                <c:ptCount val="1"/>
                <c:pt idx="0">
                  <c:v>f1-mean(28_4)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Foglio1!$R$64:$R$103</c:f>
              <c:numCache>
                <c:formatCode>General</c:formatCode>
                <c:ptCount val="4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48-4520-A4C0-9117F861DE58}"/>
            </c:ext>
          </c:extLst>
        </c:ser>
        <c:ser>
          <c:idx val="5"/>
          <c:order val="5"/>
          <c:tx>
            <c:strRef>
              <c:f>Foglio1!$T$63</c:f>
              <c:strCache>
                <c:ptCount val="1"/>
                <c:pt idx="0">
                  <c:v>f1-mean(28_5)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Foglio1!$T$64:$T$103</c:f>
              <c:numCache>
                <c:formatCode>General</c:formatCode>
                <c:ptCount val="4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48-4520-A4C0-9117F861DE58}"/>
            </c:ext>
          </c:extLst>
        </c:ser>
        <c:ser>
          <c:idx val="6"/>
          <c:order val="6"/>
          <c:tx>
            <c:strRef>
              <c:f>Foglio1!$V$63</c:f>
              <c:strCache>
                <c:ptCount val="1"/>
                <c:pt idx="0">
                  <c:v>f1-mean(28_6)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Foglio1!$V$64:$V$103</c:f>
              <c:numCache>
                <c:formatCode>General</c:formatCode>
                <c:ptCount val="4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48-4520-A4C0-9117F861D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703679"/>
        <c:axId val="21370076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Foglio1!$B$63</c15:sqref>
                        </c15:formulaRef>
                      </c:ext>
                    </c:extLst>
                    <c:strCache>
                      <c:ptCount val="1"/>
                      <c:pt idx="0">
                        <c:v>epochs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Foglio1!$B$64:$B$103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  <c:pt idx="7">
                        <c:v>80</c:v>
                      </c:pt>
                      <c:pt idx="8">
                        <c:v>90</c:v>
                      </c:pt>
                      <c:pt idx="9">
                        <c:v>100</c:v>
                      </c:pt>
                      <c:pt idx="10">
                        <c:v>110</c:v>
                      </c:pt>
                      <c:pt idx="11">
                        <c:v>120</c:v>
                      </c:pt>
                      <c:pt idx="12">
                        <c:v>130</c:v>
                      </c:pt>
                      <c:pt idx="13">
                        <c:v>140</c:v>
                      </c:pt>
                      <c:pt idx="14">
                        <c:v>150</c:v>
                      </c:pt>
                      <c:pt idx="15">
                        <c:v>160</c:v>
                      </c:pt>
                      <c:pt idx="16">
                        <c:v>170</c:v>
                      </c:pt>
                      <c:pt idx="17">
                        <c:v>180</c:v>
                      </c:pt>
                      <c:pt idx="18">
                        <c:v>190</c:v>
                      </c:pt>
                      <c:pt idx="19">
                        <c:v>200</c:v>
                      </c:pt>
                      <c:pt idx="20">
                        <c:v>210</c:v>
                      </c:pt>
                      <c:pt idx="21">
                        <c:v>220</c:v>
                      </c:pt>
                      <c:pt idx="22">
                        <c:v>230</c:v>
                      </c:pt>
                      <c:pt idx="23">
                        <c:v>240</c:v>
                      </c:pt>
                      <c:pt idx="24">
                        <c:v>250</c:v>
                      </c:pt>
                      <c:pt idx="25">
                        <c:v>260</c:v>
                      </c:pt>
                      <c:pt idx="26">
                        <c:v>270</c:v>
                      </c:pt>
                      <c:pt idx="27">
                        <c:v>280</c:v>
                      </c:pt>
                      <c:pt idx="28">
                        <c:v>290</c:v>
                      </c:pt>
                      <c:pt idx="29">
                        <c:v>300</c:v>
                      </c:pt>
                      <c:pt idx="30">
                        <c:v>310</c:v>
                      </c:pt>
                      <c:pt idx="31">
                        <c:v>320</c:v>
                      </c:pt>
                      <c:pt idx="32">
                        <c:v>330</c:v>
                      </c:pt>
                      <c:pt idx="33">
                        <c:v>340</c:v>
                      </c:pt>
                      <c:pt idx="34">
                        <c:v>350</c:v>
                      </c:pt>
                      <c:pt idx="35">
                        <c:v>360</c:v>
                      </c:pt>
                      <c:pt idx="36">
                        <c:v>370</c:v>
                      </c:pt>
                      <c:pt idx="37">
                        <c:v>380</c:v>
                      </c:pt>
                      <c:pt idx="38">
                        <c:v>390</c:v>
                      </c:pt>
                      <c:pt idx="39">
                        <c:v>400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Foglio1!$B$64:$B$103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  <c:pt idx="7">
                        <c:v>80</c:v>
                      </c:pt>
                      <c:pt idx="8">
                        <c:v>90</c:v>
                      </c:pt>
                      <c:pt idx="9">
                        <c:v>100</c:v>
                      </c:pt>
                      <c:pt idx="10">
                        <c:v>110</c:v>
                      </c:pt>
                      <c:pt idx="11">
                        <c:v>120</c:v>
                      </c:pt>
                      <c:pt idx="12">
                        <c:v>130</c:v>
                      </c:pt>
                      <c:pt idx="13">
                        <c:v>140</c:v>
                      </c:pt>
                      <c:pt idx="14">
                        <c:v>150</c:v>
                      </c:pt>
                      <c:pt idx="15">
                        <c:v>160</c:v>
                      </c:pt>
                      <c:pt idx="16">
                        <c:v>170</c:v>
                      </c:pt>
                      <c:pt idx="17">
                        <c:v>180</c:v>
                      </c:pt>
                      <c:pt idx="18">
                        <c:v>190</c:v>
                      </c:pt>
                      <c:pt idx="19">
                        <c:v>200</c:v>
                      </c:pt>
                      <c:pt idx="20">
                        <c:v>210</c:v>
                      </c:pt>
                      <c:pt idx="21">
                        <c:v>220</c:v>
                      </c:pt>
                      <c:pt idx="22">
                        <c:v>230</c:v>
                      </c:pt>
                      <c:pt idx="23">
                        <c:v>240</c:v>
                      </c:pt>
                      <c:pt idx="24">
                        <c:v>250</c:v>
                      </c:pt>
                      <c:pt idx="25">
                        <c:v>260</c:v>
                      </c:pt>
                      <c:pt idx="26">
                        <c:v>270</c:v>
                      </c:pt>
                      <c:pt idx="27">
                        <c:v>280</c:v>
                      </c:pt>
                      <c:pt idx="28">
                        <c:v>290</c:v>
                      </c:pt>
                      <c:pt idx="29">
                        <c:v>300</c:v>
                      </c:pt>
                      <c:pt idx="30">
                        <c:v>310</c:v>
                      </c:pt>
                      <c:pt idx="31">
                        <c:v>320</c:v>
                      </c:pt>
                      <c:pt idx="32">
                        <c:v>330</c:v>
                      </c:pt>
                      <c:pt idx="33">
                        <c:v>340</c:v>
                      </c:pt>
                      <c:pt idx="34">
                        <c:v>350</c:v>
                      </c:pt>
                      <c:pt idx="35">
                        <c:v>360</c:v>
                      </c:pt>
                      <c:pt idx="36">
                        <c:v>370</c:v>
                      </c:pt>
                      <c:pt idx="37">
                        <c:v>380</c:v>
                      </c:pt>
                      <c:pt idx="38">
                        <c:v>390</c:v>
                      </c:pt>
                      <c:pt idx="39">
                        <c:v>400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A938-4D7C-8163-84A20081E5AF}"/>
                  </c:ext>
                </c:extLst>
              </c15:ser>
            </c15:filteredLineSeries>
          </c:ext>
        </c:extLst>
      </c:lineChart>
      <c:catAx>
        <c:axId val="213703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3700767"/>
        <c:crosses val="autoZero"/>
        <c:auto val="1"/>
        <c:lblAlgn val="ctr"/>
        <c:lblOffset val="100"/>
        <c:noMultiLvlLbl val="0"/>
      </c:catAx>
      <c:valAx>
        <c:axId val="213700767"/>
        <c:scaling>
          <c:orientation val="minMax"/>
          <c:max val="0.72000000000000008"/>
          <c:min val="0.5900000000000000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3703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8805</xdr:colOff>
      <xdr:row>33</xdr:row>
      <xdr:rowOff>9525</xdr:rowOff>
    </xdr:from>
    <xdr:to>
      <xdr:col>7</xdr:col>
      <xdr:colOff>0</xdr:colOff>
      <xdr:row>51</xdr:row>
      <xdr:rowOff>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7C2856C0-2AE8-4AD8-B092-C15046C016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1020414</xdr:colOff>
      <xdr:row>33</xdr:row>
      <xdr:rowOff>13608</xdr:rowOff>
    </xdr:from>
    <xdr:to>
      <xdr:col>11</xdr:col>
      <xdr:colOff>801780</xdr:colOff>
      <xdr:row>51</xdr:row>
      <xdr:rowOff>7844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E020859-D183-B8C5-66C3-A3BB72CA9F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398</xdr:colOff>
      <xdr:row>33</xdr:row>
      <xdr:rowOff>9525</xdr:rowOff>
    </xdr:from>
    <xdr:to>
      <xdr:col>17</xdr:col>
      <xdr:colOff>1</xdr:colOff>
      <xdr:row>51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DAEDD4F-290E-A74E-508D-268F867DD6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559995</xdr:colOff>
      <xdr:row>104</xdr:row>
      <xdr:rowOff>494</xdr:rowOff>
    </xdr:from>
    <xdr:to>
      <xdr:col>9</xdr:col>
      <xdr:colOff>1020535</xdr:colOff>
      <xdr:row>127</xdr:row>
      <xdr:rowOff>27213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AA41C45-9B62-AAF3-E14D-C29BEE6457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</xdr:colOff>
      <xdr:row>104</xdr:row>
      <xdr:rowOff>0</xdr:rowOff>
    </xdr:from>
    <xdr:to>
      <xdr:col>18</xdr:col>
      <xdr:colOff>433327</xdr:colOff>
      <xdr:row>127</xdr:row>
      <xdr:rowOff>26719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1250257-6012-491B-A928-CB3CFE7A0C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0</xdr:colOff>
      <xdr:row>130</xdr:row>
      <xdr:rowOff>0</xdr:rowOff>
    </xdr:from>
    <xdr:to>
      <xdr:col>10</xdr:col>
      <xdr:colOff>11504</xdr:colOff>
      <xdr:row>153</xdr:row>
      <xdr:rowOff>26719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51C943-D053-4FD2-A6D2-BCBD65456A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0</xdr:colOff>
      <xdr:row>130</xdr:row>
      <xdr:rowOff>0</xdr:rowOff>
    </xdr:from>
    <xdr:to>
      <xdr:col>18</xdr:col>
      <xdr:colOff>433326</xdr:colOff>
      <xdr:row>153</xdr:row>
      <xdr:rowOff>26719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94D8A32-2A77-40C9-83B0-E4CAEF35C2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103"/>
  <sheetViews>
    <sheetView tabSelected="1" topLeftCell="B99" zoomScale="70" zoomScaleNormal="70" workbookViewId="0">
      <selection activeCell="L103" sqref="L103"/>
    </sheetView>
  </sheetViews>
  <sheetFormatPr defaultRowHeight="15"/>
  <cols>
    <col min="2" max="2" width="8.5703125" bestFit="1" customWidth="1"/>
    <col min="3" max="3" width="12.85546875" bestFit="1" customWidth="1"/>
    <col min="4" max="4" width="15.28515625" bestFit="1" customWidth="1"/>
    <col min="5" max="5" width="16.7109375" bestFit="1" customWidth="1"/>
    <col min="6" max="6" width="12.85546875" bestFit="1" customWidth="1"/>
    <col min="7" max="7" width="15.28515625" bestFit="1" customWidth="1"/>
    <col min="8" max="8" width="16.7109375" bestFit="1" customWidth="1"/>
    <col min="9" max="9" width="12.85546875" bestFit="1" customWidth="1"/>
    <col min="10" max="10" width="15.28515625" bestFit="1" customWidth="1"/>
    <col min="11" max="11" width="16.7109375" bestFit="1" customWidth="1"/>
    <col min="12" max="12" width="12.85546875" bestFit="1" customWidth="1"/>
    <col min="13" max="13" width="15.28515625" bestFit="1" customWidth="1"/>
    <col min="14" max="14" width="16.7109375" bestFit="1" customWidth="1"/>
    <col min="15" max="15" width="12.85546875" bestFit="1" customWidth="1"/>
    <col min="16" max="16" width="15.28515625" bestFit="1" customWidth="1"/>
    <col min="17" max="17" width="12.85546875" bestFit="1" customWidth="1"/>
    <col min="18" max="18" width="15.28515625" bestFit="1" customWidth="1"/>
    <col min="19" max="19" width="12.85546875" bestFit="1" customWidth="1"/>
    <col min="20" max="20" width="15.28515625" bestFit="1" customWidth="1"/>
    <col min="21" max="21" width="12.85546875" bestFit="1" customWidth="1"/>
    <col min="22" max="22" width="15.28515625" bestFit="1" customWidth="1"/>
    <col min="23" max="23" width="16.7109375" bestFit="1" customWidth="1"/>
    <col min="24" max="24" width="12.85546875" bestFit="1" customWidth="1"/>
    <col min="25" max="25" width="15.28515625" bestFit="1" customWidth="1"/>
    <col min="26" max="26" width="16.7109375" bestFit="1" customWidth="1"/>
    <col min="27" max="27" width="12.85546875" bestFit="1" customWidth="1"/>
    <col min="28" max="28" width="15.28515625" bestFit="1" customWidth="1"/>
    <col min="29" max="29" width="16.7109375" bestFit="1" customWidth="1"/>
    <col min="30" max="30" width="12.85546875" bestFit="1" customWidth="1"/>
    <col min="31" max="31" width="15.28515625" bestFit="1" customWidth="1"/>
    <col min="32" max="32" width="16.7109375" bestFit="1" customWidth="1"/>
  </cols>
  <sheetData>
    <row r="2" spans="2:23">
      <c r="C2" t="s">
        <v>62</v>
      </c>
    </row>
    <row r="4" spans="2:23">
      <c r="B4" t="s">
        <v>2</v>
      </c>
    </row>
    <row r="5" spans="2:23">
      <c r="B5" t="s">
        <v>1</v>
      </c>
    </row>
    <row r="6" spans="2:23">
      <c r="B6" s="1" t="s">
        <v>0</v>
      </c>
      <c r="C6" s="6" t="s">
        <v>6</v>
      </c>
      <c r="D6" s="6" t="s">
        <v>7</v>
      </c>
      <c r="E6" s="7" t="s">
        <v>8</v>
      </c>
      <c r="F6" s="2" t="s">
        <v>3</v>
      </c>
      <c r="G6" s="2" t="s">
        <v>4</v>
      </c>
      <c r="H6" s="2" t="s">
        <v>5</v>
      </c>
      <c r="I6" s="4" t="s">
        <v>9</v>
      </c>
      <c r="J6" s="4" t="s">
        <v>10</v>
      </c>
      <c r="K6" s="4" t="s">
        <v>11</v>
      </c>
      <c r="L6" s="12" t="s">
        <v>28</v>
      </c>
      <c r="M6" s="12" t="s">
        <v>29</v>
      </c>
      <c r="N6" s="12" t="s">
        <v>30</v>
      </c>
      <c r="O6" s="20" t="s">
        <v>37</v>
      </c>
      <c r="P6" s="20" t="s">
        <v>38</v>
      </c>
      <c r="Q6" s="20" t="s">
        <v>39</v>
      </c>
      <c r="R6" s="31" t="s">
        <v>50</v>
      </c>
      <c r="S6" s="31" t="s">
        <v>51</v>
      </c>
      <c r="T6" s="31" t="s">
        <v>52</v>
      </c>
      <c r="U6" s="34" t="s">
        <v>57</v>
      </c>
      <c r="V6" s="34" t="s">
        <v>58</v>
      </c>
      <c r="W6" s="34" t="s">
        <v>59</v>
      </c>
    </row>
    <row r="7" spans="2:23">
      <c r="B7" s="1">
        <v>20</v>
      </c>
      <c r="C7" s="7">
        <v>0.74990299999999999</v>
      </c>
      <c r="D7" s="8">
        <v>0.65526099999999998</v>
      </c>
      <c r="E7" s="7">
        <v>0.67725800000000003</v>
      </c>
      <c r="F7" s="2">
        <v>0.75739000000000001</v>
      </c>
      <c r="G7" s="2">
        <v>0.66237000000000001</v>
      </c>
      <c r="H7" s="2">
        <v>0.67923</v>
      </c>
      <c r="I7" s="4">
        <v>0.76354</v>
      </c>
      <c r="J7" s="4">
        <v>0.66852</v>
      </c>
      <c r="K7" s="4">
        <v>0.68859999999999999</v>
      </c>
      <c r="L7" s="13">
        <v>0.74031000000000002</v>
      </c>
      <c r="M7" s="13">
        <v>0.65286</v>
      </c>
      <c r="N7" s="13">
        <v>0.69786999999999999</v>
      </c>
      <c r="O7" s="21">
        <v>0.76078999999999997</v>
      </c>
      <c r="P7" s="21">
        <v>0.65393000000000001</v>
      </c>
      <c r="Q7" s="21">
        <v>0.66624000000000005</v>
      </c>
      <c r="R7" s="32">
        <v>0.73143000000000002</v>
      </c>
      <c r="S7" s="32">
        <v>0.63966999999999996</v>
      </c>
      <c r="T7" s="32">
        <v>0.70638999999999996</v>
      </c>
      <c r="U7" s="34">
        <v>0.77271999999999996</v>
      </c>
      <c r="V7" s="34">
        <v>0.68228999999999995</v>
      </c>
      <c r="W7" s="34">
        <v>0.71377000000000002</v>
      </c>
    </row>
    <row r="8" spans="2:23">
      <c r="B8" s="1">
        <v>40</v>
      </c>
      <c r="C8" s="7">
        <v>0.76131599999999999</v>
      </c>
      <c r="D8" s="8">
        <v>0.65494200000000002</v>
      </c>
      <c r="E8" s="7">
        <v>0.72989099999999996</v>
      </c>
      <c r="F8" s="2">
        <v>0.76770000000000005</v>
      </c>
      <c r="G8" s="2">
        <v>0.67888000000000004</v>
      </c>
      <c r="H8" s="2">
        <v>0.70803000000000005</v>
      </c>
      <c r="I8" s="4">
        <v>0.77031000000000005</v>
      </c>
      <c r="J8" s="4">
        <v>0.68010999999999999</v>
      </c>
      <c r="K8" s="4">
        <v>0.70640999999999998</v>
      </c>
      <c r="L8" s="13">
        <v>0.74697999999999998</v>
      </c>
      <c r="M8" s="13">
        <v>0.65581999999999996</v>
      </c>
      <c r="N8" s="13">
        <v>0.71340999999999999</v>
      </c>
      <c r="O8" s="21">
        <v>0.76995999999999998</v>
      </c>
      <c r="P8" s="21">
        <v>0.68291999999999997</v>
      </c>
      <c r="Q8" s="21">
        <v>0.72048000000000001</v>
      </c>
      <c r="R8" s="32">
        <v>0.75494000000000006</v>
      </c>
      <c r="S8" s="32">
        <v>0.66300999999999999</v>
      </c>
      <c r="T8" s="32">
        <v>0.72448999999999997</v>
      </c>
      <c r="U8" s="34">
        <v>0.78490000000000004</v>
      </c>
      <c r="V8" s="34">
        <v>0.69491999999999998</v>
      </c>
      <c r="W8" s="34">
        <v>0.75139999999999996</v>
      </c>
    </row>
    <row r="9" spans="2:23">
      <c r="B9" s="1">
        <v>60</v>
      </c>
      <c r="C9" s="7">
        <v>0.76914099999999996</v>
      </c>
      <c r="D9" s="9">
        <v>0.68331799999999998</v>
      </c>
      <c r="E9" s="7">
        <v>0.717059</v>
      </c>
      <c r="F9" s="3">
        <v>0.78303</v>
      </c>
      <c r="G9" s="2">
        <v>0.69308000000000003</v>
      </c>
      <c r="H9" s="2">
        <v>0.72040000000000004</v>
      </c>
      <c r="I9" s="4">
        <v>0.78320000000000001</v>
      </c>
      <c r="J9" s="4">
        <v>0.68789</v>
      </c>
      <c r="K9" s="5">
        <v>0.74694000000000005</v>
      </c>
      <c r="L9" s="13">
        <v>0.74333000000000005</v>
      </c>
      <c r="M9" s="13">
        <v>0.64539999999999997</v>
      </c>
      <c r="N9" s="18">
        <v>0.72441</v>
      </c>
      <c r="O9" s="21">
        <v>0.77417000000000002</v>
      </c>
      <c r="P9" s="21">
        <v>0.67976000000000003</v>
      </c>
      <c r="Q9" s="21">
        <v>0.70443</v>
      </c>
      <c r="R9" s="32">
        <v>0.75529000000000002</v>
      </c>
      <c r="S9" s="32">
        <v>0.66395000000000004</v>
      </c>
      <c r="T9" s="32">
        <v>0.72311999999999999</v>
      </c>
      <c r="U9" s="35">
        <v>0.78251999999999999</v>
      </c>
      <c r="V9" s="34">
        <v>0.69881000000000004</v>
      </c>
      <c r="W9" s="34">
        <v>0.74051</v>
      </c>
    </row>
    <row r="10" spans="2:23">
      <c r="B10" s="1">
        <v>80</v>
      </c>
      <c r="C10" s="10">
        <v>0.77838499999999999</v>
      </c>
      <c r="D10" s="8">
        <v>0.67959800000000004</v>
      </c>
      <c r="E10" s="10">
        <v>0.74622699999999997</v>
      </c>
      <c r="F10" s="2">
        <v>0.77649000000000001</v>
      </c>
      <c r="G10" s="2">
        <v>0.68749000000000005</v>
      </c>
      <c r="H10" s="2">
        <v>0.71787999999999996</v>
      </c>
      <c r="I10" s="4">
        <v>0.77710000000000001</v>
      </c>
      <c r="J10" s="4">
        <v>0.69008000000000003</v>
      </c>
      <c r="K10" s="4">
        <v>0.72941999999999996</v>
      </c>
      <c r="L10" s="13">
        <v>0.74621000000000004</v>
      </c>
      <c r="M10" s="13">
        <v>0.65797000000000005</v>
      </c>
      <c r="N10" s="13">
        <v>0.72213000000000005</v>
      </c>
      <c r="O10" s="21">
        <v>0.77929000000000004</v>
      </c>
      <c r="P10" s="22">
        <v>0.69181999999999999</v>
      </c>
      <c r="Q10" s="21">
        <v>0.72990999999999995</v>
      </c>
      <c r="R10" s="32">
        <v>0.76734999999999998</v>
      </c>
      <c r="S10" s="32">
        <v>0.67818000000000001</v>
      </c>
      <c r="T10" s="32">
        <v>0.71231</v>
      </c>
      <c r="U10" s="34">
        <v>0.78151000000000004</v>
      </c>
      <c r="V10" s="35">
        <v>0.69889999999999997</v>
      </c>
      <c r="W10" s="35">
        <v>0.74385999999999997</v>
      </c>
    </row>
    <row r="11" spans="2:23">
      <c r="B11" s="1">
        <v>100</v>
      </c>
      <c r="C11" s="7">
        <v>0.76836199999999999</v>
      </c>
      <c r="D11" s="8">
        <v>0.68018699999999999</v>
      </c>
      <c r="E11" s="7">
        <v>0.72707999999999995</v>
      </c>
      <c r="F11" s="2">
        <v>0.78081</v>
      </c>
      <c r="G11" s="3">
        <v>0.69669000000000003</v>
      </c>
      <c r="H11" s="3">
        <v>0.73426999999999998</v>
      </c>
      <c r="I11" s="4">
        <v>0.77807000000000004</v>
      </c>
      <c r="J11" s="5">
        <v>0.69133</v>
      </c>
      <c r="K11" s="4">
        <v>0.72582999999999998</v>
      </c>
      <c r="L11" s="18">
        <v>0.75075000000000003</v>
      </c>
      <c r="M11" s="18">
        <v>0.66088999999999998</v>
      </c>
      <c r="N11" s="13">
        <v>0.72113000000000005</v>
      </c>
      <c r="O11" s="22">
        <v>0.77954000000000001</v>
      </c>
      <c r="P11" s="21">
        <v>0.69138999999999995</v>
      </c>
      <c r="Q11" s="22">
        <v>0.73282000000000003</v>
      </c>
      <c r="R11" s="32">
        <v>0.76559999999999995</v>
      </c>
      <c r="S11" s="32">
        <v>0.67671000000000003</v>
      </c>
      <c r="T11" s="32">
        <v>0.71904999999999997</v>
      </c>
      <c r="U11" s="34">
        <v>0.77602000000000004</v>
      </c>
      <c r="V11" s="34">
        <v>0.68433999999999995</v>
      </c>
      <c r="W11" s="34">
        <v>0.71625000000000005</v>
      </c>
    </row>
    <row r="12" spans="2:23">
      <c r="B12" s="1">
        <v>120</v>
      </c>
      <c r="C12" s="7">
        <v>0.76999099999999998</v>
      </c>
      <c r="D12" s="8">
        <v>0.67969100000000005</v>
      </c>
      <c r="E12" s="7">
        <v>0.73062400000000005</v>
      </c>
      <c r="F12" s="2"/>
      <c r="G12" s="2"/>
      <c r="H12" s="2"/>
      <c r="I12" s="4">
        <v>0.77553000000000005</v>
      </c>
      <c r="J12" s="4">
        <v>0.68928</v>
      </c>
      <c r="K12" s="4">
        <v>0.73150999999999999</v>
      </c>
      <c r="L12" s="13"/>
      <c r="M12" s="13"/>
      <c r="N12" s="13"/>
      <c r="O12" s="21">
        <v>0.77888000000000002</v>
      </c>
      <c r="P12" s="21">
        <v>0.69111999999999996</v>
      </c>
      <c r="Q12" s="21">
        <v>0.73231000000000002</v>
      </c>
      <c r="R12" s="32">
        <v>0.76529999999999998</v>
      </c>
      <c r="S12" s="32">
        <v>0.67425000000000002</v>
      </c>
      <c r="T12" s="32">
        <v>0.74148999999999998</v>
      </c>
      <c r="U12" s="34">
        <v>0.77241000000000004</v>
      </c>
      <c r="V12" s="34">
        <v>0.68884999999999996</v>
      </c>
      <c r="W12" s="34">
        <v>0.74258000000000002</v>
      </c>
    </row>
    <row r="13" spans="2:23">
      <c r="B13" s="1">
        <v>140</v>
      </c>
      <c r="C13" s="7">
        <v>0.76846999999999999</v>
      </c>
      <c r="D13" s="8">
        <v>0.68005199999999999</v>
      </c>
      <c r="E13" s="7">
        <v>0.72822100000000001</v>
      </c>
      <c r="F13" s="2"/>
      <c r="G13" s="2"/>
      <c r="H13" s="2"/>
      <c r="I13" s="5">
        <v>0.78607000000000005</v>
      </c>
      <c r="J13" s="4">
        <v>0.68874999999999997</v>
      </c>
      <c r="K13" s="4">
        <v>0.74575999999999998</v>
      </c>
      <c r="L13" s="13"/>
      <c r="M13" s="13"/>
      <c r="N13" s="13"/>
      <c r="O13" s="21"/>
      <c r="P13" s="21"/>
      <c r="Q13" s="21"/>
      <c r="R13" s="32">
        <v>0.75512000000000001</v>
      </c>
      <c r="S13" s="32">
        <v>0.64032999999999995</v>
      </c>
      <c r="T13" s="32">
        <v>0.73823000000000005</v>
      </c>
      <c r="U13" s="34"/>
      <c r="V13" s="34"/>
      <c r="W13" s="34"/>
    </row>
    <row r="14" spans="2:23">
      <c r="B14" s="1">
        <v>160</v>
      </c>
      <c r="C14" s="7">
        <v>0.76808799999999999</v>
      </c>
      <c r="D14" s="8">
        <v>0.66669299999999998</v>
      </c>
      <c r="E14" s="7">
        <v>0.72750800000000004</v>
      </c>
      <c r="F14" s="2"/>
      <c r="G14" s="2"/>
      <c r="H14" s="2"/>
      <c r="I14" s="4">
        <v>0.76870000000000005</v>
      </c>
      <c r="J14" s="4">
        <v>0.67313000000000001</v>
      </c>
      <c r="K14" s="4">
        <v>0.73384000000000005</v>
      </c>
      <c r="L14" s="13"/>
      <c r="M14" s="13"/>
      <c r="N14" s="13"/>
      <c r="O14" s="21"/>
      <c r="P14" s="21"/>
      <c r="Q14" s="21"/>
      <c r="R14" s="32"/>
      <c r="S14" s="32"/>
      <c r="T14" s="32"/>
      <c r="U14" s="34"/>
      <c r="V14" s="34"/>
      <c r="W14" s="34"/>
    </row>
    <row r="15" spans="2:23">
      <c r="B15" s="1">
        <v>180</v>
      </c>
      <c r="C15" s="7">
        <v>0.76986399999999999</v>
      </c>
      <c r="D15" s="8">
        <v>0.68110099999999996</v>
      </c>
      <c r="E15" s="7">
        <v>0.73282400000000003</v>
      </c>
      <c r="F15" s="2"/>
      <c r="G15" s="2"/>
      <c r="H15" s="2"/>
      <c r="I15" s="4"/>
      <c r="J15" s="4"/>
      <c r="K15" s="4"/>
      <c r="L15" s="13"/>
      <c r="M15" s="13"/>
      <c r="N15" s="13"/>
      <c r="O15" s="21"/>
      <c r="P15" s="21"/>
      <c r="Q15" s="21"/>
      <c r="R15" s="32"/>
      <c r="S15" s="32"/>
      <c r="T15" s="32"/>
      <c r="U15" s="34"/>
      <c r="V15" s="34"/>
      <c r="W15" s="34"/>
    </row>
    <row r="16" spans="2:23">
      <c r="B16" s="1">
        <v>200</v>
      </c>
      <c r="C16" s="7">
        <v>0.77177600000000002</v>
      </c>
      <c r="D16" s="8">
        <v>0.67331200000000002</v>
      </c>
      <c r="E16" s="7">
        <v>0.73596099999999998</v>
      </c>
      <c r="F16" s="2"/>
      <c r="G16" s="2"/>
      <c r="H16" s="2"/>
      <c r="I16" s="4"/>
      <c r="J16" s="4"/>
      <c r="K16" s="4"/>
      <c r="L16" s="13"/>
      <c r="M16" s="13"/>
      <c r="N16" s="13"/>
      <c r="O16" s="21"/>
      <c r="P16" s="21"/>
      <c r="Q16" s="21"/>
      <c r="R16" s="32"/>
      <c r="S16" s="32"/>
      <c r="T16" s="32"/>
      <c r="U16" s="34"/>
      <c r="V16" s="34"/>
      <c r="W16" s="34"/>
    </row>
    <row r="17" spans="2:26">
      <c r="B17" s="1">
        <v>220</v>
      </c>
      <c r="C17" s="7">
        <v>0.76648700000000003</v>
      </c>
      <c r="D17" s="8">
        <v>0.66905899999999996</v>
      </c>
      <c r="E17" s="7">
        <v>0.73386300000000004</v>
      </c>
      <c r="F17" s="2"/>
      <c r="G17" s="2"/>
      <c r="H17" s="2"/>
      <c r="I17" s="4"/>
      <c r="J17" s="4"/>
      <c r="K17" s="4"/>
      <c r="L17" s="13"/>
      <c r="M17" s="13"/>
      <c r="N17" s="13"/>
      <c r="O17" s="21"/>
      <c r="P17" s="21"/>
      <c r="Q17" s="21"/>
      <c r="R17" s="32"/>
      <c r="S17" s="32"/>
      <c r="T17" s="32"/>
      <c r="U17" s="34"/>
      <c r="V17" s="34"/>
      <c r="W17" s="34"/>
    </row>
    <row r="18" spans="2:26">
      <c r="B18" s="1">
        <v>240</v>
      </c>
      <c r="C18" s="7">
        <v>0.77287499999999998</v>
      </c>
      <c r="D18" s="8">
        <v>0.66801299999999997</v>
      </c>
      <c r="E18" s="7">
        <v>0.73891399999999996</v>
      </c>
      <c r="F18" s="2"/>
      <c r="G18" s="2"/>
      <c r="H18" s="2"/>
      <c r="I18" s="4"/>
      <c r="J18" s="4"/>
      <c r="K18" s="4"/>
      <c r="L18" s="13"/>
      <c r="M18" s="13"/>
      <c r="N18" s="13"/>
      <c r="O18" s="21"/>
      <c r="P18" s="21"/>
      <c r="Q18" s="21"/>
      <c r="R18" s="32"/>
      <c r="S18" s="32"/>
      <c r="T18" s="32"/>
      <c r="U18" s="34"/>
      <c r="V18" s="34"/>
      <c r="W18" s="34"/>
    </row>
    <row r="19" spans="2:26">
      <c r="B19" s="1">
        <v>260</v>
      </c>
      <c r="C19" s="7">
        <v>0.76505199999999995</v>
      </c>
      <c r="D19" s="8">
        <v>0.66697700000000004</v>
      </c>
      <c r="E19" s="7">
        <v>0.73251900000000003</v>
      </c>
      <c r="F19" s="2"/>
      <c r="G19" s="2"/>
      <c r="H19" s="2"/>
      <c r="I19" s="4"/>
      <c r="J19" s="4"/>
      <c r="K19" s="4"/>
      <c r="L19" s="13"/>
      <c r="M19" s="13"/>
      <c r="N19" s="13"/>
      <c r="O19" s="21"/>
      <c r="P19" s="21"/>
      <c r="Q19" s="21"/>
      <c r="R19" s="32"/>
      <c r="S19" s="32"/>
      <c r="T19" s="32"/>
      <c r="U19" s="34"/>
      <c r="V19" s="34"/>
      <c r="W19" s="34"/>
    </row>
    <row r="20" spans="2:26">
      <c r="B20" s="1" t="s">
        <v>0</v>
      </c>
      <c r="C20" s="14" t="s">
        <v>22</v>
      </c>
      <c r="D20" s="14" t="s">
        <v>23</v>
      </c>
      <c r="E20" s="14" t="s">
        <v>24</v>
      </c>
      <c r="F20" s="15" t="s">
        <v>25</v>
      </c>
      <c r="G20" s="15" t="s">
        <v>26</v>
      </c>
      <c r="H20" s="15" t="s">
        <v>27</v>
      </c>
      <c r="I20" s="19" t="s">
        <v>31</v>
      </c>
      <c r="J20" s="19" t="s">
        <v>32</v>
      </c>
      <c r="K20" s="19" t="s">
        <v>33</v>
      </c>
      <c r="L20" s="24" t="s">
        <v>34</v>
      </c>
      <c r="M20" s="24" t="s">
        <v>35</v>
      </c>
      <c r="N20" s="24" t="s">
        <v>36</v>
      </c>
      <c r="O20" s="28" t="s">
        <v>40</v>
      </c>
      <c r="P20" s="28" t="s">
        <v>41</v>
      </c>
      <c r="Q20" s="28" t="s">
        <v>42</v>
      </c>
      <c r="R20" s="30" t="s">
        <v>43</v>
      </c>
      <c r="S20" s="30" t="s">
        <v>44</v>
      </c>
      <c r="T20" s="30" t="s">
        <v>45</v>
      </c>
      <c r="U20" s="33" t="s">
        <v>53</v>
      </c>
      <c r="V20" s="33" t="s">
        <v>54</v>
      </c>
      <c r="W20" s="33" t="s">
        <v>55</v>
      </c>
      <c r="X20" s="32" t="s">
        <v>50</v>
      </c>
      <c r="Y20" s="32" t="s">
        <v>51</v>
      </c>
      <c r="Z20" s="32" t="s">
        <v>52</v>
      </c>
    </row>
    <row r="21" spans="2:26">
      <c r="B21" s="1">
        <v>20</v>
      </c>
      <c r="C21" s="14">
        <v>0.77478800000000003</v>
      </c>
      <c r="D21" s="14">
        <v>0.69297299999999995</v>
      </c>
      <c r="E21" s="14">
        <v>0.72826199999999996</v>
      </c>
      <c r="F21" s="15">
        <v>0.77061000000000002</v>
      </c>
      <c r="G21" s="15">
        <v>0.68742599999999998</v>
      </c>
      <c r="H21" s="15">
        <v>0.72306800000000004</v>
      </c>
      <c r="I21" s="19">
        <v>0.75934000000000001</v>
      </c>
      <c r="J21" s="19">
        <v>0.65449000000000002</v>
      </c>
      <c r="K21" s="19">
        <v>0.73272000000000004</v>
      </c>
      <c r="L21" s="24">
        <v>0.73524999999999996</v>
      </c>
      <c r="M21" s="24">
        <v>0.626</v>
      </c>
      <c r="N21" s="24">
        <v>0.72252000000000005</v>
      </c>
      <c r="O21" s="28">
        <v>0.74041999999999997</v>
      </c>
      <c r="P21" s="28">
        <v>0.61802000000000001</v>
      </c>
      <c r="Q21" s="28">
        <v>0.72729999999999995</v>
      </c>
      <c r="R21" s="30">
        <v>0.69830000000000003</v>
      </c>
      <c r="S21" s="30">
        <v>0.59157000000000004</v>
      </c>
      <c r="T21" s="30">
        <v>0.71031999999999995</v>
      </c>
      <c r="U21" s="33">
        <v>0.73997000000000002</v>
      </c>
      <c r="V21" s="33">
        <v>0.62731000000000003</v>
      </c>
      <c r="W21" s="33">
        <v>0.73145000000000004</v>
      </c>
      <c r="X21" s="32">
        <v>0.73143000000000002</v>
      </c>
      <c r="Y21" s="32">
        <v>0.63966999999999996</v>
      </c>
      <c r="Z21" s="32">
        <v>0.70638999999999996</v>
      </c>
    </row>
    <row r="22" spans="2:26">
      <c r="B22" s="1">
        <v>40</v>
      </c>
      <c r="C22" s="14">
        <v>0.77989299999999995</v>
      </c>
      <c r="D22" s="14">
        <v>0.68975799999999998</v>
      </c>
      <c r="E22" s="14">
        <v>0.71103000000000005</v>
      </c>
      <c r="F22" s="15">
        <v>0.74044500000000002</v>
      </c>
      <c r="G22" s="15">
        <v>0.63245399999999996</v>
      </c>
      <c r="H22" s="15">
        <v>0.64012599999999997</v>
      </c>
      <c r="I22" s="19">
        <v>0.79542000000000002</v>
      </c>
      <c r="J22" s="19">
        <v>0.70520000000000005</v>
      </c>
      <c r="K22" s="19">
        <v>0.73858999999999997</v>
      </c>
      <c r="L22" s="24">
        <v>0.73726999999999998</v>
      </c>
      <c r="M22" s="24">
        <v>0.66003999999999996</v>
      </c>
      <c r="N22" s="24">
        <v>0.70426999999999995</v>
      </c>
      <c r="O22" s="28">
        <v>0.75856999999999997</v>
      </c>
      <c r="P22" s="28">
        <v>0.67335999999999996</v>
      </c>
      <c r="Q22" s="28">
        <v>0.70203000000000004</v>
      </c>
      <c r="R22" s="30">
        <v>0.74241999999999997</v>
      </c>
      <c r="S22" s="30">
        <v>0.67159000000000002</v>
      </c>
      <c r="T22" s="30">
        <v>0.72402</v>
      </c>
      <c r="U22" s="33">
        <v>0.76842999999999995</v>
      </c>
      <c r="V22" s="33">
        <v>0.67932000000000003</v>
      </c>
      <c r="W22" s="33">
        <v>0.71108000000000005</v>
      </c>
      <c r="X22" s="32">
        <v>0.75494000000000006</v>
      </c>
      <c r="Y22" s="32">
        <v>0.66300999999999999</v>
      </c>
      <c r="Z22" s="32">
        <v>0.72448999999999997</v>
      </c>
    </row>
    <row r="23" spans="2:26">
      <c r="B23" s="1">
        <v>60</v>
      </c>
      <c r="C23" s="14">
        <v>0.77985400000000005</v>
      </c>
      <c r="D23" s="14">
        <v>0.69437199999999999</v>
      </c>
      <c r="E23" s="17">
        <v>0.75547399999999998</v>
      </c>
      <c r="F23" s="16">
        <v>0.78411500000000001</v>
      </c>
      <c r="G23" s="16">
        <v>0.69795600000000002</v>
      </c>
      <c r="H23" s="16">
        <v>0.74767300000000003</v>
      </c>
      <c r="I23" s="26">
        <v>0.79679999999999995</v>
      </c>
      <c r="J23" s="19">
        <v>0.67964000000000002</v>
      </c>
      <c r="K23" s="19">
        <v>0.68925999999999998</v>
      </c>
      <c r="L23" s="24">
        <v>0.76958000000000004</v>
      </c>
      <c r="M23" s="24">
        <v>0.67803000000000002</v>
      </c>
      <c r="N23" s="24">
        <v>0.74204999999999999</v>
      </c>
      <c r="O23" s="29">
        <v>0.77115999999999996</v>
      </c>
      <c r="P23" s="28">
        <v>0.65715999999999997</v>
      </c>
      <c r="Q23" s="28">
        <v>0.66718</v>
      </c>
      <c r="R23" s="30">
        <v>0.74550000000000005</v>
      </c>
      <c r="S23" s="30">
        <v>0.67371000000000003</v>
      </c>
      <c r="T23" s="30">
        <v>0.73845000000000005</v>
      </c>
      <c r="U23" s="33">
        <v>0.73516000000000004</v>
      </c>
      <c r="V23" s="33">
        <v>0.64654999999999996</v>
      </c>
      <c r="W23" s="33">
        <v>0.72023000000000004</v>
      </c>
      <c r="X23" s="32">
        <v>0.75529000000000002</v>
      </c>
      <c r="Y23" s="32">
        <v>0.66395000000000004</v>
      </c>
      <c r="Z23" s="32">
        <v>0.72311999999999999</v>
      </c>
    </row>
    <row r="24" spans="2:26">
      <c r="B24" s="1">
        <v>80</v>
      </c>
      <c r="C24" s="14">
        <v>0.77183599999999997</v>
      </c>
      <c r="D24" s="14">
        <v>0.68842099999999995</v>
      </c>
      <c r="E24" s="14">
        <v>0.73708099999999999</v>
      </c>
      <c r="F24" s="15">
        <v>0.77269100000000002</v>
      </c>
      <c r="G24" s="15">
        <v>0.68524600000000002</v>
      </c>
      <c r="H24" s="15">
        <v>0.730522</v>
      </c>
      <c r="I24" s="19">
        <v>0.76485999999999998</v>
      </c>
      <c r="J24" s="19">
        <v>0.67649999999999999</v>
      </c>
      <c r="K24" s="19">
        <v>0.74858999999999998</v>
      </c>
      <c r="L24" s="25">
        <v>0.78425999999999996</v>
      </c>
      <c r="M24" s="24">
        <v>0.68891000000000002</v>
      </c>
      <c r="N24" s="24">
        <v>0.75002000000000002</v>
      </c>
      <c r="O24" s="28">
        <v>0.76368999999999998</v>
      </c>
      <c r="P24" s="28">
        <v>0.66461999999999999</v>
      </c>
      <c r="Q24" s="29">
        <v>0.74287000000000003</v>
      </c>
      <c r="R24" s="30">
        <v>0.76246000000000003</v>
      </c>
      <c r="S24" s="30">
        <v>0.68823000000000001</v>
      </c>
      <c r="T24" s="30">
        <v>0.72099000000000002</v>
      </c>
      <c r="U24" s="33">
        <v>0.75539000000000001</v>
      </c>
      <c r="V24" s="33">
        <v>0.66942999999999997</v>
      </c>
      <c r="W24" s="33">
        <v>0.74036999999999997</v>
      </c>
      <c r="X24" s="37">
        <v>0.76734999999999998</v>
      </c>
      <c r="Y24" s="37">
        <v>0.67818000000000001</v>
      </c>
      <c r="Z24" s="32">
        <v>0.71231</v>
      </c>
    </row>
    <row r="25" spans="2:26">
      <c r="B25" s="1">
        <v>100</v>
      </c>
      <c r="C25" s="14">
        <v>0.77541800000000005</v>
      </c>
      <c r="D25" s="14">
        <v>0.69383399999999995</v>
      </c>
      <c r="E25" s="14">
        <v>0.74952600000000003</v>
      </c>
      <c r="F25" s="15">
        <v>0.77843600000000002</v>
      </c>
      <c r="G25" s="15">
        <v>0.69154099999999996</v>
      </c>
      <c r="H25" s="15">
        <v>0.74618600000000002</v>
      </c>
      <c r="I25" s="19">
        <v>0.79205999999999999</v>
      </c>
      <c r="J25" s="26">
        <v>0.70864000000000005</v>
      </c>
      <c r="K25" s="19">
        <v>0.74465999999999999</v>
      </c>
      <c r="L25" s="24">
        <v>0.77142999999999995</v>
      </c>
      <c r="M25" s="24">
        <v>0.68530000000000002</v>
      </c>
      <c r="N25" s="24">
        <v>0.73536999999999997</v>
      </c>
      <c r="O25" s="28">
        <v>0.76326000000000005</v>
      </c>
      <c r="P25" s="28">
        <v>0.67730999999999997</v>
      </c>
      <c r="Q25" s="28">
        <v>0.70555000000000001</v>
      </c>
      <c r="R25" s="30">
        <v>0.75685999999999998</v>
      </c>
      <c r="S25" s="30">
        <v>0.67718999999999996</v>
      </c>
      <c r="T25" s="30">
        <v>0.74656999999999996</v>
      </c>
      <c r="U25" s="33">
        <v>0.76378999999999997</v>
      </c>
      <c r="V25" s="33">
        <v>0.68084999999999996</v>
      </c>
      <c r="W25" s="33">
        <v>0.73568</v>
      </c>
      <c r="X25" s="32">
        <v>0.76559999999999995</v>
      </c>
      <c r="Y25" s="32">
        <v>0.67671000000000003</v>
      </c>
      <c r="Z25" s="32">
        <v>0.71904999999999997</v>
      </c>
    </row>
    <row r="26" spans="2:26">
      <c r="B26" s="1">
        <v>120</v>
      </c>
      <c r="C26" s="17">
        <v>0.78305400000000003</v>
      </c>
      <c r="D26" s="17">
        <v>0.69692100000000001</v>
      </c>
      <c r="E26" s="14">
        <v>0.750973</v>
      </c>
      <c r="F26" s="15"/>
      <c r="G26" s="15"/>
      <c r="H26" s="15"/>
      <c r="I26" s="19">
        <v>0.79108000000000001</v>
      </c>
      <c r="J26" s="19">
        <v>0.70440999999999998</v>
      </c>
      <c r="K26" s="19">
        <v>0.73153999999999997</v>
      </c>
      <c r="L26" s="24">
        <v>0.77559</v>
      </c>
      <c r="M26" s="24">
        <v>0.68808999999999998</v>
      </c>
      <c r="N26" s="24">
        <v>0.72043999999999997</v>
      </c>
      <c r="O26" s="28">
        <v>0.76795000000000002</v>
      </c>
      <c r="P26" s="28">
        <v>0.66190000000000004</v>
      </c>
      <c r="Q26" s="28">
        <v>0.67574999999999996</v>
      </c>
      <c r="R26" s="30"/>
      <c r="S26" s="30"/>
      <c r="T26" s="30"/>
      <c r="U26" s="33">
        <v>0.75260000000000005</v>
      </c>
      <c r="V26" s="33">
        <v>0.66276999999999997</v>
      </c>
      <c r="W26" s="33">
        <v>0.73548000000000002</v>
      </c>
      <c r="X26" s="32">
        <v>0.76529999999999998</v>
      </c>
      <c r="Y26" s="32">
        <v>0.67425000000000002</v>
      </c>
      <c r="Z26" s="37">
        <v>0.74148999999999998</v>
      </c>
    </row>
    <row r="27" spans="2:26">
      <c r="B27" s="1">
        <v>140</v>
      </c>
      <c r="C27" s="14"/>
      <c r="D27" s="14"/>
      <c r="E27" s="14"/>
      <c r="F27" s="15"/>
      <c r="G27" s="15"/>
      <c r="H27" s="15"/>
      <c r="I27" s="19">
        <v>0.77581</v>
      </c>
      <c r="J27" s="19">
        <v>0.69169000000000003</v>
      </c>
      <c r="K27" s="19">
        <v>0.73280000000000001</v>
      </c>
      <c r="L27" s="24">
        <v>0.77893999999999997</v>
      </c>
      <c r="M27" s="24">
        <v>0.68313999999999997</v>
      </c>
      <c r="N27" s="24">
        <v>0.74875000000000003</v>
      </c>
      <c r="O27" s="28">
        <v>0.74592000000000003</v>
      </c>
      <c r="P27" s="28">
        <v>0.65505999999999998</v>
      </c>
      <c r="Q27" s="28">
        <v>0.73002999999999996</v>
      </c>
      <c r="R27" s="30"/>
      <c r="S27" s="30"/>
      <c r="T27" s="30"/>
      <c r="U27" s="33"/>
      <c r="V27" s="33"/>
      <c r="W27" s="33"/>
      <c r="X27" s="32">
        <v>0.75512000000000001</v>
      </c>
      <c r="Y27" s="32">
        <v>0.64032999999999995</v>
      </c>
      <c r="Z27" s="32">
        <v>0.73823000000000005</v>
      </c>
    </row>
    <row r="28" spans="2:26">
      <c r="B28" s="1">
        <v>160</v>
      </c>
      <c r="C28" s="14"/>
      <c r="D28" s="14"/>
      <c r="E28" s="14"/>
      <c r="F28" s="15"/>
      <c r="G28" s="15"/>
      <c r="H28" s="15"/>
      <c r="I28" s="19">
        <v>0.78678999999999999</v>
      </c>
      <c r="J28" s="19">
        <v>0.69906999999999997</v>
      </c>
      <c r="K28" s="23">
        <v>0.75351999999999997</v>
      </c>
      <c r="L28" s="24">
        <v>0.78242999999999996</v>
      </c>
      <c r="M28" s="24">
        <v>0.67823</v>
      </c>
      <c r="N28" s="27">
        <v>0.75590000000000002</v>
      </c>
      <c r="O28" s="28">
        <v>0.76261999999999996</v>
      </c>
      <c r="P28" s="29">
        <v>0.67856000000000005</v>
      </c>
      <c r="Q28" s="28">
        <v>0.72062000000000004</v>
      </c>
      <c r="R28" s="30"/>
      <c r="S28" s="30"/>
      <c r="T28" s="30"/>
      <c r="U28" s="33"/>
      <c r="V28" s="33"/>
      <c r="W28" s="33"/>
      <c r="X28" s="32"/>
      <c r="Y28" s="32"/>
      <c r="Z28" s="32"/>
    </row>
    <row r="29" spans="2:26">
      <c r="B29" s="1">
        <v>180</v>
      </c>
      <c r="C29" s="14"/>
      <c r="D29" s="14"/>
      <c r="E29" s="14"/>
      <c r="F29" s="15"/>
      <c r="G29" s="15"/>
      <c r="H29" s="15"/>
      <c r="I29" s="19">
        <v>0.78030999999999995</v>
      </c>
      <c r="J29" s="19">
        <v>0.69389000000000001</v>
      </c>
      <c r="K29" s="19">
        <v>0.73670999999999998</v>
      </c>
      <c r="L29" s="24">
        <v>0.77164999999999995</v>
      </c>
      <c r="M29" s="25">
        <v>0.68972</v>
      </c>
      <c r="N29" s="24">
        <v>0.72814000000000001</v>
      </c>
      <c r="O29" s="28">
        <v>0.75087999999999999</v>
      </c>
      <c r="P29" s="28">
        <v>0.67112000000000005</v>
      </c>
      <c r="Q29" s="28">
        <v>0.71799999999999997</v>
      </c>
      <c r="R29" s="30"/>
      <c r="S29" s="30"/>
      <c r="T29" s="30"/>
      <c r="U29" s="33"/>
      <c r="V29" s="33"/>
      <c r="W29" s="33"/>
      <c r="X29" s="32"/>
      <c r="Y29" s="32"/>
      <c r="Z29" s="32"/>
    </row>
    <row r="30" spans="2:26">
      <c r="B30" s="1">
        <v>200</v>
      </c>
      <c r="C30" s="14"/>
      <c r="D30" s="14"/>
      <c r="E30" s="14"/>
      <c r="F30" s="15"/>
      <c r="G30" s="15"/>
      <c r="H30" s="15"/>
      <c r="I30" s="19"/>
      <c r="J30" s="19"/>
      <c r="K30" s="19"/>
      <c r="L30" s="24"/>
      <c r="M30" s="24"/>
      <c r="N30" s="24"/>
      <c r="O30" s="28"/>
      <c r="P30" s="28"/>
      <c r="Q30" s="28"/>
      <c r="R30" s="30"/>
      <c r="S30" s="30"/>
      <c r="T30" s="30"/>
      <c r="U30" s="33"/>
      <c r="V30" s="33"/>
      <c r="W30" s="33"/>
      <c r="X30" s="32"/>
      <c r="Y30" s="32"/>
      <c r="Z30" s="32"/>
    </row>
    <row r="31" spans="2:26">
      <c r="B31" s="1">
        <v>220</v>
      </c>
      <c r="C31" s="14"/>
      <c r="D31" s="14"/>
      <c r="E31" s="14"/>
      <c r="F31" s="15"/>
      <c r="G31" s="15"/>
      <c r="H31" s="15"/>
      <c r="I31" s="19"/>
      <c r="J31" s="19"/>
      <c r="K31" s="19"/>
      <c r="L31" s="24"/>
      <c r="M31" s="24"/>
      <c r="N31" s="24"/>
      <c r="O31" s="28"/>
      <c r="P31" s="28"/>
      <c r="Q31" s="28"/>
      <c r="R31" s="30"/>
      <c r="S31" s="30"/>
      <c r="T31" s="30"/>
      <c r="U31" s="33"/>
      <c r="V31" s="33"/>
      <c r="W31" s="33"/>
      <c r="X31" s="32"/>
      <c r="Y31" s="32"/>
      <c r="Z31" s="32"/>
    </row>
    <row r="32" spans="2:26">
      <c r="B32" s="1">
        <v>240</v>
      </c>
      <c r="C32" s="14"/>
      <c r="D32" s="14"/>
      <c r="E32" s="14"/>
      <c r="F32" s="15"/>
      <c r="G32" s="15"/>
      <c r="H32" s="15"/>
      <c r="I32" s="19"/>
      <c r="J32" s="19"/>
      <c r="K32" s="19"/>
      <c r="L32" s="24"/>
      <c r="M32" s="24"/>
      <c r="N32" s="24"/>
      <c r="O32" s="28"/>
      <c r="P32" s="28"/>
      <c r="Q32" s="28"/>
      <c r="R32" s="30"/>
      <c r="S32" s="30"/>
      <c r="T32" s="30"/>
      <c r="U32" s="33"/>
      <c r="V32" s="33"/>
      <c r="W32" s="33"/>
      <c r="X32" s="32"/>
      <c r="Y32" s="32"/>
      <c r="Z32" s="32"/>
    </row>
    <row r="33" spans="2:26">
      <c r="B33" s="1">
        <v>260</v>
      </c>
      <c r="C33" s="14"/>
      <c r="D33" s="14"/>
      <c r="E33" s="14"/>
      <c r="F33" s="15"/>
      <c r="G33" s="15"/>
      <c r="H33" s="15"/>
      <c r="I33" s="19"/>
      <c r="J33" s="19"/>
      <c r="K33" s="19"/>
      <c r="L33" s="24"/>
      <c r="M33" s="24"/>
      <c r="N33" s="24"/>
      <c r="O33" s="28"/>
      <c r="P33" s="28"/>
      <c r="Q33" s="28"/>
      <c r="R33" s="30"/>
      <c r="S33" s="30"/>
      <c r="T33" s="30"/>
      <c r="U33" s="33"/>
      <c r="V33" s="33"/>
      <c r="W33" s="33"/>
      <c r="X33" s="32"/>
      <c r="Y33" s="32"/>
      <c r="Z33" s="32"/>
    </row>
    <row r="53" spans="2:27">
      <c r="C53" t="s">
        <v>47</v>
      </c>
    </row>
    <row r="54" spans="2:27">
      <c r="C54" t="s">
        <v>46</v>
      </c>
    </row>
    <row r="55" spans="2:27">
      <c r="C55" t="s">
        <v>48</v>
      </c>
    </row>
    <row r="56" spans="2:27">
      <c r="C56" t="s">
        <v>49</v>
      </c>
    </row>
    <row r="57" spans="2:27">
      <c r="C57" t="s">
        <v>56</v>
      </c>
    </row>
    <row r="58" spans="2:27">
      <c r="C58" t="s">
        <v>60</v>
      </c>
    </row>
    <row r="61" spans="2:27">
      <c r="C61" t="s">
        <v>61</v>
      </c>
    </row>
    <row r="62" spans="2:27">
      <c r="N62" t="s">
        <v>83</v>
      </c>
    </row>
    <row r="63" spans="2:27">
      <c r="B63" s="1" t="s">
        <v>0</v>
      </c>
      <c r="C63" t="s">
        <v>63</v>
      </c>
      <c r="D63" t="s">
        <v>64</v>
      </c>
      <c r="E63" t="s">
        <v>65</v>
      </c>
      <c r="F63" t="s">
        <v>66</v>
      </c>
      <c r="G63" t="s">
        <v>67</v>
      </c>
      <c r="H63" t="s">
        <v>68</v>
      </c>
      <c r="I63" t="s">
        <v>69</v>
      </c>
      <c r="J63" t="s">
        <v>70</v>
      </c>
      <c r="K63" t="s">
        <v>71</v>
      </c>
      <c r="L63" t="s">
        <v>72</v>
      </c>
      <c r="M63" s="38" t="s">
        <v>73</v>
      </c>
      <c r="N63" s="38" t="s">
        <v>74</v>
      </c>
      <c r="O63" t="s">
        <v>75</v>
      </c>
      <c r="P63" t="s">
        <v>76</v>
      </c>
      <c r="Q63" t="s">
        <v>77</v>
      </c>
      <c r="R63" t="s">
        <v>78</v>
      </c>
      <c r="S63" t="s">
        <v>79</v>
      </c>
      <c r="T63" t="s">
        <v>80</v>
      </c>
      <c r="U63" t="s">
        <v>81</v>
      </c>
      <c r="V63" t="s">
        <v>82</v>
      </c>
    </row>
    <row r="64" spans="2:27">
      <c r="B64" s="1">
        <v>10</v>
      </c>
      <c r="C64">
        <v>0.55908999999999998</v>
      </c>
      <c r="D64">
        <v>0.51073000000000002</v>
      </c>
      <c r="E64" s="39">
        <v>0.67023900000000003</v>
      </c>
      <c r="F64" s="39">
        <v>0.593275</v>
      </c>
      <c r="G64">
        <v>0.68933999999999995</v>
      </c>
      <c r="H64">
        <v>0.50436000000000003</v>
      </c>
      <c r="I64">
        <v>0.67103000000000002</v>
      </c>
      <c r="J64">
        <v>0.59306000000000003</v>
      </c>
      <c r="K64">
        <v>0.60707999999999995</v>
      </c>
      <c r="L64">
        <v>0</v>
      </c>
      <c r="M64">
        <v>0.64140600000000003</v>
      </c>
      <c r="N64" s="43">
        <v>0.56779800000000002</v>
      </c>
      <c r="AA64" s="1"/>
    </row>
    <row r="65" spans="2:27">
      <c r="B65" s="1">
        <v>20</v>
      </c>
      <c r="C65">
        <v>0.60938000000000003</v>
      </c>
      <c r="D65">
        <v>0.51053000000000004</v>
      </c>
      <c r="E65" s="39">
        <v>0.71850099999999995</v>
      </c>
      <c r="F65" s="39">
        <v>0.64052200000000004</v>
      </c>
      <c r="G65">
        <v>0.70123000000000002</v>
      </c>
      <c r="H65">
        <v>0.62002000000000002</v>
      </c>
      <c r="I65">
        <v>0.70025000000000004</v>
      </c>
      <c r="J65">
        <v>0.60931000000000002</v>
      </c>
      <c r="K65">
        <v>0.62882000000000005</v>
      </c>
      <c r="L65">
        <v>0</v>
      </c>
      <c r="M65">
        <v>0.70616699999999999</v>
      </c>
      <c r="N65" s="43">
        <v>0.59803499999999998</v>
      </c>
      <c r="AA65" s="1"/>
    </row>
    <row r="66" spans="2:27">
      <c r="B66" s="1">
        <v>30</v>
      </c>
      <c r="C66">
        <v>0.69018999999999997</v>
      </c>
      <c r="D66">
        <v>0.57901999999999998</v>
      </c>
      <c r="E66" s="39">
        <v>0.73923399999999995</v>
      </c>
      <c r="F66" s="39">
        <v>0.64415800000000001</v>
      </c>
      <c r="G66">
        <v>0.73304999999999998</v>
      </c>
      <c r="H66">
        <v>0.63444</v>
      </c>
      <c r="I66">
        <v>0.72743000000000002</v>
      </c>
      <c r="J66">
        <v>0.61982999999999999</v>
      </c>
      <c r="K66">
        <v>0.63605</v>
      </c>
      <c r="L66">
        <v>0.18761</v>
      </c>
      <c r="M66">
        <v>0.72548299999999999</v>
      </c>
      <c r="N66" s="43">
        <v>0.63741999999999999</v>
      </c>
      <c r="AA66" s="1"/>
    </row>
    <row r="67" spans="2:27">
      <c r="B67" s="1">
        <v>40</v>
      </c>
      <c r="C67">
        <v>0.71913000000000005</v>
      </c>
      <c r="D67">
        <v>0.63804000000000005</v>
      </c>
      <c r="E67" s="39">
        <v>0.74585000000000001</v>
      </c>
      <c r="F67" s="39">
        <v>0.62593799999999999</v>
      </c>
      <c r="G67">
        <v>0.73677000000000004</v>
      </c>
      <c r="H67">
        <v>0.64914000000000005</v>
      </c>
      <c r="I67">
        <v>0.73604000000000003</v>
      </c>
      <c r="J67">
        <v>0.64864999999999995</v>
      </c>
      <c r="K67">
        <v>0.66627999999999998</v>
      </c>
      <c r="L67">
        <v>0.41243000000000002</v>
      </c>
      <c r="M67">
        <v>0.73377400000000004</v>
      </c>
      <c r="N67" s="43">
        <v>0.65724300000000002</v>
      </c>
      <c r="AA67" s="1"/>
    </row>
    <row r="68" spans="2:27">
      <c r="B68" s="1">
        <v>50</v>
      </c>
      <c r="C68">
        <v>0.74028000000000005</v>
      </c>
      <c r="D68">
        <v>0.65476999999999996</v>
      </c>
      <c r="E68" s="39">
        <v>0.75602100000000005</v>
      </c>
      <c r="F68" s="39">
        <v>0.660941</v>
      </c>
      <c r="G68">
        <v>0.74351</v>
      </c>
      <c r="H68">
        <v>0.65573000000000004</v>
      </c>
      <c r="I68">
        <v>0.75144</v>
      </c>
      <c r="J68">
        <v>0.63185000000000002</v>
      </c>
      <c r="K68">
        <v>0.67849000000000004</v>
      </c>
      <c r="L68">
        <v>0.60052000000000005</v>
      </c>
      <c r="M68">
        <v>0.74489499999999997</v>
      </c>
      <c r="N68" s="43">
        <v>0.65948099999999998</v>
      </c>
      <c r="AA68" s="1"/>
    </row>
    <row r="69" spans="2:27">
      <c r="B69" s="1">
        <v>60</v>
      </c>
      <c r="C69">
        <v>0.74946000000000002</v>
      </c>
      <c r="D69">
        <v>0.57850000000000001</v>
      </c>
      <c r="E69" s="39">
        <v>0.76059600000000005</v>
      </c>
      <c r="F69" s="39">
        <v>0.67377500000000001</v>
      </c>
      <c r="G69">
        <v>0.75366</v>
      </c>
      <c r="H69">
        <v>0.63819999999999999</v>
      </c>
      <c r="I69">
        <v>0.75212000000000001</v>
      </c>
      <c r="J69">
        <v>0.67139000000000004</v>
      </c>
      <c r="K69">
        <v>0.68391999999999997</v>
      </c>
      <c r="L69">
        <v>0.60514999999999997</v>
      </c>
      <c r="M69">
        <v>0.75541700000000001</v>
      </c>
      <c r="N69" s="43">
        <v>0.64862900000000001</v>
      </c>
      <c r="AA69" s="1"/>
    </row>
    <row r="70" spans="2:27">
      <c r="B70" s="1">
        <v>70</v>
      </c>
      <c r="C70">
        <v>0.75668999999999997</v>
      </c>
      <c r="D70">
        <v>0.65568000000000004</v>
      </c>
      <c r="E70" s="39">
        <v>0.76941199999999998</v>
      </c>
      <c r="F70" s="39">
        <v>0.66031300000000004</v>
      </c>
      <c r="G70">
        <v>0.76153000000000004</v>
      </c>
      <c r="H70">
        <v>0.67029000000000005</v>
      </c>
      <c r="I70">
        <v>0.75510999999999995</v>
      </c>
      <c r="J70">
        <v>0.66535</v>
      </c>
      <c r="K70">
        <v>0.69249000000000005</v>
      </c>
      <c r="L70">
        <v>0.61375000000000002</v>
      </c>
      <c r="M70">
        <v>0.76143700000000003</v>
      </c>
      <c r="N70" s="43">
        <v>0.66962200000000005</v>
      </c>
      <c r="AA70" s="1"/>
    </row>
    <row r="71" spans="2:27">
      <c r="B71" s="1">
        <v>80</v>
      </c>
      <c r="C71">
        <v>0.76126000000000005</v>
      </c>
      <c r="D71">
        <v>0.63954</v>
      </c>
      <c r="E71" s="39">
        <v>0.76973000000000003</v>
      </c>
      <c r="F71" s="39">
        <v>0.66410899999999995</v>
      </c>
      <c r="G71">
        <v>0.76639999999999997</v>
      </c>
      <c r="H71">
        <v>0.65073000000000003</v>
      </c>
      <c r="I71">
        <v>0.75429999999999997</v>
      </c>
      <c r="J71">
        <v>0.65991999999999995</v>
      </c>
      <c r="K71">
        <v>0.70293000000000005</v>
      </c>
      <c r="L71">
        <v>0.61756999999999995</v>
      </c>
      <c r="M71">
        <v>0.76880899999999996</v>
      </c>
      <c r="N71" s="44">
        <v>0.67858600000000002</v>
      </c>
      <c r="AA71" s="1"/>
    </row>
    <row r="72" spans="2:27">
      <c r="B72" s="1">
        <v>90</v>
      </c>
      <c r="C72">
        <v>0.75966999999999996</v>
      </c>
      <c r="D72">
        <v>0.62390999999999996</v>
      </c>
      <c r="E72" s="39">
        <v>0.77389200000000002</v>
      </c>
      <c r="F72" s="39">
        <v>0.66380700000000004</v>
      </c>
      <c r="G72">
        <v>0.76351999999999998</v>
      </c>
      <c r="H72">
        <v>0.67427000000000004</v>
      </c>
      <c r="I72">
        <v>0.76041000000000003</v>
      </c>
      <c r="J72">
        <v>0.59097999999999995</v>
      </c>
      <c r="K72">
        <v>0.70977999999999997</v>
      </c>
      <c r="L72">
        <v>0.63448000000000004</v>
      </c>
      <c r="M72">
        <v>0.76782700000000004</v>
      </c>
      <c r="N72" s="43">
        <v>0.67923800000000001</v>
      </c>
      <c r="AA72" s="1"/>
    </row>
    <row r="73" spans="2:27">
      <c r="B73" s="1">
        <v>100</v>
      </c>
      <c r="C73">
        <v>0.76551999999999998</v>
      </c>
      <c r="D73">
        <v>0.67674000000000001</v>
      </c>
      <c r="E73" s="39">
        <v>0.77310199999999996</v>
      </c>
      <c r="F73" s="39">
        <v>0.67780799999999997</v>
      </c>
      <c r="G73">
        <v>0.76932999999999996</v>
      </c>
      <c r="H73">
        <v>0.66039000000000003</v>
      </c>
      <c r="I73">
        <v>0.75758000000000003</v>
      </c>
      <c r="J73">
        <v>0.67762</v>
      </c>
      <c r="K73">
        <v>0.72206999999999999</v>
      </c>
      <c r="L73">
        <v>0.61958999999999997</v>
      </c>
      <c r="M73">
        <v>0.76828099999999999</v>
      </c>
      <c r="N73" s="43">
        <v>0.67369999999999997</v>
      </c>
      <c r="AA73" s="1"/>
    </row>
    <row r="74" spans="2:27">
      <c r="B74" s="1">
        <v>110</v>
      </c>
      <c r="C74">
        <v>0.77061000000000002</v>
      </c>
      <c r="D74">
        <v>0.66481999999999997</v>
      </c>
      <c r="E74" s="39">
        <v>0.77464</v>
      </c>
      <c r="F74" s="39">
        <v>0.67246799999999995</v>
      </c>
      <c r="G74">
        <v>0.76915999999999995</v>
      </c>
      <c r="H74">
        <v>0.68384999999999996</v>
      </c>
      <c r="I74">
        <v>0.76336000000000004</v>
      </c>
      <c r="J74">
        <v>0.65590000000000004</v>
      </c>
      <c r="K74">
        <v>0.72423000000000004</v>
      </c>
      <c r="L74">
        <v>0.64188999999999996</v>
      </c>
      <c r="M74">
        <v>0.774482</v>
      </c>
      <c r="N74" s="43">
        <v>0.67184999999999995</v>
      </c>
      <c r="AA74" s="1"/>
    </row>
    <row r="75" spans="2:27">
      <c r="B75" s="1">
        <v>120</v>
      </c>
      <c r="C75">
        <v>0.77132000000000001</v>
      </c>
      <c r="D75">
        <v>0.67879</v>
      </c>
      <c r="E75" s="39">
        <v>0.77520500000000003</v>
      </c>
      <c r="F75" s="39">
        <v>0.66564500000000004</v>
      </c>
      <c r="G75">
        <v>0.77212999999999998</v>
      </c>
      <c r="H75">
        <v>0.68205000000000005</v>
      </c>
      <c r="I75">
        <v>0.76619000000000004</v>
      </c>
      <c r="J75">
        <v>0.68440000000000001</v>
      </c>
      <c r="K75">
        <v>0.72826999999999997</v>
      </c>
      <c r="L75">
        <v>0.64903999999999995</v>
      </c>
      <c r="M75">
        <v>0.77559900000000004</v>
      </c>
      <c r="N75" s="43">
        <v>0.65294399999999997</v>
      </c>
      <c r="AA75" s="1"/>
    </row>
    <row r="76" spans="2:27">
      <c r="B76" s="1">
        <v>130</v>
      </c>
      <c r="C76">
        <v>0.77278000000000002</v>
      </c>
      <c r="D76">
        <v>0.68059000000000003</v>
      </c>
      <c r="E76" s="39">
        <v>0.77563700000000002</v>
      </c>
      <c r="F76" s="39">
        <v>0.67632099999999995</v>
      </c>
      <c r="G76">
        <v>0.77578000000000003</v>
      </c>
      <c r="H76">
        <v>0.67884999999999995</v>
      </c>
      <c r="I76">
        <v>0.77183000000000002</v>
      </c>
      <c r="J76">
        <v>0.65935999999999995</v>
      </c>
      <c r="K76">
        <v>0.73714000000000002</v>
      </c>
      <c r="L76">
        <v>0.65225999999999995</v>
      </c>
      <c r="M76">
        <v>0.78268599999999999</v>
      </c>
      <c r="N76" s="43">
        <v>0.66893999999999998</v>
      </c>
      <c r="AA76" s="1"/>
    </row>
    <row r="77" spans="2:27">
      <c r="B77" s="1">
        <v>140</v>
      </c>
      <c r="C77">
        <v>0.77475000000000005</v>
      </c>
      <c r="D77">
        <v>0.68086999999999998</v>
      </c>
      <c r="E77" s="39">
        <v>0.77069399999999999</v>
      </c>
      <c r="F77" s="39">
        <v>0.67145900000000003</v>
      </c>
      <c r="G77">
        <v>0.77354999999999996</v>
      </c>
      <c r="H77">
        <v>0.65659999999999996</v>
      </c>
      <c r="I77">
        <v>0.77841000000000005</v>
      </c>
      <c r="J77">
        <v>0.67347000000000001</v>
      </c>
      <c r="K77">
        <v>0.73916999999999999</v>
      </c>
      <c r="L77">
        <v>0.65671999999999997</v>
      </c>
      <c r="M77">
        <v>0.77508500000000002</v>
      </c>
      <c r="N77" s="43">
        <v>0.67962999999999996</v>
      </c>
      <c r="AA77" s="1"/>
    </row>
    <row r="78" spans="2:27">
      <c r="B78" s="1">
        <v>150</v>
      </c>
      <c r="C78">
        <v>0.77847</v>
      </c>
      <c r="D78">
        <v>0.64341999999999999</v>
      </c>
      <c r="E78" s="39">
        <v>0.77692099999999997</v>
      </c>
      <c r="F78" s="39">
        <v>0.64006399999999997</v>
      </c>
      <c r="G78">
        <v>0.77403999999999995</v>
      </c>
      <c r="H78">
        <v>0.63304000000000005</v>
      </c>
      <c r="I78">
        <v>0.77585999999999999</v>
      </c>
      <c r="J78">
        <v>0.66737000000000002</v>
      </c>
      <c r="K78">
        <v>0.74897999999999998</v>
      </c>
      <c r="L78">
        <v>0.63927</v>
      </c>
      <c r="M78">
        <v>0.780555</v>
      </c>
      <c r="N78" s="43">
        <v>0.64738899999999999</v>
      </c>
      <c r="AA78" s="1"/>
    </row>
    <row r="79" spans="2:27">
      <c r="B79" s="1">
        <v>160</v>
      </c>
      <c r="C79">
        <v>0.77881</v>
      </c>
      <c r="D79">
        <v>0.68242000000000003</v>
      </c>
      <c r="E79" s="39">
        <v>0.77354500000000004</v>
      </c>
      <c r="F79" s="40">
        <v>0.67882900000000002</v>
      </c>
      <c r="G79">
        <v>0.77946000000000004</v>
      </c>
      <c r="H79">
        <v>0.69098000000000004</v>
      </c>
      <c r="I79">
        <v>0.77349000000000001</v>
      </c>
      <c r="J79">
        <v>0.68096000000000001</v>
      </c>
      <c r="K79">
        <v>0.74621000000000004</v>
      </c>
      <c r="L79">
        <v>0.65776999999999997</v>
      </c>
      <c r="M79">
        <v>0.78366000000000002</v>
      </c>
      <c r="N79" s="43">
        <v>0.69127700000000003</v>
      </c>
    </row>
    <row r="80" spans="2:27">
      <c r="B80" s="1">
        <v>170</v>
      </c>
      <c r="C80">
        <v>0.77934999999999999</v>
      </c>
      <c r="D80">
        <v>0.67698000000000003</v>
      </c>
      <c r="E80" s="39">
        <v>0.77723500000000001</v>
      </c>
      <c r="F80" s="39">
        <v>0.65906299999999995</v>
      </c>
      <c r="G80">
        <v>0.78088000000000002</v>
      </c>
      <c r="H80">
        <v>0.67288000000000003</v>
      </c>
      <c r="I80">
        <v>0.77010000000000001</v>
      </c>
      <c r="J80">
        <v>0.65712999999999999</v>
      </c>
      <c r="K80">
        <v>0.74883999999999995</v>
      </c>
      <c r="L80">
        <v>0.66166999999999998</v>
      </c>
      <c r="M80">
        <v>0.78349800000000003</v>
      </c>
      <c r="N80" s="43">
        <v>0.66971800000000004</v>
      </c>
    </row>
    <row r="81" spans="2:14">
      <c r="B81" s="1">
        <v>180</v>
      </c>
      <c r="C81">
        <v>0.78088999999999997</v>
      </c>
      <c r="D81">
        <v>0.65266999999999997</v>
      </c>
      <c r="E81" s="39">
        <v>0.77837500000000004</v>
      </c>
      <c r="F81" s="39">
        <v>0.66993499999999995</v>
      </c>
      <c r="G81">
        <v>0.78288000000000002</v>
      </c>
      <c r="H81">
        <v>0.63929000000000002</v>
      </c>
      <c r="I81">
        <v>0.77315999999999996</v>
      </c>
      <c r="J81">
        <v>0.66634000000000004</v>
      </c>
      <c r="K81">
        <v>0.74956</v>
      </c>
      <c r="L81">
        <v>0.66671000000000002</v>
      </c>
      <c r="M81">
        <v>0.77864800000000001</v>
      </c>
      <c r="N81" s="43">
        <v>0.68577699999999997</v>
      </c>
    </row>
    <row r="82" spans="2:14">
      <c r="B82" s="1">
        <v>190</v>
      </c>
      <c r="C82">
        <v>0.77883999999999998</v>
      </c>
      <c r="D82">
        <v>0.66347999999999996</v>
      </c>
      <c r="E82" s="39">
        <v>0.78245399999999998</v>
      </c>
      <c r="F82" s="41">
        <v>0.69361099999999998</v>
      </c>
      <c r="G82">
        <v>0.77915000000000001</v>
      </c>
      <c r="H82">
        <v>0.67437999999999998</v>
      </c>
      <c r="I82">
        <v>0.77020999999999995</v>
      </c>
      <c r="J82">
        <v>0.63366999999999996</v>
      </c>
      <c r="K82">
        <v>0.75109999999999999</v>
      </c>
      <c r="L82" s="36">
        <v>0.67017000000000004</v>
      </c>
      <c r="M82">
        <v>0.78420100000000004</v>
      </c>
      <c r="N82" s="43">
        <v>0.67392300000000005</v>
      </c>
    </row>
    <row r="83" spans="2:14">
      <c r="B83" s="1">
        <v>200</v>
      </c>
      <c r="C83">
        <v>0.77893999999999997</v>
      </c>
      <c r="D83">
        <v>0.67215999999999998</v>
      </c>
      <c r="E83" s="39">
        <v>0.783196</v>
      </c>
      <c r="F83" s="39">
        <v>0.68845599999999996</v>
      </c>
      <c r="G83">
        <v>0.78386999999999996</v>
      </c>
      <c r="H83">
        <v>0.65456000000000003</v>
      </c>
      <c r="I83" s="36">
        <v>0.77864999999999995</v>
      </c>
      <c r="J83">
        <v>0.68193000000000004</v>
      </c>
      <c r="K83" s="36">
        <v>0.75531000000000004</v>
      </c>
      <c r="L83">
        <v>0.65736000000000006</v>
      </c>
      <c r="M83">
        <v>0.78798900000000005</v>
      </c>
      <c r="N83" s="43">
        <v>0.69991499999999995</v>
      </c>
    </row>
    <row r="84" spans="2:14">
      <c r="B84" s="1">
        <v>210</v>
      </c>
      <c r="C84">
        <v>0.78444999999999998</v>
      </c>
      <c r="D84">
        <v>0.64751999999999998</v>
      </c>
      <c r="E84" s="41">
        <v>0.78592300000000004</v>
      </c>
      <c r="F84" s="39">
        <v>0.68511</v>
      </c>
      <c r="G84" s="36">
        <v>0.78542000000000001</v>
      </c>
      <c r="H84">
        <v>0.69072999999999996</v>
      </c>
      <c r="I84">
        <v>0.77371000000000001</v>
      </c>
      <c r="J84">
        <v>0.68062999999999996</v>
      </c>
      <c r="K84">
        <v>0.75382000000000005</v>
      </c>
      <c r="L84">
        <v>0.67206999999999995</v>
      </c>
      <c r="M84">
        <v>0.78855500000000001</v>
      </c>
      <c r="N84" s="43">
        <v>0.67201</v>
      </c>
    </row>
    <row r="85" spans="2:14">
      <c r="B85" s="1">
        <v>220</v>
      </c>
      <c r="C85">
        <v>0.77637999999999996</v>
      </c>
      <c r="D85">
        <v>0.68430999999999997</v>
      </c>
      <c r="E85" s="39">
        <v>0.77511300000000005</v>
      </c>
      <c r="F85" s="39">
        <v>0.68741399999999997</v>
      </c>
      <c r="G85" s="42">
        <v>0.78500999999999999</v>
      </c>
      <c r="H85">
        <v>0.65105000000000002</v>
      </c>
      <c r="I85">
        <v>0.77198999999999995</v>
      </c>
      <c r="J85">
        <v>0.66537999999999997</v>
      </c>
      <c r="K85">
        <v>0.61058999999999997</v>
      </c>
      <c r="L85">
        <v>0.54808000000000001</v>
      </c>
      <c r="M85">
        <v>0.78615500000000005</v>
      </c>
      <c r="N85" s="43">
        <v>0.69368799999999997</v>
      </c>
    </row>
    <row r="86" spans="2:14">
      <c r="B86" s="1">
        <v>230</v>
      </c>
      <c r="C86" s="36">
        <v>0.78266000000000002</v>
      </c>
      <c r="D86">
        <v>0.66708999999999996</v>
      </c>
      <c r="E86" s="39">
        <v>0.78188199999999997</v>
      </c>
      <c r="F86" s="39">
        <v>0.69441600000000003</v>
      </c>
      <c r="G86">
        <v>0.78354999999999997</v>
      </c>
      <c r="H86">
        <v>0.68925999999999998</v>
      </c>
      <c r="I86">
        <v>0.77222000000000002</v>
      </c>
      <c r="J86">
        <v>0.64905000000000002</v>
      </c>
      <c r="K86">
        <v>0.64761000000000002</v>
      </c>
      <c r="L86">
        <v>0.58986000000000005</v>
      </c>
      <c r="M86">
        <v>0.788601</v>
      </c>
      <c r="N86" s="43">
        <v>0.69847400000000004</v>
      </c>
    </row>
    <row r="87" spans="2:14">
      <c r="B87" s="1">
        <v>240</v>
      </c>
      <c r="C87">
        <v>0.78090000000000004</v>
      </c>
      <c r="D87">
        <v>0.68296000000000001</v>
      </c>
      <c r="E87" s="39">
        <v>0.78325299999999998</v>
      </c>
      <c r="F87" s="39">
        <v>0.64140299999999995</v>
      </c>
      <c r="G87">
        <v>0.78420000000000001</v>
      </c>
      <c r="H87">
        <v>0.69113999999999998</v>
      </c>
      <c r="I87">
        <v>0.77295000000000003</v>
      </c>
      <c r="J87">
        <v>0.69430000000000003</v>
      </c>
      <c r="K87">
        <v>0.66796</v>
      </c>
      <c r="L87">
        <v>0.61460000000000004</v>
      </c>
      <c r="M87">
        <v>0.78404399999999996</v>
      </c>
      <c r="N87" s="43">
        <v>0.68041700000000005</v>
      </c>
    </row>
    <row r="88" spans="2:14">
      <c r="B88" s="1">
        <v>250</v>
      </c>
      <c r="C88">
        <v>0.77556000000000003</v>
      </c>
      <c r="D88">
        <v>0.68252999999999997</v>
      </c>
      <c r="E88" s="39">
        <v>0.778783</v>
      </c>
      <c r="F88" s="39">
        <v>0.67810499999999996</v>
      </c>
      <c r="G88">
        <v>0.78396999999999994</v>
      </c>
      <c r="H88" s="36">
        <v>0.69725999999999999</v>
      </c>
      <c r="I88">
        <v>0.76614000000000004</v>
      </c>
      <c r="J88">
        <v>0.64700999999999997</v>
      </c>
      <c r="K88">
        <v>0.68357999999999997</v>
      </c>
      <c r="L88">
        <v>0.62231000000000003</v>
      </c>
      <c r="M88">
        <v>0.787022</v>
      </c>
      <c r="N88" s="43">
        <v>0.69713000000000003</v>
      </c>
    </row>
    <row r="89" spans="2:14">
      <c r="B89" s="1">
        <v>260</v>
      </c>
      <c r="C89">
        <v>0.77873999999999999</v>
      </c>
      <c r="D89" s="36">
        <v>0.68889</v>
      </c>
      <c r="E89" s="39">
        <v>0.78010699999999999</v>
      </c>
      <c r="F89" s="39">
        <v>0.682342</v>
      </c>
      <c r="G89">
        <v>0.78051999999999999</v>
      </c>
      <c r="H89">
        <v>0.68359999999999999</v>
      </c>
      <c r="I89">
        <v>0.77354999999999996</v>
      </c>
      <c r="J89">
        <v>0.69096999999999997</v>
      </c>
      <c r="K89">
        <v>0.68894999999999995</v>
      </c>
      <c r="L89">
        <v>0.61728000000000005</v>
      </c>
      <c r="M89">
        <v>0.78487499999999999</v>
      </c>
      <c r="N89" s="43">
        <v>0.68649199999999999</v>
      </c>
    </row>
    <row r="90" spans="2:14">
      <c r="B90" s="1">
        <v>270</v>
      </c>
      <c r="C90">
        <v>0.78159000000000001</v>
      </c>
      <c r="D90">
        <v>0.65603999999999996</v>
      </c>
      <c r="E90" s="39">
        <v>0.780308</v>
      </c>
      <c r="F90" s="39">
        <v>0.68627800000000005</v>
      </c>
      <c r="G90">
        <v>0.77444999999999997</v>
      </c>
      <c r="H90">
        <v>0.68749000000000005</v>
      </c>
      <c r="I90">
        <v>0.76961000000000002</v>
      </c>
      <c r="J90">
        <v>0.68442999999999998</v>
      </c>
      <c r="K90">
        <v>0.70247999999999999</v>
      </c>
      <c r="L90">
        <v>0.63197000000000003</v>
      </c>
      <c r="M90" s="36">
        <v>0.79212700000000003</v>
      </c>
      <c r="N90" s="43">
        <v>0.69540599999999997</v>
      </c>
    </row>
    <row r="91" spans="2:14">
      <c r="B91" s="1">
        <v>280</v>
      </c>
      <c r="C91">
        <v>0.78098000000000001</v>
      </c>
      <c r="D91">
        <v>0.68686999999999998</v>
      </c>
      <c r="E91" s="39">
        <v>0.779331</v>
      </c>
      <c r="F91" s="39">
        <v>0.66360399999999997</v>
      </c>
      <c r="G91">
        <v>0.77827999999999997</v>
      </c>
      <c r="H91">
        <v>0.67447000000000001</v>
      </c>
      <c r="I91">
        <v>0.77692000000000005</v>
      </c>
      <c r="J91">
        <v>0.68799999999999994</v>
      </c>
      <c r="K91">
        <v>0.71367000000000003</v>
      </c>
      <c r="L91">
        <v>0.63036999999999999</v>
      </c>
      <c r="M91">
        <v>0.78825400000000001</v>
      </c>
      <c r="N91">
        <v>0.68251399999999995</v>
      </c>
    </row>
    <row r="92" spans="2:14">
      <c r="B92" s="1">
        <v>290</v>
      </c>
      <c r="C92">
        <v>0.78168000000000004</v>
      </c>
      <c r="D92">
        <v>0.68103000000000002</v>
      </c>
      <c r="E92" s="39">
        <v>0.77937000000000001</v>
      </c>
      <c r="F92" s="39">
        <v>0.67906599999999995</v>
      </c>
      <c r="G92">
        <v>0.78183999999999998</v>
      </c>
      <c r="H92">
        <v>0.68376000000000003</v>
      </c>
      <c r="I92">
        <v>0.77863000000000004</v>
      </c>
      <c r="J92" s="36">
        <v>0.69711999999999996</v>
      </c>
      <c r="K92" s="42">
        <v>0.70623000000000002</v>
      </c>
      <c r="L92">
        <v>0.62878000000000001</v>
      </c>
      <c r="M92" s="42">
        <v>0.78931200000000001</v>
      </c>
      <c r="N92">
        <v>0.68860100000000002</v>
      </c>
    </row>
    <row r="93" spans="2:14">
      <c r="B93" s="1">
        <v>300</v>
      </c>
      <c r="C93">
        <v>0.78054000000000001</v>
      </c>
      <c r="D93">
        <v>0.65242</v>
      </c>
      <c r="E93" s="39">
        <v>0.77863199999999999</v>
      </c>
      <c r="F93" s="39">
        <v>0.67363099999999998</v>
      </c>
      <c r="G93">
        <v>0.78381000000000001</v>
      </c>
      <c r="H93">
        <v>0.67959000000000003</v>
      </c>
      <c r="I93">
        <v>0.77368999999999999</v>
      </c>
      <c r="J93">
        <v>0.69155</v>
      </c>
      <c r="K93">
        <v>0.72216000000000002</v>
      </c>
      <c r="L93">
        <v>0.64127000000000001</v>
      </c>
      <c r="M93">
        <v>0.78534199999999998</v>
      </c>
      <c r="N93">
        <v>0.66173599999999999</v>
      </c>
    </row>
    <row r="94" spans="2:14">
      <c r="B94" s="1">
        <v>310</v>
      </c>
      <c r="C94">
        <v>0.78090999999999999</v>
      </c>
      <c r="D94">
        <v>0.66888000000000003</v>
      </c>
      <c r="E94" s="39">
        <v>0.77344299999999999</v>
      </c>
      <c r="F94" s="39">
        <v>0.68294999999999995</v>
      </c>
      <c r="G94">
        <v>0.77825999999999995</v>
      </c>
      <c r="H94">
        <v>0.69662999999999997</v>
      </c>
      <c r="I94">
        <v>0.77549999999999997</v>
      </c>
      <c r="J94">
        <v>0.69145999999999996</v>
      </c>
      <c r="K94">
        <v>0.72255999999999998</v>
      </c>
      <c r="L94">
        <v>0.64558000000000004</v>
      </c>
      <c r="M94">
        <v>0.78190300000000001</v>
      </c>
      <c r="N94">
        <v>0.66988599999999998</v>
      </c>
    </row>
    <row r="95" spans="2:14">
      <c r="B95" s="1">
        <v>320</v>
      </c>
      <c r="C95">
        <v>0.77669999999999995</v>
      </c>
      <c r="D95">
        <v>0.66951000000000005</v>
      </c>
      <c r="E95" s="39">
        <v>0.77441599999999999</v>
      </c>
      <c r="F95" s="39">
        <v>0.65550600000000003</v>
      </c>
      <c r="G95">
        <v>0.78047</v>
      </c>
      <c r="H95">
        <v>0.68264000000000002</v>
      </c>
      <c r="I95">
        <v>0.76915</v>
      </c>
      <c r="J95">
        <v>0.67052</v>
      </c>
      <c r="K95">
        <v>0.72865999999999997</v>
      </c>
      <c r="L95">
        <v>0.64715</v>
      </c>
      <c r="M95">
        <v>0.78876900000000005</v>
      </c>
      <c r="N95">
        <v>0.67551099999999997</v>
      </c>
    </row>
    <row r="96" spans="2:14">
      <c r="B96" s="1">
        <v>330</v>
      </c>
      <c r="C96">
        <v>0.77803</v>
      </c>
      <c r="D96">
        <v>0.62031999999999998</v>
      </c>
      <c r="E96" s="39">
        <v>0.76888800000000002</v>
      </c>
      <c r="F96" s="39">
        <v>0.68169400000000002</v>
      </c>
      <c r="G96">
        <v>0.77617000000000003</v>
      </c>
      <c r="H96">
        <v>0.63922000000000001</v>
      </c>
      <c r="I96">
        <v>0.76378000000000001</v>
      </c>
      <c r="J96">
        <v>0.66703999999999997</v>
      </c>
      <c r="K96">
        <v>0.73211999999999999</v>
      </c>
      <c r="L96">
        <v>0.64395000000000002</v>
      </c>
      <c r="M96">
        <v>0.78743700000000005</v>
      </c>
      <c r="N96">
        <v>0.684284</v>
      </c>
    </row>
    <row r="97" spans="2:14">
      <c r="B97" s="1">
        <v>340</v>
      </c>
      <c r="C97">
        <v>0.77293000000000001</v>
      </c>
      <c r="D97">
        <v>0.68659000000000003</v>
      </c>
      <c r="E97" s="39">
        <v>0.77255600000000002</v>
      </c>
      <c r="F97" s="39">
        <v>0.681253</v>
      </c>
      <c r="G97">
        <v>0.77105000000000001</v>
      </c>
      <c r="H97">
        <v>0.67473000000000005</v>
      </c>
      <c r="I97">
        <v>0.76600000000000001</v>
      </c>
      <c r="J97">
        <v>0.66669</v>
      </c>
      <c r="K97">
        <v>0.73640000000000005</v>
      </c>
      <c r="L97">
        <v>0.64127000000000001</v>
      </c>
      <c r="M97">
        <v>0.78480399999999995</v>
      </c>
      <c r="N97">
        <v>0.67500899999999997</v>
      </c>
    </row>
    <row r="98" spans="2:14">
      <c r="B98" s="1">
        <v>350</v>
      </c>
      <c r="C98">
        <v>0.77795000000000003</v>
      </c>
      <c r="D98">
        <v>0.66649999999999998</v>
      </c>
      <c r="E98" s="39">
        <v>0.77544500000000005</v>
      </c>
      <c r="F98" s="39">
        <v>0.68820400000000004</v>
      </c>
      <c r="G98">
        <v>0.77983999999999998</v>
      </c>
      <c r="H98">
        <v>0.67142999999999997</v>
      </c>
      <c r="I98">
        <v>0.76500000000000001</v>
      </c>
      <c r="J98">
        <v>0.66137000000000001</v>
      </c>
      <c r="K98">
        <v>0.73860999999999999</v>
      </c>
      <c r="L98">
        <v>0.64807000000000003</v>
      </c>
      <c r="M98">
        <v>0.78447199999999995</v>
      </c>
      <c r="N98" s="36">
        <v>0.70141500000000001</v>
      </c>
    </row>
    <row r="99" spans="2:14">
      <c r="B99" s="1">
        <v>360</v>
      </c>
      <c r="C99">
        <v>0.77939000000000003</v>
      </c>
      <c r="D99">
        <v>0.67418</v>
      </c>
      <c r="E99" s="39">
        <v>0.77001900000000001</v>
      </c>
      <c r="F99" s="39">
        <v>0.67983000000000005</v>
      </c>
      <c r="G99">
        <v>0.77234000000000003</v>
      </c>
      <c r="H99">
        <v>0.68001</v>
      </c>
      <c r="I99">
        <v>0.76548000000000005</v>
      </c>
      <c r="J99">
        <v>0.68601999999999996</v>
      </c>
      <c r="K99">
        <v>0.73704999999999998</v>
      </c>
      <c r="L99">
        <v>0.63907999999999998</v>
      </c>
      <c r="M99">
        <v>0.77913100000000002</v>
      </c>
      <c r="N99">
        <v>0.661327</v>
      </c>
    </row>
    <row r="100" spans="2:14">
      <c r="B100" s="1">
        <v>370</v>
      </c>
      <c r="C100">
        <v>0.77722999999999998</v>
      </c>
      <c r="D100">
        <v>0.68913999999999997</v>
      </c>
      <c r="E100" s="39">
        <v>0.770374</v>
      </c>
      <c r="F100" s="39">
        <v>0.67453300000000005</v>
      </c>
      <c r="G100">
        <v>0.77383999999999997</v>
      </c>
      <c r="H100">
        <v>0.68001999999999996</v>
      </c>
      <c r="I100">
        <v>0.77222999999999997</v>
      </c>
      <c r="J100">
        <v>0.68925999999999998</v>
      </c>
      <c r="K100">
        <v>0.73746999999999996</v>
      </c>
      <c r="L100">
        <v>0.65349000000000002</v>
      </c>
      <c r="M100">
        <v>0.77842299999999998</v>
      </c>
      <c r="N100">
        <v>0.68668300000000004</v>
      </c>
    </row>
    <row r="101" spans="2:14">
      <c r="B101" s="1">
        <v>380</v>
      </c>
      <c r="C101">
        <v>0.76846999999999999</v>
      </c>
      <c r="D101">
        <v>0.68257000000000001</v>
      </c>
      <c r="E101" s="39">
        <v>0.769598</v>
      </c>
      <c r="F101" s="39">
        <v>0.68227700000000002</v>
      </c>
      <c r="G101">
        <v>0.77222000000000002</v>
      </c>
      <c r="H101">
        <v>0.68618000000000001</v>
      </c>
      <c r="I101">
        <v>0.77529999999999999</v>
      </c>
      <c r="J101">
        <v>0.68866000000000005</v>
      </c>
      <c r="K101">
        <v>0.73997999999999997</v>
      </c>
      <c r="L101">
        <v>0.65302000000000004</v>
      </c>
      <c r="M101">
        <v>0.78345500000000001</v>
      </c>
      <c r="N101">
        <v>0.69123400000000002</v>
      </c>
    </row>
    <row r="102" spans="2:14">
      <c r="B102" s="1">
        <v>390</v>
      </c>
      <c r="C102">
        <v>0.76966999999999997</v>
      </c>
      <c r="D102">
        <v>0.68213000000000001</v>
      </c>
      <c r="E102" s="39">
        <v>0.76717500000000005</v>
      </c>
      <c r="F102" s="39">
        <v>0.68118199999999995</v>
      </c>
      <c r="G102">
        <v>0.77073000000000003</v>
      </c>
      <c r="H102">
        <v>0.68462999999999996</v>
      </c>
      <c r="I102">
        <v>0.76026000000000005</v>
      </c>
      <c r="J102">
        <v>0.69033999999999995</v>
      </c>
      <c r="K102">
        <v>0.74143999999999999</v>
      </c>
      <c r="L102">
        <v>0.65739999999999998</v>
      </c>
      <c r="M102">
        <v>0.77589699999999995</v>
      </c>
      <c r="N102">
        <v>0.68216900000000003</v>
      </c>
    </row>
    <row r="103" spans="2:14">
      <c r="B103" s="1">
        <v>400</v>
      </c>
      <c r="C103">
        <v>0.77903999999999995</v>
      </c>
      <c r="D103">
        <v>0.66254999999999997</v>
      </c>
      <c r="E103" s="39">
        <v>0.77098800000000001</v>
      </c>
      <c r="F103" s="39">
        <v>0.67877100000000001</v>
      </c>
      <c r="G103">
        <v>0.77810999999999997</v>
      </c>
      <c r="H103">
        <v>0.69140000000000001</v>
      </c>
      <c r="I103">
        <v>0.76293999999999995</v>
      </c>
      <c r="J103">
        <v>0.67339000000000004</v>
      </c>
      <c r="K103">
        <v>0.74314000000000002</v>
      </c>
      <c r="L103">
        <v>0.65475000000000005</v>
      </c>
      <c r="M103">
        <v>0.77005400000000002</v>
      </c>
      <c r="N103">
        <v>0.67971700000000002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A9D88-46A7-4746-B616-73032FDF927B}">
  <dimension ref="A2:K34"/>
  <sheetViews>
    <sheetView workbookViewId="0">
      <selection activeCell="E4" sqref="E4"/>
    </sheetView>
  </sheetViews>
  <sheetFormatPr defaultRowHeight="15"/>
  <cols>
    <col min="1" max="1" width="8.42578125" bestFit="1" customWidth="1"/>
    <col min="2" max="2" width="20" bestFit="1" customWidth="1"/>
  </cols>
  <sheetData>
    <row r="2" spans="1:11">
      <c r="A2" s="11" t="s">
        <v>0</v>
      </c>
      <c r="B2" s="11" t="s">
        <v>12</v>
      </c>
      <c r="C2" t="s">
        <v>13</v>
      </c>
      <c r="D2" t="s">
        <v>14</v>
      </c>
      <c r="E2" t="s">
        <v>15</v>
      </c>
      <c r="F2" t="s">
        <v>1</v>
      </c>
      <c r="G2" t="s">
        <v>16</v>
      </c>
      <c r="H2" t="s">
        <v>17</v>
      </c>
      <c r="I2" t="s">
        <v>19</v>
      </c>
      <c r="J2" t="s">
        <v>20</v>
      </c>
      <c r="K2" t="s">
        <v>21</v>
      </c>
    </row>
    <row r="3" spans="1:11">
      <c r="A3">
        <v>5</v>
      </c>
      <c r="B3">
        <v>20</v>
      </c>
      <c r="E3">
        <v>0.49795</v>
      </c>
      <c r="F3">
        <v>0.75739000000000001</v>
      </c>
      <c r="G3">
        <v>0.76354</v>
      </c>
      <c r="H3" t="s">
        <v>18</v>
      </c>
      <c r="K3" t="s">
        <v>18</v>
      </c>
    </row>
    <row r="4" spans="1:11">
      <c r="A4">
        <f t="shared" ref="A4:A34" si="0">A3+5</f>
        <v>10</v>
      </c>
      <c r="B4">
        <f t="shared" ref="B4:B34" si="1">B3+20</f>
        <v>40</v>
      </c>
      <c r="F4">
        <v>0.76770000000000005</v>
      </c>
      <c r="G4">
        <v>0.77031000000000005</v>
      </c>
      <c r="H4" t="s">
        <v>18</v>
      </c>
      <c r="K4" t="s">
        <v>18</v>
      </c>
    </row>
    <row r="5" spans="1:11">
      <c r="A5">
        <f t="shared" si="0"/>
        <v>15</v>
      </c>
      <c r="B5">
        <f t="shared" si="1"/>
        <v>60</v>
      </c>
      <c r="F5">
        <v>0.78303</v>
      </c>
      <c r="G5">
        <v>0.78320000000000001</v>
      </c>
      <c r="H5" t="s">
        <v>18</v>
      </c>
    </row>
    <row r="6" spans="1:11">
      <c r="A6">
        <f t="shared" si="0"/>
        <v>20</v>
      </c>
      <c r="B6">
        <f t="shared" si="1"/>
        <v>80</v>
      </c>
      <c r="C6">
        <v>0.69579999999999997</v>
      </c>
      <c r="F6">
        <v>0.77649000000000001</v>
      </c>
      <c r="H6" t="s">
        <v>18</v>
      </c>
      <c r="I6">
        <v>0.5</v>
      </c>
    </row>
    <row r="7" spans="1:11">
      <c r="A7">
        <f t="shared" si="0"/>
        <v>25</v>
      </c>
      <c r="B7">
        <f t="shared" si="1"/>
        <v>100</v>
      </c>
      <c r="F7">
        <v>0.78081</v>
      </c>
      <c r="H7" t="s">
        <v>18</v>
      </c>
    </row>
    <row r="8" spans="1:11">
      <c r="A8">
        <f t="shared" si="0"/>
        <v>30</v>
      </c>
      <c r="B8">
        <f t="shared" si="1"/>
        <v>120</v>
      </c>
      <c r="C8">
        <v>0.70221</v>
      </c>
      <c r="D8">
        <v>0.70604</v>
      </c>
      <c r="H8" t="s">
        <v>18</v>
      </c>
    </row>
    <row r="9" spans="1:11">
      <c r="A9">
        <f t="shared" si="0"/>
        <v>35</v>
      </c>
      <c r="B9">
        <f t="shared" si="1"/>
        <v>140</v>
      </c>
      <c r="H9" t="s">
        <v>18</v>
      </c>
    </row>
    <row r="10" spans="1:11">
      <c r="A10">
        <f t="shared" si="0"/>
        <v>40</v>
      </c>
      <c r="B10">
        <f t="shared" si="1"/>
        <v>160</v>
      </c>
      <c r="C10">
        <v>0.68028</v>
      </c>
      <c r="D10">
        <v>0.69067000000000001</v>
      </c>
    </row>
    <row r="11" spans="1:11">
      <c r="A11">
        <f t="shared" si="0"/>
        <v>45</v>
      </c>
      <c r="B11">
        <f t="shared" si="1"/>
        <v>180</v>
      </c>
    </row>
    <row r="12" spans="1:11">
      <c r="A12">
        <f t="shared" si="0"/>
        <v>50</v>
      </c>
      <c r="B12">
        <f t="shared" si="1"/>
        <v>200</v>
      </c>
      <c r="C12">
        <v>0.66563000000000005</v>
      </c>
      <c r="D12">
        <v>0.69850999999999996</v>
      </c>
    </row>
    <row r="13" spans="1:11">
      <c r="A13">
        <f t="shared" si="0"/>
        <v>55</v>
      </c>
      <c r="B13">
        <f t="shared" si="1"/>
        <v>220</v>
      </c>
      <c r="D13">
        <v>0.70223000000000002</v>
      </c>
    </row>
    <row r="14" spans="1:11">
      <c r="A14">
        <f t="shared" si="0"/>
        <v>60</v>
      </c>
      <c r="B14">
        <f t="shared" si="1"/>
        <v>240</v>
      </c>
      <c r="D14">
        <v>0.69813000000000003</v>
      </c>
    </row>
    <row r="15" spans="1:11">
      <c r="A15">
        <f t="shared" si="0"/>
        <v>65</v>
      </c>
      <c r="B15">
        <f t="shared" si="1"/>
        <v>260</v>
      </c>
      <c r="J15">
        <v>0.50582000000000005</v>
      </c>
    </row>
    <row r="16" spans="1:11">
      <c r="A16">
        <f t="shared" si="0"/>
        <v>70</v>
      </c>
      <c r="B16">
        <f t="shared" si="1"/>
        <v>280</v>
      </c>
      <c r="D16">
        <v>0.65059</v>
      </c>
    </row>
    <row r="17" spans="1:4">
      <c r="A17">
        <f t="shared" si="0"/>
        <v>75</v>
      </c>
      <c r="B17">
        <f t="shared" si="1"/>
        <v>300</v>
      </c>
      <c r="D17">
        <v>0.67098999999999998</v>
      </c>
    </row>
    <row r="18" spans="1:4">
      <c r="A18">
        <f t="shared" si="0"/>
        <v>80</v>
      </c>
      <c r="B18">
        <f t="shared" si="1"/>
        <v>320</v>
      </c>
    </row>
    <row r="19" spans="1:4">
      <c r="A19">
        <f t="shared" si="0"/>
        <v>85</v>
      </c>
      <c r="B19">
        <f t="shared" si="1"/>
        <v>340</v>
      </c>
    </row>
    <row r="20" spans="1:4">
      <c r="A20">
        <f t="shared" si="0"/>
        <v>90</v>
      </c>
      <c r="B20">
        <f t="shared" si="1"/>
        <v>360</v>
      </c>
      <c r="D20">
        <v>0.67139000000000004</v>
      </c>
    </row>
    <row r="21" spans="1:4">
      <c r="A21">
        <f t="shared" si="0"/>
        <v>95</v>
      </c>
      <c r="B21">
        <f t="shared" si="1"/>
        <v>380</v>
      </c>
    </row>
    <row r="22" spans="1:4">
      <c r="A22">
        <f t="shared" si="0"/>
        <v>100</v>
      </c>
      <c r="B22">
        <f t="shared" si="1"/>
        <v>400</v>
      </c>
    </row>
    <row r="23" spans="1:4">
      <c r="A23">
        <f t="shared" si="0"/>
        <v>105</v>
      </c>
      <c r="B23">
        <f t="shared" si="1"/>
        <v>420</v>
      </c>
    </row>
    <row r="24" spans="1:4">
      <c r="A24">
        <f t="shared" si="0"/>
        <v>110</v>
      </c>
      <c r="B24">
        <f t="shared" si="1"/>
        <v>440</v>
      </c>
    </row>
    <row r="25" spans="1:4">
      <c r="A25">
        <f t="shared" si="0"/>
        <v>115</v>
      </c>
      <c r="B25">
        <f t="shared" si="1"/>
        <v>460</v>
      </c>
    </row>
    <row r="26" spans="1:4">
      <c r="A26">
        <f t="shared" si="0"/>
        <v>120</v>
      </c>
      <c r="B26">
        <f t="shared" si="1"/>
        <v>480</v>
      </c>
    </row>
    <row r="27" spans="1:4">
      <c r="A27">
        <f t="shared" si="0"/>
        <v>125</v>
      </c>
      <c r="B27">
        <f t="shared" si="1"/>
        <v>500</v>
      </c>
    </row>
    <row r="28" spans="1:4">
      <c r="A28">
        <f t="shared" si="0"/>
        <v>130</v>
      </c>
      <c r="B28">
        <f t="shared" si="1"/>
        <v>520</v>
      </c>
    </row>
    <row r="29" spans="1:4">
      <c r="A29">
        <f t="shared" si="0"/>
        <v>135</v>
      </c>
      <c r="B29">
        <f t="shared" si="1"/>
        <v>540</v>
      </c>
    </row>
    <row r="30" spans="1:4">
      <c r="A30">
        <f t="shared" si="0"/>
        <v>140</v>
      </c>
      <c r="B30">
        <f t="shared" si="1"/>
        <v>560</v>
      </c>
    </row>
    <row r="31" spans="1:4">
      <c r="A31">
        <f t="shared" si="0"/>
        <v>145</v>
      </c>
      <c r="B31">
        <f t="shared" si="1"/>
        <v>580</v>
      </c>
    </row>
    <row r="32" spans="1:4">
      <c r="A32">
        <f t="shared" si="0"/>
        <v>150</v>
      </c>
      <c r="B32">
        <f t="shared" si="1"/>
        <v>600</v>
      </c>
    </row>
    <row r="33" spans="1:2">
      <c r="A33">
        <f t="shared" si="0"/>
        <v>155</v>
      </c>
      <c r="B33">
        <f t="shared" si="1"/>
        <v>620</v>
      </c>
    </row>
    <row r="34" spans="1:2">
      <c r="A34">
        <f t="shared" si="0"/>
        <v>160</v>
      </c>
      <c r="B34">
        <f t="shared" si="1"/>
        <v>640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96CC4-779A-4929-AE33-CC13721715BD}">
  <dimension ref="A2:K34"/>
  <sheetViews>
    <sheetView zoomScaleNormal="100" workbookViewId="0">
      <selection activeCell="L18" sqref="L18"/>
    </sheetView>
  </sheetViews>
  <sheetFormatPr defaultRowHeight="15"/>
  <cols>
    <col min="1" max="1" width="8.42578125" bestFit="1" customWidth="1"/>
    <col min="2" max="2" width="20" bestFit="1" customWidth="1"/>
  </cols>
  <sheetData>
    <row r="2" spans="1:11">
      <c r="A2" s="11" t="s">
        <v>0</v>
      </c>
      <c r="B2" s="11" t="s">
        <v>12</v>
      </c>
      <c r="C2" t="s">
        <v>13</v>
      </c>
      <c r="D2" t="s">
        <v>14</v>
      </c>
      <c r="E2" t="s">
        <v>15</v>
      </c>
      <c r="F2" t="s">
        <v>1</v>
      </c>
      <c r="G2" t="s">
        <v>16</v>
      </c>
      <c r="H2" t="s">
        <v>17</v>
      </c>
      <c r="I2" t="s">
        <v>19</v>
      </c>
      <c r="J2" t="s">
        <v>20</v>
      </c>
      <c r="K2" t="s">
        <v>21</v>
      </c>
    </row>
    <row r="3" spans="1:11">
      <c r="A3">
        <v>5</v>
      </c>
      <c r="B3">
        <v>20</v>
      </c>
      <c r="E3">
        <v>0.40933999999999998</v>
      </c>
      <c r="F3">
        <v>0.60680999999999996</v>
      </c>
      <c r="G3">
        <v>0.60865999999999998</v>
      </c>
      <c r="H3" t="s">
        <v>18</v>
      </c>
      <c r="K3" t="s">
        <v>18</v>
      </c>
    </row>
    <row r="4" spans="1:11">
      <c r="A4">
        <f t="shared" ref="A4:A34" si="0">A3+5</f>
        <v>10</v>
      </c>
      <c r="B4">
        <f t="shared" ref="B4:B34" si="1">B3+20</f>
        <v>40</v>
      </c>
      <c r="F4">
        <v>0.60887999999999998</v>
      </c>
      <c r="G4">
        <v>0.61319999999999997</v>
      </c>
      <c r="H4" t="s">
        <v>18</v>
      </c>
      <c r="K4" t="s">
        <v>18</v>
      </c>
    </row>
    <row r="5" spans="1:11">
      <c r="A5">
        <f t="shared" si="0"/>
        <v>15</v>
      </c>
      <c r="B5">
        <f t="shared" si="1"/>
        <v>60</v>
      </c>
      <c r="F5">
        <v>0.62558999999999998</v>
      </c>
      <c r="G5">
        <v>0.59450999999999998</v>
      </c>
      <c r="H5" t="s">
        <v>18</v>
      </c>
    </row>
    <row r="6" spans="1:11">
      <c r="A6">
        <f t="shared" si="0"/>
        <v>20</v>
      </c>
      <c r="B6">
        <f t="shared" si="1"/>
        <v>80</v>
      </c>
      <c r="C6">
        <v>0.45256999999999997</v>
      </c>
      <c r="F6">
        <v>0.61656</v>
      </c>
      <c r="H6" t="s">
        <v>18</v>
      </c>
      <c r="I6">
        <v>0.52634000000000003</v>
      </c>
    </row>
    <row r="7" spans="1:11">
      <c r="A7">
        <f t="shared" si="0"/>
        <v>25</v>
      </c>
      <c r="B7">
        <f t="shared" si="1"/>
        <v>100</v>
      </c>
      <c r="F7">
        <v>0.61951000000000001</v>
      </c>
      <c r="H7" t="s">
        <v>18</v>
      </c>
    </row>
    <row r="8" spans="1:11">
      <c r="A8">
        <f t="shared" si="0"/>
        <v>30</v>
      </c>
      <c r="B8">
        <f t="shared" si="1"/>
        <v>120</v>
      </c>
      <c r="C8">
        <v>0.54476000000000002</v>
      </c>
      <c r="D8">
        <v>0.53615999999999997</v>
      </c>
      <c r="H8" t="s">
        <v>18</v>
      </c>
    </row>
    <row r="9" spans="1:11">
      <c r="A9">
        <f t="shared" si="0"/>
        <v>35</v>
      </c>
      <c r="B9">
        <f t="shared" si="1"/>
        <v>140</v>
      </c>
      <c r="H9" t="s">
        <v>18</v>
      </c>
    </row>
    <row r="10" spans="1:11">
      <c r="A10">
        <f t="shared" si="0"/>
        <v>40</v>
      </c>
      <c r="B10">
        <f t="shared" si="1"/>
        <v>160</v>
      </c>
      <c r="C10">
        <v>0.43674000000000002</v>
      </c>
      <c r="D10">
        <v>0.54903999999999997</v>
      </c>
    </row>
    <row r="11" spans="1:11">
      <c r="A11">
        <f t="shared" si="0"/>
        <v>45</v>
      </c>
      <c r="B11">
        <f t="shared" si="1"/>
        <v>180</v>
      </c>
    </row>
    <row r="12" spans="1:11">
      <c r="A12">
        <f t="shared" si="0"/>
        <v>50</v>
      </c>
      <c r="B12">
        <f t="shared" si="1"/>
        <v>200</v>
      </c>
      <c r="C12">
        <v>0.34405999999999998</v>
      </c>
      <c r="D12">
        <v>0.56401999999999997</v>
      </c>
    </row>
    <row r="13" spans="1:11">
      <c r="A13">
        <f t="shared" si="0"/>
        <v>55</v>
      </c>
      <c r="B13">
        <f t="shared" si="1"/>
        <v>220</v>
      </c>
      <c r="D13">
        <v>0.55198000000000003</v>
      </c>
    </row>
    <row r="14" spans="1:11">
      <c r="A14">
        <f t="shared" si="0"/>
        <v>60</v>
      </c>
      <c r="B14">
        <f t="shared" si="1"/>
        <v>240</v>
      </c>
      <c r="D14">
        <v>0.54361000000000004</v>
      </c>
    </row>
    <row r="15" spans="1:11">
      <c r="A15">
        <f t="shared" si="0"/>
        <v>65</v>
      </c>
      <c r="B15">
        <f t="shared" si="1"/>
        <v>260</v>
      </c>
      <c r="J15">
        <v>0</v>
      </c>
    </row>
    <row r="16" spans="1:11">
      <c r="A16">
        <f t="shared" si="0"/>
        <v>70</v>
      </c>
      <c r="B16">
        <f t="shared" si="1"/>
        <v>280</v>
      </c>
      <c r="D16">
        <v>0.51571</v>
      </c>
    </row>
    <row r="17" spans="1:4">
      <c r="A17">
        <f t="shared" si="0"/>
        <v>75</v>
      </c>
      <c r="B17">
        <f t="shared" si="1"/>
        <v>300</v>
      </c>
      <c r="D17">
        <v>0.50022999999999995</v>
      </c>
    </row>
    <row r="18" spans="1:4">
      <c r="A18">
        <f t="shared" si="0"/>
        <v>80</v>
      </c>
      <c r="B18">
        <f t="shared" si="1"/>
        <v>320</v>
      </c>
    </row>
    <row r="19" spans="1:4">
      <c r="A19">
        <f t="shared" si="0"/>
        <v>85</v>
      </c>
      <c r="B19">
        <f t="shared" si="1"/>
        <v>340</v>
      </c>
    </row>
    <row r="20" spans="1:4">
      <c r="A20">
        <f t="shared" si="0"/>
        <v>90</v>
      </c>
      <c r="B20">
        <f t="shared" si="1"/>
        <v>360</v>
      </c>
      <c r="D20">
        <v>0.50233000000000005</v>
      </c>
    </row>
    <row r="21" spans="1:4">
      <c r="A21">
        <f t="shared" si="0"/>
        <v>95</v>
      </c>
      <c r="B21">
        <f t="shared" si="1"/>
        <v>380</v>
      </c>
    </row>
    <row r="22" spans="1:4">
      <c r="A22">
        <f t="shared" si="0"/>
        <v>100</v>
      </c>
      <c r="B22">
        <f t="shared" si="1"/>
        <v>400</v>
      </c>
    </row>
    <row r="23" spans="1:4">
      <c r="A23">
        <f t="shared" si="0"/>
        <v>105</v>
      </c>
      <c r="B23">
        <f t="shared" si="1"/>
        <v>420</v>
      </c>
    </row>
    <row r="24" spans="1:4">
      <c r="A24">
        <f t="shared" si="0"/>
        <v>110</v>
      </c>
      <c r="B24">
        <f t="shared" si="1"/>
        <v>440</v>
      </c>
    </row>
    <row r="25" spans="1:4">
      <c r="A25">
        <f t="shared" si="0"/>
        <v>115</v>
      </c>
      <c r="B25">
        <f t="shared" si="1"/>
        <v>460</v>
      </c>
    </row>
    <row r="26" spans="1:4">
      <c r="A26">
        <f t="shared" si="0"/>
        <v>120</v>
      </c>
      <c r="B26">
        <f t="shared" si="1"/>
        <v>480</v>
      </c>
    </row>
    <row r="27" spans="1:4">
      <c r="A27">
        <f t="shared" si="0"/>
        <v>125</v>
      </c>
      <c r="B27">
        <f t="shared" si="1"/>
        <v>500</v>
      </c>
    </row>
    <row r="28" spans="1:4">
      <c r="A28">
        <f t="shared" si="0"/>
        <v>130</v>
      </c>
      <c r="B28">
        <f t="shared" si="1"/>
        <v>520</v>
      </c>
    </row>
    <row r="29" spans="1:4">
      <c r="A29">
        <f t="shared" si="0"/>
        <v>135</v>
      </c>
      <c r="B29">
        <f t="shared" si="1"/>
        <v>540</v>
      </c>
    </row>
    <row r="30" spans="1:4">
      <c r="A30">
        <f t="shared" si="0"/>
        <v>140</v>
      </c>
      <c r="B30">
        <f t="shared" si="1"/>
        <v>560</v>
      </c>
    </row>
    <row r="31" spans="1:4">
      <c r="A31">
        <f t="shared" si="0"/>
        <v>145</v>
      </c>
      <c r="B31">
        <f t="shared" si="1"/>
        <v>580</v>
      </c>
    </row>
    <row r="32" spans="1:4">
      <c r="A32">
        <f t="shared" si="0"/>
        <v>150</v>
      </c>
      <c r="B32">
        <f t="shared" si="1"/>
        <v>600</v>
      </c>
    </row>
    <row r="33" spans="1:2">
      <c r="A33">
        <f t="shared" si="0"/>
        <v>155</v>
      </c>
      <c r="B33">
        <f t="shared" si="1"/>
        <v>620</v>
      </c>
    </row>
    <row r="34" spans="1:2">
      <c r="A34">
        <f t="shared" si="0"/>
        <v>160</v>
      </c>
      <c r="B34">
        <f t="shared" si="1"/>
        <v>640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D17086-FED9-4A75-9BC8-21D2E4E7A0BF}">
  <dimension ref="A2:K34"/>
  <sheetViews>
    <sheetView workbookViewId="0">
      <selection activeCell="K2" sqref="K2:K4"/>
    </sheetView>
  </sheetViews>
  <sheetFormatPr defaultRowHeight="15"/>
  <cols>
    <col min="1" max="1" width="8.42578125" bestFit="1" customWidth="1"/>
    <col min="2" max="2" width="20" bestFit="1" customWidth="1"/>
  </cols>
  <sheetData>
    <row r="2" spans="1:11">
      <c r="A2" s="11" t="s">
        <v>0</v>
      </c>
      <c r="B2" s="11" t="s">
        <v>12</v>
      </c>
      <c r="C2" t="s">
        <v>13</v>
      </c>
      <c r="D2" t="s">
        <v>14</v>
      </c>
      <c r="E2" t="s">
        <v>15</v>
      </c>
      <c r="F2" t="s">
        <v>1</v>
      </c>
      <c r="G2" t="s">
        <v>16</v>
      </c>
      <c r="H2" t="s">
        <v>17</v>
      </c>
      <c r="I2" t="s">
        <v>19</v>
      </c>
      <c r="J2" t="s">
        <v>20</v>
      </c>
      <c r="K2" t="s">
        <v>21</v>
      </c>
    </row>
    <row r="3" spans="1:11">
      <c r="A3">
        <v>5</v>
      </c>
      <c r="B3">
        <v>20</v>
      </c>
      <c r="E3">
        <v>0.48098999999999997</v>
      </c>
      <c r="F3">
        <v>0.66237000000000001</v>
      </c>
      <c r="G3">
        <v>0.66852</v>
      </c>
      <c r="H3" t="s">
        <v>18</v>
      </c>
      <c r="K3" t="s">
        <v>18</v>
      </c>
    </row>
    <row r="4" spans="1:11">
      <c r="A4">
        <f t="shared" ref="A4:A34" si="0">A3+5</f>
        <v>10</v>
      </c>
      <c r="B4">
        <f t="shared" ref="B4:B34" si="1">B3+20</f>
        <v>40</v>
      </c>
      <c r="F4">
        <v>0.67888000000000004</v>
      </c>
      <c r="G4">
        <v>0.68010999999999999</v>
      </c>
      <c r="H4" t="s">
        <v>18</v>
      </c>
      <c r="K4" t="s">
        <v>18</v>
      </c>
    </row>
    <row r="5" spans="1:11">
      <c r="A5">
        <f t="shared" si="0"/>
        <v>15</v>
      </c>
      <c r="B5">
        <f t="shared" si="1"/>
        <v>60</v>
      </c>
      <c r="F5">
        <v>0.69308000000000003</v>
      </c>
      <c r="G5">
        <v>0.68789</v>
      </c>
      <c r="H5" t="s">
        <v>18</v>
      </c>
    </row>
    <row r="6" spans="1:11">
      <c r="A6">
        <f t="shared" si="0"/>
        <v>20</v>
      </c>
      <c r="B6">
        <f t="shared" si="1"/>
        <v>80</v>
      </c>
      <c r="C6">
        <v>0.57425000000000004</v>
      </c>
      <c r="F6">
        <v>0.68749000000000005</v>
      </c>
      <c r="H6" t="s">
        <v>18</v>
      </c>
      <c r="I6">
        <v>0</v>
      </c>
    </row>
    <row r="7" spans="1:11">
      <c r="A7">
        <f t="shared" si="0"/>
        <v>25</v>
      </c>
      <c r="B7">
        <f t="shared" si="1"/>
        <v>100</v>
      </c>
      <c r="F7">
        <v>0.69669000000000003</v>
      </c>
      <c r="H7" t="s">
        <v>18</v>
      </c>
    </row>
    <row r="8" spans="1:11">
      <c r="A8">
        <f t="shared" si="0"/>
        <v>30</v>
      </c>
      <c r="B8">
        <f t="shared" si="1"/>
        <v>120</v>
      </c>
      <c r="C8">
        <v>0.62307000000000001</v>
      </c>
      <c r="D8">
        <v>0.62292999999999998</v>
      </c>
      <c r="H8" t="s">
        <v>18</v>
      </c>
    </row>
    <row r="9" spans="1:11">
      <c r="A9">
        <f t="shared" si="0"/>
        <v>35</v>
      </c>
      <c r="B9">
        <f t="shared" si="1"/>
        <v>140</v>
      </c>
      <c r="H9" t="s">
        <v>18</v>
      </c>
    </row>
    <row r="10" spans="1:11">
      <c r="A10">
        <f t="shared" si="0"/>
        <v>40</v>
      </c>
      <c r="B10">
        <f t="shared" si="1"/>
        <v>160</v>
      </c>
      <c r="C10">
        <v>0.56089</v>
      </c>
      <c r="D10">
        <v>0.62092000000000003</v>
      </c>
    </row>
    <row r="11" spans="1:11">
      <c r="A11">
        <f t="shared" si="0"/>
        <v>45</v>
      </c>
      <c r="B11">
        <f t="shared" si="1"/>
        <v>180</v>
      </c>
    </row>
    <row r="12" spans="1:11">
      <c r="A12">
        <f t="shared" si="0"/>
        <v>50</v>
      </c>
      <c r="B12">
        <f t="shared" si="1"/>
        <v>200</v>
      </c>
      <c r="C12">
        <v>0.47849000000000003</v>
      </c>
      <c r="D12">
        <v>0.62085999999999997</v>
      </c>
    </row>
    <row r="13" spans="1:11">
      <c r="A13">
        <f t="shared" si="0"/>
        <v>55</v>
      </c>
      <c r="B13">
        <f t="shared" si="1"/>
        <v>220</v>
      </c>
      <c r="D13">
        <v>0.62949999999999995</v>
      </c>
    </row>
    <row r="14" spans="1:11">
      <c r="A14">
        <f t="shared" si="0"/>
        <v>60</v>
      </c>
      <c r="B14">
        <f t="shared" si="1"/>
        <v>240</v>
      </c>
      <c r="D14">
        <v>0.62375000000000003</v>
      </c>
    </row>
    <row r="15" spans="1:11">
      <c r="A15">
        <f t="shared" si="0"/>
        <v>65</v>
      </c>
      <c r="B15">
        <f t="shared" si="1"/>
        <v>260</v>
      </c>
      <c r="J15">
        <v>0</v>
      </c>
    </row>
    <row r="16" spans="1:11">
      <c r="A16">
        <f t="shared" si="0"/>
        <v>70</v>
      </c>
      <c r="B16">
        <f t="shared" si="1"/>
        <v>280</v>
      </c>
      <c r="D16">
        <v>0.58765000000000001</v>
      </c>
    </row>
    <row r="17" spans="1:4">
      <c r="A17">
        <f t="shared" si="0"/>
        <v>75</v>
      </c>
      <c r="B17">
        <f t="shared" si="1"/>
        <v>300</v>
      </c>
      <c r="D17">
        <v>0.59726999999999997</v>
      </c>
    </row>
    <row r="18" spans="1:4">
      <c r="A18">
        <f t="shared" si="0"/>
        <v>80</v>
      </c>
      <c r="B18">
        <f t="shared" si="1"/>
        <v>320</v>
      </c>
    </row>
    <row r="19" spans="1:4">
      <c r="A19">
        <f t="shared" si="0"/>
        <v>85</v>
      </c>
      <c r="B19">
        <f t="shared" si="1"/>
        <v>340</v>
      </c>
    </row>
    <row r="20" spans="1:4">
      <c r="A20">
        <f t="shared" si="0"/>
        <v>90</v>
      </c>
      <c r="B20">
        <f t="shared" si="1"/>
        <v>360</v>
      </c>
      <c r="D20">
        <v>0.59869000000000006</v>
      </c>
    </row>
    <row r="21" spans="1:4">
      <c r="A21">
        <f t="shared" si="0"/>
        <v>95</v>
      </c>
      <c r="B21">
        <f t="shared" si="1"/>
        <v>380</v>
      </c>
    </row>
    <row r="22" spans="1:4">
      <c r="A22">
        <f t="shared" si="0"/>
        <v>100</v>
      </c>
      <c r="B22">
        <f t="shared" si="1"/>
        <v>400</v>
      </c>
    </row>
    <row r="23" spans="1:4">
      <c r="A23">
        <f t="shared" si="0"/>
        <v>105</v>
      </c>
      <c r="B23">
        <f t="shared" si="1"/>
        <v>420</v>
      </c>
    </row>
    <row r="24" spans="1:4">
      <c r="A24">
        <f t="shared" si="0"/>
        <v>110</v>
      </c>
      <c r="B24">
        <f t="shared" si="1"/>
        <v>440</v>
      </c>
    </row>
    <row r="25" spans="1:4">
      <c r="A25">
        <f t="shared" si="0"/>
        <v>115</v>
      </c>
      <c r="B25">
        <f t="shared" si="1"/>
        <v>460</v>
      </c>
    </row>
    <row r="26" spans="1:4">
      <c r="A26">
        <f t="shared" si="0"/>
        <v>120</v>
      </c>
      <c r="B26">
        <f t="shared" si="1"/>
        <v>480</v>
      </c>
    </row>
    <row r="27" spans="1:4">
      <c r="A27">
        <f t="shared" si="0"/>
        <v>125</v>
      </c>
      <c r="B27">
        <f t="shared" si="1"/>
        <v>500</v>
      </c>
    </row>
    <row r="28" spans="1:4">
      <c r="A28">
        <f t="shared" si="0"/>
        <v>130</v>
      </c>
      <c r="B28">
        <f t="shared" si="1"/>
        <v>520</v>
      </c>
    </row>
    <row r="29" spans="1:4">
      <c r="A29">
        <f t="shared" si="0"/>
        <v>135</v>
      </c>
      <c r="B29">
        <f t="shared" si="1"/>
        <v>540</v>
      </c>
    </row>
    <row r="30" spans="1:4">
      <c r="A30">
        <f t="shared" si="0"/>
        <v>140</v>
      </c>
      <c r="B30">
        <f t="shared" si="1"/>
        <v>560</v>
      </c>
    </row>
    <row r="31" spans="1:4">
      <c r="A31">
        <f t="shared" si="0"/>
        <v>145</v>
      </c>
      <c r="B31">
        <f t="shared" si="1"/>
        <v>580</v>
      </c>
    </row>
    <row r="32" spans="1:4">
      <c r="A32">
        <f t="shared" si="0"/>
        <v>150</v>
      </c>
      <c r="B32">
        <f t="shared" si="1"/>
        <v>600</v>
      </c>
    </row>
    <row r="33" spans="1:2">
      <c r="A33">
        <f t="shared" si="0"/>
        <v>155</v>
      </c>
      <c r="B33">
        <f t="shared" si="1"/>
        <v>620</v>
      </c>
    </row>
    <row r="34" spans="1:2">
      <c r="A34">
        <f t="shared" si="0"/>
        <v>160</v>
      </c>
      <c r="B34">
        <f t="shared" si="1"/>
        <v>640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F8989-3B95-46B3-BD32-4B0BE39593C1}">
  <dimension ref="A2:K34"/>
  <sheetViews>
    <sheetView workbookViewId="0">
      <selection activeCell="H1" sqref="H1:J1"/>
    </sheetView>
  </sheetViews>
  <sheetFormatPr defaultRowHeight="15"/>
  <cols>
    <col min="1" max="1" width="8.42578125" bestFit="1" customWidth="1"/>
    <col min="2" max="2" width="20" bestFit="1" customWidth="1"/>
    <col min="3" max="3" width="9.140625" customWidth="1"/>
  </cols>
  <sheetData>
    <row r="2" spans="1:11">
      <c r="A2" s="11" t="s">
        <v>0</v>
      </c>
      <c r="B2" s="11" t="s">
        <v>12</v>
      </c>
      <c r="C2" t="s">
        <v>13</v>
      </c>
      <c r="D2" t="s">
        <v>14</v>
      </c>
      <c r="E2" t="s">
        <v>15</v>
      </c>
      <c r="F2" t="s">
        <v>1</v>
      </c>
      <c r="G2" t="s">
        <v>16</v>
      </c>
      <c r="H2" t="s">
        <v>17</v>
      </c>
      <c r="I2" t="s">
        <v>19</v>
      </c>
      <c r="J2" t="s">
        <v>20</v>
      </c>
      <c r="K2" t="s">
        <v>21</v>
      </c>
    </row>
    <row r="3" spans="1:11">
      <c r="A3">
        <v>5</v>
      </c>
      <c r="B3">
        <v>20</v>
      </c>
      <c r="E3">
        <v>0.51115999999999995</v>
      </c>
      <c r="F3">
        <v>0.67923</v>
      </c>
      <c r="G3">
        <v>0.68859999999999999</v>
      </c>
      <c r="H3" t="s">
        <v>18</v>
      </c>
      <c r="K3" t="s">
        <v>18</v>
      </c>
    </row>
    <row r="4" spans="1:11">
      <c r="A4">
        <f t="shared" ref="A4:A34" si="0">A3+5</f>
        <v>10</v>
      </c>
      <c r="B4">
        <f t="shared" ref="B4:B34" si="1">B3+20</f>
        <v>40</v>
      </c>
      <c r="F4">
        <v>0.70803000000000005</v>
      </c>
      <c r="G4">
        <v>0.70640999999999998</v>
      </c>
      <c r="H4" t="s">
        <v>18</v>
      </c>
      <c r="K4" t="s">
        <v>18</v>
      </c>
    </row>
    <row r="5" spans="1:11">
      <c r="A5">
        <f t="shared" si="0"/>
        <v>15</v>
      </c>
      <c r="B5">
        <f t="shared" si="1"/>
        <v>60</v>
      </c>
      <c r="F5">
        <v>0.72040000000000004</v>
      </c>
      <c r="G5">
        <v>0.74694000000000005</v>
      </c>
      <c r="H5" t="s">
        <v>18</v>
      </c>
    </row>
    <row r="6" spans="1:11">
      <c r="A6">
        <f t="shared" si="0"/>
        <v>20</v>
      </c>
      <c r="B6">
        <f t="shared" si="1"/>
        <v>80</v>
      </c>
      <c r="C6">
        <v>0.69167999999999996</v>
      </c>
      <c r="F6">
        <v>0.71787999999999996</v>
      </c>
      <c r="H6" t="s">
        <v>18</v>
      </c>
      <c r="I6">
        <v>0.35716999999999999</v>
      </c>
    </row>
    <row r="7" spans="1:11">
      <c r="A7">
        <f t="shared" si="0"/>
        <v>25</v>
      </c>
      <c r="B7">
        <f t="shared" si="1"/>
        <v>100</v>
      </c>
      <c r="F7">
        <v>0.73426999999999998</v>
      </c>
      <c r="H7" t="s">
        <v>18</v>
      </c>
    </row>
    <row r="8" spans="1:11">
      <c r="A8">
        <f t="shared" si="0"/>
        <v>30</v>
      </c>
      <c r="B8">
        <f t="shared" si="1"/>
        <v>120</v>
      </c>
      <c r="C8">
        <v>0.65920000000000001</v>
      </c>
      <c r="D8">
        <v>0.66944000000000004</v>
      </c>
      <c r="H8" t="s">
        <v>18</v>
      </c>
    </row>
    <row r="9" spans="1:11">
      <c r="A9">
        <f t="shared" si="0"/>
        <v>35</v>
      </c>
      <c r="B9">
        <f t="shared" si="1"/>
        <v>140</v>
      </c>
      <c r="H9" t="s">
        <v>18</v>
      </c>
    </row>
    <row r="10" spans="1:11">
      <c r="A10">
        <f t="shared" si="0"/>
        <v>40</v>
      </c>
      <c r="B10">
        <f t="shared" si="1"/>
        <v>160</v>
      </c>
      <c r="C10">
        <v>0.68737999999999999</v>
      </c>
      <c r="D10">
        <v>0.65032999999999996</v>
      </c>
    </row>
    <row r="11" spans="1:11">
      <c r="A11">
        <f t="shared" si="0"/>
        <v>45</v>
      </c>
      <c r="B11">
        <f t="shared" si="1"/>
        <v>180</v>
      </c>
    </row>
    <row r="12" spans="1:11">
      <c r="A12">
        <f t="shared" si="0"/>
        <v>50</v>
      </c>
      <c r="B12">
        <f t="shared" si="1"/>
        <v>200</v>
      </c>
      <c r="C12">
        <v>0.67650999999999994</v>
      </c>
      <c r="D12">
        <v>0.63795999999999997</v>
      </c>
    </row>
    <row r="13" spans="1:11">
      <c r="A13">
        <f t="shared" si="0"/>
        <v>55</v>
      </c>
      <c r="B13">
        <f t="shared" si="1"/>
        <v>220</v>
      </c>
      <c r="D13">
        <v>0.66488999999999998</v>
      </c>
    </row>
    <row r="14" spans="1:11">
      <c r="A14">
        <f t="shared" si="0"/>
        <v>60</v>
      </c>
      <c r="B14">
        <f t="shared" si="1"/>
        <v>240</v>
      </c>
      <c r="D14">
        <v>0.66198000000000001</v>
      </c>
    </row>
    <row r="15" spans="1:11">
      <c r="A15">
        <f t="shared" si="0"/>
        <v>65</v>
      </c>
      <c r="B15">
        <f t="shared" si="1"/>
        <v>260</v>
      </c>
      <c r="J15">
        <v>0.64283000000000001</v>
      </c>
    </row>
    <row r="16" spans="1:11">
      <c r="A16">
        <f t="shared" si="0"/>
        <v>70</v>
      </c>
      <c r="B16">
        <f t="shared" si="1"/>
        <v>280</v>
      </c>
      <c r="D16">
        <v>0.61675999999999997</v>
      </c>
    </row>
    <row r="17" spans="1:4">
      <c r="A17">
        <f t="shared" si="0"/>
        <v>75</v>
      </c>
      <c r="B17">
        <f t="shared" si="1"/>
        <v>300</v>
      </c>
      <c r="D17">
        <v>0.65885000000000005</v>
      </c>
    </row>
    <row r="18" spans="1:4">
      <c r="A18">
        <f t="shared" si="0"/>
        <v>80</v>
      </c>
      <c r="B18">
        <f t="shared" si="1"/>
        <v>320</v>
      </c>
    </row>
    <row r="19" spans="1:4">
      <c r="A19">
        <f t="shared" si="0"/>
        <v>85</v>
      </c>
      <c r="B19">
        <f t="shared" si="1"/>
        <v>340</v>
      </c>
    </row>
    <row r="20" spans="1:4">
      <c r="A20">
        <f t="shared" si="0"/>
        <v>90</v>
      </c>
      <c r="B20">
        <f t="shared" si="1"/>
        <v>360</v>
      </c>
      <c r="D20">
        <v>0.65912000000000004</v>
      </c>
    </row>
    <row r="21" spans="1:4">
      <c r="A21">
        <f t="shared" si="0"/>
        <v>95</v>
      </c>
      <c r="B21">
        <f t="shared" si="1"/>
        <v>380</v>
      </c>
    </row>
    <row r="22" spans="1:4">
      <c r="A22">
        <f t="shared" si="0"/>
        <v>100</v>
      </c>
      <c r="B22">
        <f t="shared" si="1"/>
        <v>400</v>
      </c>
    </row>
    <row r="23" spans="1:4">
      <c r="A23">
        <f t="shared" si="0"/>
        <v>105</v>
      </c>
      <c r="B23">
        <f t="shared" si="1"/>
        <v>420</v>
      </c>
    </row>
    <row r="24" spans="1:4">
      <c r="A24">
        <f t="shared" si="0"/>
        <v>110</v>
      </c>
      <c r="B24">
        <f t="shared" si="1"/>
        <v>440</v>
      </c>
    </row>
    <row r="25" spans="1:4">
      <c r="A25">
        <f t="shared" si="0"/>
        <v>115</v>
      </c>
      <c r="B25">
        <f t="shared" si="1"/>
        <v>460</v>
      </c>
    </row>
    <row r="26" spans="1:4">
      <c r="A26">
        <f t="shared" si="0"/>
        <v>120</v>
      </c>
      <c r="B26">
        <f t="shared" si="1"/>
        <v>480</v>
      </c>
    </row>
    <row r="27" spans="1:4">
      <c r="A27">
        <f t="shared" si="0"/>
        <v>125</v>
      </c>
      <c r="B27">
        <f t="shared" si="1"/>
        <v>500</v>
      </c>
    </row>
    <row r="28" spans="1:4">
      <c r="A28">
        <f t="shared" si="0"/>
        <v>130</v>
      </c>
      <c r="B28">
        <f t="shared" si="1"/>
        <v>520</v>
      </c>
    </row>
    <row r="29" spans="1:4">
      <c r="A29">
        <f t="shared" si="0"/>
        <v>135</v>
      </c>
      <c r="B29">
        <f t="shared" si="1"/>
        <v>540</v>
      </c>
    </row>
    <row r="30" spans="1:4">
      <c r="A30">
        <f t="shared" si="0"/>
        <v>140</v>
      </c>
      <c r="B30">
        <f t="shared" si="1"/>
        <v>560</v>
      </c>
    </row>
    <row r="31" spans="1:4">
      <c r="A31">
        <f t="shared" si="0"/>
        <v>145</v>
      </c>
      <c r="B31">
        <f t="shared" si="1"/>
        <v>580</v>
      </c>
    </row>
    <row r="32" spans="1:4">
      <c r="A32">
        <f t="shared" si="0"/>
        <v>150</v>
      </c>
      <c r="B32">
        <f t="shared" si="1"/>
        <v>600</v>
      </c>
    </row>
    <row r="33" spans="1:2">
      <c r="A33">
        <f t="shared" si="0"/>
        <v>155</v>
      </c>
      <c r="B33">
        <f t="shared" si="1"/>
        <v>620</v>
      </c>
    </row>
    <row r="34" spans="1:2">
      <c r="A34">
        <f t="shared" si="0"/>
        <v>160</v>
      </c>
      <c r="B34">
        <f t="shared" si="1"/>
        <v>640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Foglio1</vt:lpstr>
      <vt:lpstr>f-AUC</vt:lpstr>
      <vt:lpstr>F1-score</vt:lpstr>
      <vt:lpstr>F1-mean</vt:lpstr>
      <vt:lpstr>Accuracy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Vittorio Bernuzzi</dc:creator>
  <cp:lastModifiedBy>Vittorio</cp:lastModifiedBy>
  <dcterms:created xsi:type="dcterms:W3CDTF">2015-06-05T18:19:34Z</dcterms:created>
  <dcterms:modified xsi:type="dcterms:W3CDTF">2023-01-24T15:32:38Z</dcterms:modified>
</cp:coreProperties>
</file>