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3" windowWidth="23310" windowHeight="9473"/>
  </bookViews>
  <sheets>
    <sheet name="Атакующие" sheetId="1" r:id="rId1"/>
  </sheets>
  <calcPr calcId="145621"/>
</workbook>
</file>

<file path=xl/calcChain.xml><?xml version="1.0" encoding="utf-8"?>
<calcChain xmlns="http://schemas.openxmlformats.org/spreadsheetml/2006/main">
  <c r="C4" i="1" l="1"/>
  <c r="C5" i="1" s="1"/>
  <c r="C3" i="1"/>
  <c r="E3" i="1"/>
  <c r="E4" i="1"/>
  <c r="E5" i="1"/>
  <c r="E2" i="1"/>
  <c r="G2" i="1" s="1"/>
  <c r="B2" i="1"/>
  <c r="F2" i="1" l="1"/>
  <c r="A3" i="1" s="1"/>
  <c r="B3" i="1" s="1"/>
  <c r="H3" i="1" s="1"/>
  <c r="G5" i="1"/>
  <c r="G3" i="1"/>
  <c r="F3" i="1" l="1"/>
  <c r="G4" i="1"/>
  <c r="A4" i="1" l="1"/>
  <c r="B4" i="1" s="1"/>
  <c r="H4" i="1" s="1"/>
  <c r="F4" i="1" l="1"/>
  <c r="A5" i="1" s="1"/>
  <c r="B5" i="1" s="1"/>
  <c r="H5" i="1" s="1"/>
  <c r="F5" i="1" l="1"/>
</calcChain>
</file>

<file path=xl/sharedStrings.xml><?xml version="1.0" encoding="utf-8"?>
<sst xmlns="http://schemas.openxmlformats.org/spreadsheetml/2006/main" count="10" uniqueCount="8">
  <si>
    <t>Health</t>
  </si>
  <si>
    <t>Cost</t>
  </si>
  <si>
    <t>Attack</t>
  </si>
  <si>
    <t>Coef</t>
  </si>
  <si>
    <t>Имбовость</t>
  </si>
  <si>
    <t>Примерное здоровье</t>
  </si>
  <si>
    <t>Нет</t>
  </si>
  <si>
    <t>Коэффициент усиления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</si>
</sst>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/>
  </sheetViews>
  <sheetFormatPr defaultRowHeight="14.25" x14ac:dyDescent="0.45"/>
  <cols>
    <col min="1" max="1" width="21.46484375" style="1" customWidth="1"/>
    <col min="2" max="7" width="9.06640625" style="1"/>
    <col min="8" max="8" width="11.19921875" style="1" customWidth="1"/>
    <col min="9" max="9" width="20.9296875" style="1" bestFit="1" customWidth="1"/>
    <col min="10" max="16384" width="9.06640625" style="1"/>
  </cols>
  <sheetData>
    <row r="1" spans="1:10" s="2" customFormat="1" x14ac:dyDescent="0.45">
      <c r="A1" s="2" t="s">
        <v>5</v>
      </c>
      <c r="B1" s="2" t="s">
        <v>0</v>
      </c>
      <c r="C1" s="2" t="s">
        <v>2</v>
      </c>
      <c r="D1" s="2" t="s">
        <v>1</v>
      </c>
      <c r="E1" s="2" t="s">
        <v>3</v>
      </c>
      <c r="F1" s="2" t="s">
        <v>0</v>
      </c>
      <c r="G1" s="2" t="s">
        <v>2</v>
      </c>
      <c r="H1" s="2" t="s">
        <v>4</v>
      </c>
      <c r="I1" s="2" t="s">
        <v>7</v>
      </c>
      <c r="J1" s="5">
        <v>0.8</v>
      </c>
    </row>
    <row r="2" spans="1:10" x14ac:dyDescent="0.45">
      <c r="A2" s="1">
        <v>10</v>
      </c>
      <c r="B2" s="3">
        <f>ROUND(A2/5,0)*5</f>
        <v>10</v>
      </c>
      <c r="C2" s="3">
        <v>0.2</v>
      </c>
      <c r="D2" s="3">
        <v>10</v>
      </c>
      <c r="E2" s="4">
        <f>(D3/D2*$J$1)</f>
        <v>3.2</v>
      </c>
      <c r="F2" s="4">
        <f>$E2*A2</f>
        <v>32</v>
      </c>
      <c r="G2" s="4">
        <f>$E2*C2</f>
        <v>0.64000000000000012</v>
      </c>
      <c r="H2" s="4" t="s">
        <v>6</v>
      </c>
    </row>
    <row r="3" spans="1:10" x14ac:dyDescent="0.45">
      <c r="A3" s="1">
        <f>F2/C3*G2</f>
        <v>68.26666666666668</v>
      </c>
      <c r="B3" s="3">
        <f t="shared" ref="B3:B5" si="0">ROUND(A3/5,0)*5</f>
        <v>70</v>
      </c>
      <c r="C3" s="3">
        <f>C2*1.5</f>
        <v>0.30000000000000004</v>
      </c>
      <c r="D3" s="3">
        <v>40</v>
      </c>
      <c r="E3" s="4">
        <f t="shared" ref="E3:E5" si="1">(D4/D3*$J$1)</f>
        <v>1.8</v>
      </c>
      <c r="F3" s="4">
        <f>$E3*A3</f>
        <v>122.88000000000002</v>
      </c>
      <c r="G3" s="4">
        <f>$E3*C3</f>
        <v>0.54000000000000015</v>
      </c>
      <c r="H3" s="4">
        <f>IFERROR(F2/C3-B3/G2,"")</f>
        <v>-2.7083333333333286</v>
      </c>
    </row>
    <row r="4" spans="1:10" x14ac:dyDescent="0.45">
      <c r="A4" s="1">
        <f>F3/C4*G3</f>
        <v>147.45600000000005</v>
      </c>
      <c r="B4" s="3">
        <f t="shared" si="0"/>
        <v>145</v>
      </c>
      <c r="C4" s="3">
        <f t="shared" ref="C4:C5" si="2">C3*1.5</f>
        <v>0.45000000000000007</v>
      </c>
      <c r="D4" s="3">
        <v>90</v>
      </c>
      <c r="E4" s="4">
        <f t="shared" si="1"/>
        <v>1.3333333333333335</v>
      </c>
      <c r="F4" s="4">
        <f>$E4*A4</f>
        <v>196.60800000000009</v>
      </c>
      <c r="G4" s="4">
        <f>$E4*C4</f>
        <v>0.6000000000000002</v>
      </c>
      <c r="H4" s="4">
        <f t="shared" ref="H4:H5" si="3">IFERROR(F3/C4-B4/G3,"")</f>
        <v>4.5481481481482433</v>
      </c>
    </row>
    <row r="5" spans="1:10" x14ac:dyDescent="0.45">
      <c r="A5" s="1">
        <f>F4/C5*G4</f>
        <v>174.7626666666668</v>
      </c>
      <c r="B5" s="3">
        <f t="shared" si="0"/>
        <v>175</v>
      </c>
      <c r="C5" s="3">
        <f t="shared" si="2"/>
        <v>0.67500000000000004</v>
      </c>
      <c r="D5" s="3">
        <v>150</v>
      </c>
      <c r="E5" s="4">
        <f t="shared" si="1"/>
        <v>0</v>
      </c>
      <c r="F5" s="4">
        <f>$E5*A5</f>
        <v>0</v>
      </c>
      <c r="G5" s="4">
        <f>$E5*C5</f>
        <v>0</v>
      </c>
      <c r="H5" s="4">
        <f t="shared" si="3"/>
        <v>-0.39555555555534738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Атакующие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Severov</dc:creator>
  <cp:lastModifiedBy>Vladimir Severov</cp:lastModifiedBy>
  <dcterms:created xsi:type="dcterms:W3CDTF">2017-05-22T19:42:10Z</dcterms:created>
  <dcterms:modified xsi:type="dcterms:W3CDTF">2017-06-02T21:57:32Z</dcterms:modified>
</cp:coreProperties>
</file>