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pbred\Downloads\SingleTransferable-master\"/>
    </mc:Choice>
  </mc:AlternateContent>
  <xr:revisionPtr revIDLastSave="0" documentId="13_ncr:1_{819669C8-020F-4BFF-BF00-7875FC2C9A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" sheetId="1" r:id="rId1"/>
  </sheets>
  <definedNames>
    <definedName name="FormResponse" localSheetId="0">Results!$J$4</definedName>
    <definedName name="QuestionName" localSheetId="0">Results!$J$5</definedName>
    <definedName name="SeatNumber" localSheetId="0">Results!$J$3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R4" i="1"/>
  <c r="BY343" i="1"/>
  <c r="BU343" i="1"/>
  <c r="AW343" i="1"/>
  <c r="AS343" i="1"/>
  <c r="U343" i="1"/>
  <c r="Q343" i="1"/>
  <c r="BY309" i="1"/>
  <c r="BU309" i="1"/>
  <c r="AW309" i="1"/>
  <c r="AS309" i="1"/>
  <c r="U309" i="1"/>
  <c r="Q309" i="1"/>
  <c r="BY275" i="1"/>
  <c r="BU275" i="1"/>
  <c r="AW275" i="1"/>
  <c r="AS275" i="1"/>
  <c r="U275" i="1"/>
  <c r="Q275" i="1"/>
  <c r="BY241" i="1"/>
  <c r="BU241" i="1"/>
  <c r="AW241" i="1"/>
  <c r="AS241" i="1"/>
  <c r="U241" i="1"/>
  <c r="Q241" i="1"/>
  <c r="BY207" i="1"/>
  <c r="BU207" i="1"/>
  <c r="AW207" i="1"/>
  <c r="AS207" i="1"/>
  <c r="U207" i="1"/>
  <c r="Q207" i="1"/>
  <c r="BY173" i="1"/>
  <c r="BU173" i="1"/>
  <c r="AW173" i="1"/>
  <c r="AS173" i="1"/>
  <c r="U173" i="1"/>
  <c r="Q173" i="1"/>
  <c r="BY139" i="1"/>
  <c r="BU139" i="1"/>
  <c r="AW139" i="1"/>
  <c r="AS139" i="1"/>
  <c r="U139" i="1"/>
  <c r="Q139" i="1"/>
  <c r="BY105" i="1"/>
  <c r="BU105" i="1"/>
  <c r="AW105" i="1"/>
  <c r="AS105" i="1"/>
  <c r="U105" i="1"/>
  <c r="Q105" i="1"/>
  <c r="BY71" i="1"/>
  <c r="BU71" i="1"/>
  <c r="AW71" i="1"/>
  <c r="AS71" i="1"/>
  <c r="U71" i="1"/>
  <c r="Q71" i="1"/>
  <c r="BY37" i="1"/>
  <c r="BU37" i="1"/>
  <c r="AW37" i="1"/>
  <c r="AS37" i="1"/>
  <c r="U37" i="1"/>
  <c r="Q37" i="1"/>
  <c r="BY3" i="1"/>
  <c r="BU3" i="1"/>
</calcChain>
</file>

<file path=xl/sharedStrings.xml><?xml version="1.0" encoding="utf-8"?>
<sst xmlns="http://schemas.openxmlformats.org/spreadsheetml/2006/main" count="202" uniqueCount="82">
  <si>
    <t>Final Outcome</t>
  </si>
  <si>
    <t>Randomisation Log</t>
  </si>
  <si>
    <t>Data Request for Round:</t>
  </si>
  <si>
    <t>Elected Candidates</t>
  </si>
  <si>
    <t>Votes</t>
  </si>
  <si>
    <t>Total Number of Ballots</t>
  </si>
  <si>
    <t>Candidates</t>
  </si>
  <si>
    <t>Outcomes</t>
  </si>
  <si>
    <t>Order</t>
  </si>
  <si>
    <t>Names</t>
  </si>
  <si>
    <t>Unweighted</t>
  </si>
  <si>
    <t>On Election</t>
  </si>
  <si>
    <t>Tabulation Round</t>
  </si>
  <si>
    <t>Chosen</t>
  </si>
  <si>
    <t>Pool of People</t>
  </si>
  <si>
    <t>Reason</t>
  </si>
  <si>
    <t>no.</t>
  </si>
  <si>
    <t>Name</t>
  </si>
  <si>
    <t>#1</t>
  </si>
  <si>
    <t>&lt;NOT WORKING YET&gt;</t>
  </si>
  <si>
    <t>#2</t>
  </si>
  <si>
    <t>#3</t>
  </si>
  <si>
    <t>#4</t>
  </si>
  <si>
    <t>Number of seats used</t>
  </si>
  <si>
    <t>#5</t>
  </si>
  <si>
    <t>Number of Seats filled</t>
  </si>
  <si>
    <t>#6</t>
  </si>
  <si>
    <t>#7</t>
  </si>
  <si>
    <t>Quota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</si>
  <si>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</si>
  <si>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</si>
  <si>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</si>
  <si>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</si>
  <si>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</si>
  <si>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</si>
  <si>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</si>
  <si>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</si>
  <si>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</si>
  <si>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</si>
  <si>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</si>
  <si>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</si>
  <si>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</si>
  <si>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</si>
  <si>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</si>
  <si>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</si>
  <si>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</si>
  <si>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</si>
  <si>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</si>
  <si>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</si>
  <si>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</si>
  <si>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</si>
  <si>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</si>
  <si>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Tabulation Round 1</t>
  </si>
  <si>
    <t>Tabulation Round 2</t>
  </si>
  <si>
    <t>Tabulation Round 3</t>
  </si>
  <si>
    <t>Tabulation Round 4</t>
  </si>
  <si>
    <t>Tabulation Round 5</t>
  </si>
  <si>
    <t>Tabulation Round 6</t>
  </si>
  <si>
    <t>Tabulation Round 7</t>
  </si>
  <si>
    <t>Tabulation Round 8</t>
  </si>
  <si>
    <t>Tabulation Round 9</t>
  </si>
  <si>
    <t>Tabulation Round 10</t>
  </si>
  <si>
    <t>Tabulation Round 11</t>
  </si>
  <si>
    <t>Tabulation Round 12</t>
  </si>
  <si>
    <t>Tabulation Round 13</t>
  </si>
  <si>
    <t>Tabulation Round 14</t>
  </si>
  <si>
    <t>Tabulation Round 15</t>
  </si>
  <si>
    <t>Tabulation Round 16</t>
  </si>
  <si>
    <t>Tabulation Round 17</t>
  </si>
  <si>
    <t>Tabulation Round 18</t>
  </si>
  <si>
    <t>Tabulation Round 19</t>
  </si>
  <si>
    <t>Tabulation Round 20</t>
  </si>
  <si>
    <t>Tabulation Round 21</t>
  </si>
  <si>
    <t>Tabulation Round 22</t>
  </si>
  <si>
    <t>Tabulation Round 23</t>
  </si>
  <si>
    <t>Tabulation Round 24</t>
  </si>
  <si>
    <t>Tabulation Round 25</t>
  </si>
  <si>
    <t>Tabulation Round 26</t>
  </si>
  <si>
    <t>Tabulation Round 27</t>
  </si>
  <si>
    <t>Tabulation Round 28</t>
  </si>
  <si>
    <t>Tabulation Round 29</t>
  </si>
  <si>
    <t>Tabulation Round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</si>
</sst>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FFFF"/>
      <name val="Arial"/>
      <scheme val="minor"/>
    </font>
    <font>
      <sz val="10"/>
      <name val="Arial"/>
    </font>
    <font>
      <sz val="10"/>
      <color rgb="FFFFFFFF"/>
      <name val="Arial"/>
    </font>
    <font>
      <sz val="10"/>
      <color theme="1"/>
      <name val="Arial"/>
    </font>
    <font>
      <sz val="10"/>
      <color rgb="FFFFFFFF"/>
      <name val="Arial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</fills>
  <borders count="3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000000"/>
      </right>
      <top style="thin">
        <color rgb="FFFFFFFF"/>
      </top>
      <bottom/>
      <diagonal/>
    </border>
    <border>
      <left style="thin">
        <color rgb="FF000000"/>
      </left>
      <right/>
      <top style="thin">
        <color rgb="FFFFFFFF"/>
      </top>
      <bottom/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FFFFFF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000000"/>
      </bottom>
      <diagonal/>
    </border>
    <border>
      <left/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3" fillId="0" borderId="13" xfId="0" applyFont="1" applyBorder="1"/>
    <xf numFmtId="0" fontId="5" fillId="4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25" xfId="0" applyFont="1" applyBorder="1"/>
    <xf numFmtId="0" fontId="3" fillId="0" borderId="28" xfId="0" applyFont="1" applyBorder="1"/>
    <xf numFmtId="0" fontId="3" fillId="0" borderId="18" xfId="0" applyFont="1" applyBorder="1"/>
    <xf numFmtId="0" fontId="3" fillId="0" borderId="19" xfId="0" applyFont="1" applyBorder="1"/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4" fillId="3" borderId="15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14" xfId="0" applyFont="1" applyBorder="1"/>
    <xf numFmtId="0" fontId="3" fillId="0" borderId="24" xfId="0" applyFont="1" applyBorder="1"/>
    <xf numFmtId="0" fontId="3" fillId="0" borderId="29" xfId="0" applyFont="1" applyBorder="1"/>
    <xf numFmtId="0" fontId="1" fillId="4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3" fillId="0" borderId="33" xfId="0" applyFont="1" applyBorder="1"/>
    <xf numFmtId="0" fontId="2" fillId="3" borderId="11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wrapText="1"/>
    </xf>
    <xf numFmtId="0" fontId="3" fillId="0" borderId="35" xfId="0" applyFont="1" applyBorder="1"/>
    <xf numFmtId="0" fontId="3" fillId="0" borderId="36" xfId="0" applyFont="1" applyBorder="1"/>
    <xf numFmtId="0" fontId="5" fillId="0" borderId="12" xfId="0" applyFont="1" applyBorder="1" applyAlignment="1">
      <alignment horizontal="center" wrapText="1"/>
    </xf>
    <xf numFmtId="0" fontId="2" fillId="3" borderId="2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2" xfId="0" applyFont="1" applyBorder="1"/>
    <xf numFmtId="0" fontId="1" fillId="0" borderId="8" xfId="0" applyFont="1" applyBorder="1" applyAlignment="1">
      <alignment horizontal="center" vertical="center" wrapText="1"/>
    </xf>
    <xf numFmtId="0" fontId="3" fillId="0" borderId="10" xfId="0" applyFont="1" applyBorder="1"/>
    <xf numFmtId="0" fontId="4" fillId="3" borderId="4" xfId="0" applyFont="1" applyFill="1" applyBorder="1" applyAlignment="1">
      <alignment horizontal="center" wrapText="1"/>
    </xf>
    <xf numFmtId="0" fontId="2" fillId="3" borderId="22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7" fillId="0" borderId="23" xfId="0" applyFont="1" applyBorder="1"/>
    <xf numFmtId="0" fontId="7" fillId="0" borderId="24" xfId="0" applyFont="1" applyBorder="1"/>
    <xf numFmtId="0" fontId="2" fillId="3" borderId="15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/>
    </xf>
    <xf numFmtId="0" fontId="0" fillId="0" borderId="0" xfId="0"/>
    <xf numFmtId="0" fontId="3" fillId="0" borderId="21" xfId="0" applyFont="1" applyBorder="1"/>
    <xf numFmtId="0" fontId="2" fillId="2" borderId="8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17" xfId="0" applyFont="1" applyBorder="1"/>
    <xf numFmtId="0" fontId="2" fillId="2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G375"/>
  <sheetViews>
    <sheetView tabSelected="1" topLeftCell="H1" workbookViewId="0">
      <selection activeCell="AI10" sqref="AI10:AM10"/>
    </sheetView>
  </sheetViews>
  <sheetFormatPr defaultColWidth="12.5703125" defaultRowHeight="15.75" customHeight="1" x14ac:dyDescent="0.2"/>
  <cols>
    <col min="1" max="85" width="4.5703125" customWidth="1"/>
  </cols>
  <sheetData>
    <row r="1" spans="1:85" ht="12.75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1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1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1"/>
    </row>
    <row r="2" spans="1:85" ht="12.75" x14ac:dyDescent="0.2">
      <c r="A2" s="3"/>
      <c r="B2" s="27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9"/>
      <c r="AC2" s="4"/>
      <c r="AD2" s="57" t="s">
        <v>1</v>
      </c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47"/>
      <c r="BE2" s="4"/>
      <c r="BF2" s="27" t="s">
        <v>2</v>
      </c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0">
        <v>1</v>
      </c>
      <c r="BT2" s="17"/>
      <c r="BU2" s="18"/>
      <c r="BV2" s="60"/>
      <c r="BW2" s="28"/>
      <c r="BX2" s="28"/>
      <c r="BY2" s="28"/>
      <c r="BZ2" s="28"/>
      <c r="CA2" s="28"/>
      <c r="CB2" s="28"/>
      <c r="CC2" s="28"/>
      <c r="CD2" s="28"/>
      <c r="CE2" s="28"/>
      <c r="CF2" s="29"/>
      <c r="CG2" s="5"/>
    </row>
    <row r="3" spans="1:85" ht="12.75" x14ac:dyDescent="0.2">
      <c r="A3" s="3"/>
      <c r="B3" s="53" t="s">
        <v>3</v>
      </c>
      <c r="C3" s="31"/>
      <c r="D3" s="31"/>
      <c r="E3" s="31"/>
      <c r="F3" s="31"/>
      <c r="G3" s="31"/>
      <c r="H3" s="31"/>
      <c r="I3" s="31"/>
      <c r="J3" s="31"/>
      <c r="K3" s="61" t="s">
        <v>4</v>
      </c>
      <c r="L3" s="31"/>
      <c r="M3" s="31"/>
      <c r="N3" s="31"/>
      <c r="O3" s="31"/>
      <c r="P3" s="32"/>
      <c r="Q3" s="6"/>
      <c r="R3" s="53" t="s">
        <v>5</v>
      </c>
      <c r="S3" s="31"/>
      <c r="T3" s="31"/>
      <c r="U3" s="31"/>
      <c r="V3" s="31"/>
      <c r="W3" s="31"/>
      <c r="X3" s="31"/>
      <c r="Y3" s="31"/>
      <c r="Z3" s="32"/>
      <c r="AA3" s="20"/>
      <c r="AB3" s="18"/>
      <c r="AC3" s="4"/>
      <c r="AD3" s="59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6"/>
      <c r="BE3" s="5"/>
      <c r="BF3" s="30" t="s">
        <v>6</v>
      </c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2"/>
      <c r="BU3" s="54" t="str">
        <f>"1st votes" &amp; CHAR(10) &amp; "(pre-surplus)"</f>
        <v>1st votes
(pre-surplus)</v>
      </c>
      <c r="BV3" s="55"/>
      <c r="BW3" s="55"/>
      <c r="BX3" s="56"/>
      <c r="BY3" s="21" t="str">
        <f>"1st votes" &amp; CHAR(10) &amp; "(post-surplus)"</f>
        <v>1st votes
(post-surplus)</v>
      </c>
      <c r="BZ3" s="22"/>
      <c r="CA3" s="22"/>
      <c r="CB3" s="33"/>
      <c r="CC3" s="21" t="s">
        <v>7</v>
      </c>
      <c r="CD3" s="22"/>
      <c r="CE3" s="22"/>
      <c r="CF3" s="23"/>
      <c r="CG3" s="1"/>
    </row>
    <row r="4" spans="1:85" ht="30.75" customHeight="1" x14ac:dyDescent="0.2">
      <c r="A4" s="3"/>
      <c r="B4" s="43" t="s">
        <v>8</v>
      </c>
      <c r="C4" s="22"/>
      <c r="D4" s="49" t="s">
        <v>9</v>
      </c>
      <c r="E4" s="22"/>
      <c r="F4" s="22"/>
      <c r="G4" s="22"/>
      <c r="H4" s="22"/>
      <c r="I4" s="22"/>
      <c r="J4" s="22"/>
      <c r="K4" s="50" t="s">
        <v>10</v>
      </c>
      <c r="L4" s="51"/>
      <c r="M4" s="52"/>
      <c r="N4" s="49" t="s">
        <v>11</v>
      </c>
      <c r="O4" s="22"/>
      <c r="P4" s="22"/>
      <c r="Q4" s="8"/>
      <c r="R4" s="53" t="str">
        <f>"Total Number of Valid Ballots" &amp; CHAR(10) &amp; "(before any elections/eliminations)"</f>
        <v>Total Number of Valid Ballots
(before any elections/eliminations)</v>
      </c>
      <c r="S4" s="31"/>
      <c r="T4" s="31"/>
      <c r="U4" s="31"/>
      <c r="V4" s="31"/>
      <c r="W4" s="31"/>
      <c r="X4" s="31"/>
      <c r="Y4" s="31"/>
      <c r="Z4" s="32"/>
      <c r="AA4" s="20"/>
      <c r="AB4" s="18"/>
      <c r="AC4" s="4"/>
      <c r="AD4" s="43" t="s">
        <v>12</v>
      </c>
      <c r="AE4" s="22"/>
      <c r="AF4" s="22"/>
      <c r="AG4" s="22"/>
      <c r="AH4" s="33"/>
      <c r="AI4" s="49" t="s">
        <v>13</v>
      </c>
      <c r="AJ4" s="22"/>
      <c r="AK4" s="22"/>
      <c r="AL4" s="22"/>
      <c r="AM4" s="33"/>
      <c r="AN4" s="49" t="s">
        <v>14</v>
      </c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33"/>
      <c r="BA4" s="49" t="s">
        <v>15</v>
      </c>
      <c r="BB4" s="22"/>
      <c r="BC4" s="22"/>
      <c r="BD4" s="23"/>
      <c r="BE4" s="5"/>
      <c r="BF4" s="9" t="s">
        <v>16</v>
      </c>
      <c r="BG4" s="21" t="s">
        <v>17</v>
      </c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33"/>
      <c r="BU4" s="24"/>
      <c r="BV4" s="25"/>
      <c r="BW4" s="25"/>
      <c r="BX4" s="34"/>
      <c r="BY4" s="24"/>
      <c r="BZ4" s="25"/>
      <c r="CA4" s="25"/>
      <c r="CB4" s="34"/>
      <c r="CC4" s="24"/>
      <c r="CD4" s="25"/>
      <c r="CE4" s="25"/>
      <c r="CF4" s="26"/>
      <c r="CG4" s="1"/>
    </row>
    <row r="5" spans="1:85" ht="15" customHeight="1" x14ac:dyDescent="0.2">
      <c r="A5" s="3"/>
      <c r="B5" s="16" t="s">
        <v>18</v>
      </c>
      <c r="C5" s="18"/>
      <c r="D5" s="20"/>
      <c r="E5" s="17"/>
      <c r="F5" s="17"/>
      <c r="G5" s="17"/>
      <c r="H5" s="17"/>
      <c r="I5" s="17"/>
      <c r="J5" s="18"/>
      <c r="K5" s="20"/>
      <c r="L5" s="17"/>
      <c r="M5" s="18"/>
      <c r="N5" s="20"/>
      <c r="O5" s="17"/>
      <c r="P5" s="18"/>
      <c r="Q5" s="4"/>
      <c r="R5" s="43" t="str">
        <f>"Total Number of Spoiled Ballots" &amp; CHAR(10) &amp; "(before any elections/eliminations)"</f>
        <v>Total Number of Spoiled Ballots
(before any elections/eliminations)</v>
      </c>
      <c r="S5" s="22"/>
      <c r="T5" s="22"/>
      <c r="U5" s="22"/>
      <c r="V5" s="22"/>
      <c r="W5" s="22"/>
      <c r="X5" s="22"/>
      <c r="Y5" s="22"/>
      <c r="Z5" s="33"/>
      <c r="AA5" s="46"/>
      <c r="AB5" s="47"/>
      <c r="AC5" s="4"/>
      <c r="AD5" s="16"/>
      <c r="AE5" s="17"/>
      <c r="AF5" s="17"/>
      <c r="AG5" s="17"/>
      <c r="AH5" s="18"/>
      <c r="AI5" s="16"/>
      <c r="AJ5" s="17"/>
      <c r="AK5" s="17"/>
      <c r="AL5" s="17"/>
      <c r="AM5" s="18"/>
      <c r="AN5" s="16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8"/>
      <c r="BA5" s="16"/>
      <c r="BB5" s="17"/>
      <c r="BC5" s="17"/>
      <c r="BD5" s="18"/>
      <c r="BE5" s="5"/>
      <c r="BF5" s="7">
        <v>1</v>
      </c>
      <c r="BG5" s="19" t="s">
        <v>19</v>
      </c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8"/>
      <c r="BU5" s="16"/>
      <c r="BV5" s="17"/>
      <c r="BW5" s="17"/>
      <c r="BX5" s="18"/>
      <c r="BY5" s="16"/>
      <c r="BZ5" s="17"/>
      <c r="CA5" s="17"/>
      <c r="CB5" s="18"/>
      <c r="CC5" s="16"/>
      <c r="CD5" s="17"/>
      <c r="CE5" s="17"/>
      <c r="CF5" s="18"/>
      <c r="CG5" s="1"/>
    </row>
    <row r="6" spans="1:85" ht="15" customHeight="1" x14ac:dyDescent="0.2">
      <c r="A6" s="3"/>
      <c r="B6" s="16" t="s">
        <v>20</v>
      </c>
      <c r="C6" s="18"/>
      <c r="D6" s="20"/>
      <c r="E6" s="17"/>
      <c r="F6" s="17"/>
      <c r="G6" s="17"/>
      <c r="H6" s="17"/>
      <c r="I6" s="17"/>
      <c r="J6" s="18"/>
      <c r="K6" s="20"/>
      <c r="L6" s="17"/>
      <c r="M6" s="18"/>
      <c r="N6" s="20"/>
      <c r="O6" s="17"/>
      <c r="P6" s="18"/>
      <c r="Q6" s="4"/>
      <c r="R6" s="44"/>
      <c r="S6" s="36"/>
      <c r="T6" s="36"/>
      <c r="U6" s="36"/>
      <c r="V6" s="36"/>
      <c r="W6" s="36"/>
      <c r="X6" s="36"/>
      <c r="Y6" s="36"/>
      <c r="Z6" s="45"/>
      <c r="AA6" s="44"/>
      <c r="AB6" s="37"/>
      <c r="AC6" s="4"/>
      <c r="AD6" s="20"/>
      <c r="AE6" s="17"/>
      <c r="AF6" s="17"/>
      <c r="AG6" s="17"/>
      <c r="AH6" s="18"/>
      <c r="AI6" s="20"/>
      <c r="AJ6" s="17"/>
      <c r="AK6" s="17"/>
      <c r="AL6" s="17"/>
      <c r="AM6" s="18"/>
      <c r="AN6" s="20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8"/>
      <c r="BA6" s="20"/>
      <c r="BB6" s="17"/>
      <c r="BC6" s="17"/>
      <c r="BD6" s="18"/>
      <c r="BE6" s="5"/>
      <c r="BF6" s="7">
        <v>2</v>
      </c>
      <c r="BG6" s="20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8"/>
      <c r="BU6" s="20"/>
      <c r="BV6" s="17"/>
      <c r="BW6" s="17"/>
      <c r="BX6" s="18"/>
      <c r="BY6" s="20"/>
      <c r="BZ6" s="17"/>
      <c r="CA6" s="17"/>
      <c r="CB6" s="18"/>
      <c r="CC6" s="20"/>
      <c r="CD6" s="17"/>
      <c r="CE6" s="17"/>
      <c r="CF6" s="18"/>
      <c r="CG6" s="1"/>
    </row>
    <row r="7" spans="1:85" ht="15" customHeight="1" x14ac:dyDescent="0.2">
      <c r="A7" s="3"/>
      <c r="B7" s="16" t="s">
        <v>21</v>
      </c>
      <c r="C7" s="18"/>
      <c r="D7" s="20"/>
      <c r="E7" s="17"/>
      <c r="F7" s="17"/>
      <c r="G7" s="17"/>
      <c r="H7" s="17"/>
      <c r="I7" s="17"/>
      <c r="J7" s="18"/>
      <c r="K7" s="20"/>
      <c r="L7" s="17"/>
      <c r="M7" s="18"/>
      <c r="N7" s="20"/>
      <c r="O7" s="17"/>
      <c r="P7" s="18"/>
      <c r="Q7" s="4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4"/>
      <c r="AD7" s="16"/>
      <c r="AE7" s="17"/>
      <c r="AF7" s="17"/>
      <c r="AG7" s="17"/>
      <c r="AH7" s="18"/>
      <c r="AI7" s="16"/>
      <c r="AJ7" s="17"/>
      <c r="AK7" s="17"/>
      <c r="AL7" s="17"/>
      <c r="AM7" s="18"/>
      <c r="AN7" s="16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8"/>
      <c r="BA7" s="16"/>
      <c r="BB7" s="17"/>
      <c r="BC7" s="17"/>
      <c r="BD7" s="18"/>
      <c r="BE7" s="5"/>
      <c r="BF7" s="7">
        <v>3</v>
      </c>
      <c r="BG7" s="19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8"/>
      <c r="BU7" s="16"/>
      <c r="BV7" s="17"/>
      <c r="BW7" s="17"/>
      <c r="BX7" s="18"/>
      <c r="BY7" s="16"/>
      <c r="BZ7" s="17"/>
      <c r="CA7" s="17"/>
      <c r="CB7" s="18"/>
      <c r="CC7" s="16"/>
      <c r="CD7" s="17"/>
      <c r="CE7" s="17"/>
      <c r="CF7" s="18"/>
      <c r="CG7" s="1"/>
    </row>
    <row r="8" spans="1:85" ht="15" customHeight="1" x14ac:dyDescent="0.2">
      <c r="A8" s="3"/>
      <c r="B8" s="16" t="s">
        <v>22</v>
      </c>
      <c r="C8" s="18"/>
      <c r="D8" s="20"/>
      <c r="E8" s="17"/>
      <c r="F8" s="17"/>
      <c r="G8" s="17"/>
      <c r="H8" s="17"/>
      <c r="I8" s="17"/>
      <c r="J8" s="18"/>
      <c r="K8" s="20"/>
      <c r="L8" s="17"/>
      <c r="M8" s="18"/>
      <c r="N8" s="20"/>
      <c r="O8" s="17"/>
      <c r="P8" s="18"/>
      <c r="Q8" s="4"/>
      <c r="R8" s="48" t="s">
        <v>23</v>
      </c>
      <c r="S8" s="28"/>
      <c r="T8" s="28"/>
      <c r="U8" s="28"/>
      <c r="V8" s="28"/>
      <c r="W8" s="28"/>
      <c r="X8" s="28"/>
      <c r="Y8" s="28"/>
      <c r="Z8" s="29"/>
      <c r="AA8" s="42"/>
      <c r="AB8" s="18"/>
      <c r="AC8" s="4"/>
      <c r="AD8" s="20"/>
      <c r="AE8" s="17"/>
      <c r="AF8" s="17"/>
      <c r="AG8" s="17"/>
      <c r="AH8" s="18"/>
      <c r="AI8" s="20"/>
      <c r="AJ8" s="17"/>
      <c r="AK8" s="17"/>
      <c r="AL8" s="17"/>
      <c r="AM8" s="18"/>
      <c r="AN8" s="20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8"/>
      <c r="BA8" s="20"/>
      <c r="BB8" s="17"/>
      <c r="BC8" s="17"/>
      <c r="BD8" s="18"/>
      <c r="BE8" s="5"/>
      <c r="BF8" s="7">
        <v>4</v>
      </c>
      <c r="BG8" s="20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8"/>
      <c r="BU8" s="20"/>
      <c r="BV8" s="17"/>
      <c r="BW8" s="17"/>
      <c r="BX8" s="18"/>
      <c r="BY8" s="20"/>
      <c r="BZ8" s="17"/>
      <c r="CA8" s="17"/>
      <c r="CB8" s="18"/>
      <c r="CC8" s="20"/>
      <c r="CD8" s="17"/>
      <c r="CE8" s="17"/>
      <c r="CF8" s="18"/>
      <c r="CG8" s="1"/>
    </row>
    <row r="9" spans="1:85" ht="15" customHeight="1" x14ac:dyDescent="0.2">
      <c r="A9" s="3"/>
      <c r="B9" s="16" t="s">
        <v>24</v>
      </c>
      <c r="C9" s="18"/>
      <c r="D9" s="20"/>
      <c r="E9" s="17"/>
      <c r="F9" s="17"/>
      <c r="G9" s="17"/>
      <c r="H9" s="17"/>
      <c r="I9" s="17"/>
      <c r="J9" s="18"/>
      <c r="K9" s="20"/>
      <c r="L9" s="17"/>
      <c r="M9" s="18"/>
      <c r="N9" s="20"/>
      <c r="O9" s="17"/>
      <c r="P9" s="18"/>
      <c r="Q9" s="4"/>
      <c r="R9" s="39" t="s">
        <v>25</v>
      </c>
      <c r="S9" s="40"/>
      <c r="T9" s="40"/>
      <c r="U9" s="40"/>
      <c r="V9" s="40"/>
      <c r="W9" s="40"/>
      <c r="X9" s="40"/>
      <c r="Y9" s="40"/>
      <c r="Z9" s="41"/>
      <c r="AA9" s="42"/>
      <c r="AB9" s="18"/>
      <c r="AC9" s="4"/>
      <c r="AD9" s="16"/>
      <c r="AE9" s="17"/>
      <c r="AF9" s="17"/>
      <c r="AG9" s="17"/>
      <c r="AH9" s="18"/>
      <c r="AI9" s="16"/>
      <c r="AJ9" s="17"/>
      <c r="AK9" s="17"/>
      <c r="AL9" s="17"/>
      <c r="AM9" s="18"/>
      <c r="AN9" s="16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8"/>
      <c r="BA9" s="16"/>
      <c r="BB9" s="17"/>
      <c r="BC9" s="17"/>
      <c r="BD9" s="18"/>
      <c r="BE9" s="5"/>
      <c r="BF9" s="7">
        <v>5</v>
      </c>
      <c r="BG9" s="19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8"/>
      <c r="BU9" s="16"/>
      <c r="BV9" s="17"/>
      <c r="BW9" s="17"/>
      <c r="BX9" s="18"/>
      <c r="BY9" s="16"/>
      <c r="BZ9" s="17"/>
      <c r="CA9" s="17"/>
      <c r="CB9" s="18"/>
      <c r="CC9" s="16"/>
      <c r="CD9" s="17"/>
      <c r="CE9" s="17"/>
      <c r="CF9" s="18"/>
      <c r="CG9" s="1"/>
    </row>
    <row r="10" spans="1:85" ht="15" customHeight="1" x14ac:dyDescent="0.2">
      <c r="A10" s="3"/>
      <c r="B10" s="16" t="s">
        <v>26</v>
      </c>
      <c r="C10" s="18"/>
      <c r="D10" s="20"/>
      <c r="E10" s="17"/>
      <c r="F10" s="17"/>
      <c r="G10" s="17"/>
      <c r="H10" s="17"/>
      <c r="I10" s="17"/>
      <c r="J10" s="18"/>
      <c r="K10" s="20"/>
      <c r="L10" s="17"/>
      <c r="M10" s="18"/>
      <c r="N10" s="20"/>
      <c r="O10" s="17"/>
      <c r="P10" s="18"/>
      <c r="Q10" s="4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4"/>
      <c r="AD10" s="20"/>
      <c r="AE10" s="17"/>
      <c r="AF10" s="17"/>
      <c r="AG10" s="17"/>
      <c r="AH10" s="18"/>
      <c r="AI10" s="20"/>
      <c r="AJ10" s="17"/>
      <c r="AK10" s="17"/>
      <c r="AL10" s="17"/>
      <c r="AM10" s="18"/>
      <c r="AN10" s="20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8"/>
      <c r="BA10" s="20"/>
      <c r="BB10" s="17"/>
      <c r="BC10" s="17"/>
      <c r="BD10" s="18"/>
      <c r="BE10" s="5"/>
      <c r="BF10" s="7">
        <v>6</v>
      </c>
      <c r="BG10" s="20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8"/>
      <c r="BU10" s="20"/>
      <c r="BV10" s="17"/>
      <c r="BW10" s="17"/>
      <c r="BX10" s="18"/>
      <c r="BY10" s="20"/>
      <c r="BZ10" s="17"/>
      <c r="CA10" s="17"/>
      <c r="CB10" s="18"/>
      <c r="CC10" s="20"/>
      <c r="CD10" s="17"/>
      <c r="CE10" s="17"/>
      <c r="CF10" s="18"/>
      <c r="CG10" s="1"/>
    </row>
    <row r="11" spans="1:85" ht="15" customHeight="1" x14ac:dyDescent="0.2">
      <c r="A11" s="3"/>
      <c r="B11" s="16" t="s">
        <v>27</v>
      </c>
      <c r="C11" s="18"/>
      <c r="D11" s="20"/>
      <c r="E11" s="17"/>
      <c r="F11" s="17"/>
      <c r="G11" s="17"/>
      <c r="H11" s="17"/>
      <c r="I11" s="17"/>
      <c r="J11" s="18"/>
      <c r="K11" s="20"/>
      <c r="L11" s="17"/>
      <c r="M11" s="18"/>
      <c r="N11" s="20"/>
      <c r="O11" s="17"/>
      <c r="P11" s="18"/>
      <c r="Q11" s="4"/>
      <c r="R11" s="38" t="s">
        <v>28</v>
      </c>
      <c r="S11" s="17"/>
      <c r="T11" s="17"/>
      <c r="U11" s="17"/>
      <c r="V11" s="17"/>
      <c r="W11" s="17"/>
      <c r="X11" s="17"/>
      <c r="Y11" s="17"/>
      <c r="Z11" s="18"/>
      <c r="AA11" s="20"/>
      <c r="AB11" s="18"/>
      <c r="AC11" s="4"/>
      <c r="AD11" s="16"/>
      <c r="AE11" s="17"/>
      <c r="AF11" s="17"/>
      <c r="AG11" s="17"/>
      <c r="AH11" s="18"/>
      <c r="AI11" s="16"/>
      <c r="AJ11" s="17"/>
      <c r="AK11" s="17"/>
      <c r="AL11" s="17"/>
      <c r="AM11" s="18"/>
      <c r="AN11" s="16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8"/>
      <c r="BA11" s="16"/>
      <c r="BB11" s="17"/>
      <c r="BC11" s="17"/>
      <c r="BD11" s="18"/>
      <c r="BE11" s="5"/>
      <c r="BF11" s="7">
        <v>7</v>
      </c>
      <c r="BG11" s="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8"/>
      <c r="BU11" s="16"/>
      <c r="BV11" s="17"/>
      <c r="BW11" s="17"/>
      <c r="BX11" s="18"/>
      <c r="BY11" s="16"/>
      <c r="BZ11" s="17"/>
      <c r="CA11" s="17"/>
      <c r="CB11" s="18"/>
      <c r="CC11" s="16"/>
      <c r="CD11" s="17"/>
      <c r="CE11" s="17"/>
      <c r="CF11" s="18"/>
      <c r="CG11" s="1"/>
    </row>
    <row r="12" spans="1:85" ht="15" customHeight="1" x14ac:dyDescent="0.2">
      <c r="A12" s="3"/>
      <c r="B12" s="16" t="s">
        <v>29</v>
      </c>
      <c r="C12" s="18"/>
      <c r="D12" s="20"/>
      <c r="E12" s="17"/>
      <c r="F12" s="17"/>
      <c r="G12" s="17"/>
      <c r="H12" s="17"/>
      <c r="I12" s="17"/>
      <c r="J12" s="18"/>
      <c r="K12" s="20"/>
      <c r="L12" s="17"/>
      <c r="M12" s="18"/>
      <c r="N12" s="20"/>
      <c r="O12" s="17"/>
      <c r="P12" s="18"/>
      <c r="Q12" s="4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4"/>
      <c r="AD12" s="20"/>
      <c r="AE12" s="17"/>
      <c r="AF12" s="17"/>
      <c r="AG12" s="17"/>
      <c r="AH12" s="18"/>
      <c r="AI12" s="20"/>
      <c r="AJ12" s="17"/>
      <c r="AK12" s="17"/>
      <c r="AL12" s="17"/>
      <c r="AM12" s="18"/>
      <c r="AN12" s="20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8"/>
      <c r="BA12" s="20"/>
      <c r="BB12" s="17"/>
      <c r="BC12" s="17"/>
      <c r="BD12" s="18"/>
      <c r="BE12" s="5"/>
      <c r="BF12" s="7">
        <v>8</v>
      </c>
      <c r="BG12" s="20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8"/>
      <c r="BU12" s="20"/>
      <c r="BV12" s="17"/>
      <c r="BW12" s="17"/>
      <c r="BX12" s="18"/>
      <c r="BY12" s="20"/>
      <c r="BZ12" s="17"/>
      <c r="CA12" s="17"/>
      <c r="CB12" s="18"/>
      <c r="CC12" s="20"/>
      <c r="CD12" s="17"/>
      <c r="CE12" s="17"/>
      <c r="CF12" s="18"/>
      <c r="CG12" s="1"/>
    </row>
    <row r="13" spans="1:85" ht="15" customHeight="1" x14ac:dyDescent="0.2">
      <c r="A13" s="3"/>
      <c r="B13" s="16" t="s">
        <v>30</v>
      </c>
      <c r="C13" s="18"/>
      <c r="D13" s="20"/>
      <c r="E13" s="17"/>
      <c r="F13" s="17"/>
      <c r="G13" s="17"/>
      <c r="H13" s="17"/>
      <c r="I13" s="17"/>
      <c r="J13" s="18"/>
      <c r="K13" s="20"/>
      <c r="L13" s="17"/>
      <c r="M13" s="18"/>
      <c r="N13" s="20"/>
      <c r="O13" s="17"/>
      <c r="P13" s="18"/>
      <c r="Q13" s="5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16"/>
      <c r="AE13" s="17"/>
      <c r="AF13" s="17"/>
      <c r="AG13" s="17"/>
      <c r="AH13" s="18"/>
      <c r="AI13" s="16"/>
      <c r="AJ13" s="17"/>
      <c r="AK13" s="17"/>
      <c r="AL13" s="17"/>
      <c r="AM13" s="18"/>
      <c r="AN13" s="16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8"/>
      <c r="BA13" s="16"/>
      <c r="BB13" s="17"/>
      <c r="BC13" s="17"/>
      <c r="BD13" s="18"/>
      <c r="BE13" s="5"/>
      <c r="BF13" s="7">
        <v>9</v>
      </c>
      <c r="BG13" s="19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8"/>
      <c r="BU13" s="16"/>
      <c r="BV13" s="17"/>
      <c r="BW13" s="17"/>
      <c r="BX13" s="18"/>
      <c r="BY13" s="16"/>
      <c r="BZ13" s="17"/>
      <c r="CA13" s="17"/>
      <c r="CB13" s="18"/>
      <c r="CC13" s="16"/>
      <c r="CD13" s="17"/>
      <c r="CE13" s="17"/>
      <c r="CF13" s="18"/>
      <c r="CG13" s="1"/>
    </row>
    <row r="14" spans="1:85" ht="15" customHeight="1" x14ac:dyDescent="0.2">
      <c r="A14" s="3"/>
      <c r="B14" s="16" t="s">
        <v>31</v>
      </c>
      <c r="C14" s="18"/>
      <c r="D14" s="20"/>
      <c r="E14" s="17"/>
      <c r="F14" s="17"/>
      <c r="G14" s="17"/>
      <c r="H14" s="17"/>
      <c r="I14" s="17"/>
      <c r="J14" s="18"/>
      <c r="K14" s="20"/>
      <c r="L14" s="17"/>
      <c r="M14" s="18"/>
      <c r="N14" s="20"/>
      <c r="O14" s="17"/>
      <c r="P14" s="18"/>
      <c r="Q14" s="5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20"/>
      <c r="AE14" s="17"/>
      <c r="AF14" s="17"/>
      <c r="AG14" s="17"/>
      <c r="AH14" s="18"/>
      <c r="AI14" s="20"/>
      <c r="AJ14" s="17"/>
      <c r="AK14" s="17"/>
      <c r="AL14" s="17"/>
      <c r="AM14" s="18"/>
      <c r="AN14" s="20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8"/>
      <c r="BA14" s="20"/>
      <c r="BB14" s="17"/>
      <c r="BC14" s="17"/>
      <c r="BD14" s="18"/>
      <c r="BE14" s="5"/>
      <c r="BF14" s="7">
        <v>10</v>
      </c>
      <c r="BG14" s="20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8"/>
      <c r="BU14" s="20"/>
      <c r="BV14" s="17"/>
      <c r="BW14" s="17"/>
      <c r="BX14" s="18"/>
      <c r="BY14" s="20"/>
      <c r="BZ14" s="17"/>
      <c r="CA14" s="17"/>
      <c r="CB14" s="18"/>
      <c r="CC14" s="20"/>
      <c r="CD14" s="17"/>
      <c r="CE14" s="17"/>
      <c r="CF14" s="18"/>
      <c r="CG14" s="1"/>
    </row>
    <row r="15" spans="1:85" ht="15" customHeight="1" x14ac:dyDescent="0.2">
      <c r="A15" s="3"/>
      <c r="B15" s="16" t="s">
        <v>32</v>
      </c>
      <c r="C15" s="18"/>
      <c r="D15" s="20"/>
      <c r="E15" s="17"/>
      <c r="F15" s="17"/>
      <c r="G15" s="17"/>
      <c r="H15" s="17"/>
      <c r="I15" s="17"/>
      <c r="J15" s="18"/>
      <c r="K15" s="20"/>
      <c r="L15" s="17"/>
      <c r="M15" s="18"/>
      <c r="N15" s="20"/>
      <c r="O15" s="17"/>
      <c r="P15" s="18"/>
      <c r="Q15" s="5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16"/>
      <c r="AE15" s="17"/>
      <c r="AF15" s="17"/>
      <c r="AG15" s="17"/>
      <c r="AH15" s="18"/>
      <c r="AI15" s="16"/>
      <c r="AJ15" s="17"/>
      <c r="AK15" s="17"/>
      <c r="AL15" s="17"/>
      <c r="AM15" s="18"/>
      <c r="AN15" s="16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8"/>
      <c r="BA15" s="16"/>
      <c r="BB15" s="17"/>
      <c r="BC15" s="17"/>
      <c r="BD15" s="18"/>
      <c r="BE15" s="5"/>
      <c r="BF15" s="7">
        <v>11</v>
      </c>
      <c r="BG15" s="19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8"/>
      <c r="BU15" s="16"/>
      <c r="BV15" s="17"/>
      <c r="BW15" s="17"/>
      <c r="BX15" s="18"/>
      <c r="BY15" s="16"/>
      <c r="BZ15" s="17"/>
      <c r="CA15" s="17"/>
      <c r="CB15" s="18"/>
      <c r="CC15" s="16"/>
      <c r="CD15" s="17"/>
      <c r="CE15" s="17"/>
      <c r="CF15" s="18"/>
      <c r="CG15" s="1"/>
    </row>
    <row r="16" spans="1:85" ht="15" customHeight="1" x14ac:dyDescent="0.2">
      <c r="A16" s="3"/>
      <c r="B16" s="16" t="s">
        <v>33</v>
      </c>
      <c r="C16" s="18"/>
      <c r="D16" s="20"/>
      <c r="E16" s="17"/>
      <c r="F16" s="17"/>
      <c r="G16" s="17"/>
      <c r="H16" s="17"/>
      <c r="I16" s="17"/>
      <c r="J16" s="18"/>
      <c r="K16" s="20"/>
      <c r="L16" s="17"/>
      <c r="M16" s="18"/>
      <c r="N16" s="20"/>
      <c r="O16" s="17"/>
      <c r="P16" s="18"/>
      <c r="Q16" s="5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20"/>
      <c r="AE16" s="17"/>
      <c r="AF16" s="17"/>
      <c r="AG16" s="17"/>
      <c r="AH16" s="18"/>
      <c r="AI16" s="20"/>
      <c r="AJ16" s="17"/>
      <c r="AK16" s="17"/>
      <c r="AL16" s="17"/>
      <c r="AM16" s="18"/>
      <c r="AN16" s="20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8"/>
      <c r="BA16" s="20"/>
      <c r="BB16" s="17"/>
      <c r="BC16" s="17"/>
      <c r="BD16" s="18"/>
      <c r="BE16" s="5"/>
      <c r="BF16" s="7">
        <v>12</v>
      </c>
      <c r="BG16" s="20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8"/>
      <c r="BU16" s="20"/>
      <c r="BV16" s="17"/>
      <c r="BW16" s="17"/>
      <c r="BX16" s="18"/>
      <c r="BY16" s="20"/>
      <c r="BZ16" s="17"/>
      <c r="CA16" s="17"/>
      <c r="CB16" s="18"/>
      <c r="CC16" s="20"/>
      <c r="CD16" s="17"/>
      <c r="CE16" s="17"/>
      <c r="CF16" s="18"/>
      <c r="CG16" s="1"/>
    </row>
    <row r="17" spans="1:85" ht="15" customHeight="1" x14ac:dyDescent="0.2">
      <c r="A17" s="3"/>
      <c r="B17" s="16" t="s">
        <v>34</v>
      </c>
      <c r="C17" s="18"/>
      <c r="D17" s="20"/>
      <c r="E17" s="17"/>
      <c r="F17" s="17"/>
      <c r="G17" s="17"/>
      <c r="H17" s="17"/>
      <c r="I17" s="17"/>
      <c r="J17" s="18"/>
      <c r="K17" s="20"/>
      <c r="L17" s="17"/>
      <c r="M17" s="18"/>
      <c r="N17" s="20"/>
      <c r="O17" s="17"/>
      <c r="P17" s="18"/>
      <c r="Q17" s="5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16"/>
      <c r="AE17" s="17"/>
      <c r="AF17" s="17"/>
      <c r="AG17" s="17"/>
      <c r="AH17" s="18"/>
      <c r="AI17" s="16"/>
      <c r="AJ17" s="17"/>
      <c r="AK17" s="17"/>
      <c r="AL17" s="17"/>
      <c r="AM17" s="18"/>
      <c r="AN17" s="16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8"/>
      <c r="BA17" s="16"/>
      <c r="BB17" s="17"/>
      <c r="BC17" s="17"/>
      <c r="BD17" s="18"/>
      <c r="BE17" s="5"/>
      <c r="BF17" s="7">
        <v>13</v>
      </c>
      <c r="BG17" s="19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8"/>
      <c r="BU17" s="16"/>
      <c r="BV17" s="17"/>
      <c r="BW17" s="17"/>
      <c r="BX17" s="18"/>
      <c r="BY17" s="16"/>
      <c r="BZ17" s="17"/>
      <c r="CA17" s="17"/>
      <c r="CB17" s="18"/>
      <c r="CC17" s="16"/>
      <c r="CD17" s="17"/>
      <c r="CE17" s="17"/>
      <c r="CF17" s="18"/>
      <c r="CG17" s="1"/>
    </row>
    <row r="18" spans="1:85" ht="15" customHeight="1" x14ac:dyDescent="0.2">
      <c r="A18" s="3"/>
      <c r="B18" s="16" t="s">
        <v>35</v>
      </c>
      <c r="C18" s="18"/>
      <c r="D18" s="20"/>
      <c r="E18" s="17"/>
      <c r="F18" s="17"/>
      <c r="G18" s="17"/>
      <c r="H18" s="17"/>
      <c r="I18" s="17"/>
      <c r="J18" s="18"/>
      <c r="K18" s="20"/>
      <c r="L18" s="17"/>
      <c r="M18" s="18"/>
      <c r="N18" s="20"/>
      <c r="O18" s="17"/>
      <c r="P18" s="18"/>
      <c r="Q18" s="5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3"/>
      <c r="AD18" s="20"/>
      <c r="AE18" s="17"/>
      <c r="AF18" s="17"/>
      <c r="AG18" s="17"/>
      <c r="AH18" s="18"/>
      <c r="AI18" s="20"/>
      <c r="AJ18" s="17"/>
      <c r="AK18" s="17"/>
      <c r="AL18" s="17"/>
      <c r="AM18" s="18"/>
      <c r="AN18" s="20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8"/>
      <c r="BA18" s="20"/>
      <c r="BB18" s="17"/>
      <c r="BC18" s="17"/>
      <c r="BD18" s="18"/>
      <c r="BE18" s="5"/>
      <c r="BF18" s="7">
        <v>14</v>
      </c>
      <c r="BG18" s="20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8"/>
      <c r="BU18" s="20"/>
      <c r="BV18" s="17"/>
      <c r="BW18" s="17"/>
      <c r="BX18" s="18"/>
      <c r="BY18" s="20"/>
      <c r="BZ18" s="17"/>
      <c r="CA18" s="17"/>
      <c r="CB18" s="18"/>
      <c r="CC18" s="20"/>
      <c r="CD18" s="17"/>
      <c r="CE18" s="17"/>
      <c r="CF18" s="18"/>
      <c r="CG18" s="1"/>
    </row>
    <row r="19" spans="1:85" ht="15" customHeight="1" x14ac:dyDescent="0.2">
      <c r="A19" s="3"/>
      <c r="B19" s="16" t="s">
        <v>36</v>
      </c>
      <c r="C19" s="18"/>
      <c r="D19" s="20"/>
      <c r="E19" s="17"/>
      <c r="F19" s="17"/>
      <c r="G19" s="17"/>
      <c r="H19" s="17"/>
      <c r="I19" s="17"/>
      <c r="J19" s="18"/>
      <c r="K19" s="20"/>
      <c r="L19" s="17"/>
      <c r="M19" s="18"/>
      <c r="N19" s="20"/>
      <c r="O19" s="17"/>
      <c r="P19" s="18"/>
      <c r="Q19" s="5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16"/>
      <c r="AE19" s="17"/>
      <c r="AF19" s="17"/>
      <c r="AG19" s="17"/>
      <c r="AH19" s="18"/>
      <c r="AI19" s="16"/>
      <c r="AJ19" s="17"/>
      <c r="AK19" s="17"/>
      <c r="AL19" s="17"/>
      <c r="AM19" s="18"/>
      <c r="AN19" s="16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8"/>
      <c r="BA19" s="16"/>
      <c r="BB19" s="17"/>
      <c r="BC19" s="17"/>
      <c r="BD19" s="18"/>
      <c r="BE19" s="5"/>
      <c r="BF19" s="7">
        <v>15</v>
      </c>
      <c r="BG19" s="19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8"/>
      <c r="BU19" s="16"/>
      <c r="BV19" s="17"/>
      <c r="BW19" s="17"/>
      <c r="BX19" s="18"/>
      <c r="BY19" s="16"/>
      <c r="BZ19" s="17"/>
      <c r="CA19" s="17"/>
      <c r="CB19" s="18"/>
      <c r="CC19" s="16"/>
      <c r="CD19" s="17"/>
      <c r="CE19" s="17"/>
      <c r="CF19" s="18"/>
      <c r="CG19" s="1"/>
    </row>
    <row r="20" spans="1:85" ht="15" customHeight="1" x14ac:dyDescent="0.2">
      <c r="A20" s="3"/>
      <c r="B20" s="16" t="s">
        <v>37</v>
      </c>
      <c r="C20" s="18"/>
      <c r="D20" s="20"/>
      <c r="E20" s="17"/>
      <c r="F20" s="17"/>
      <c r="G20" s="17"/>
      <c r="H20" s="17"/>
      <c r="I20" s="17"/>
      <c r="J20" s="18"/>
      <c r="K20" s="20"/>
      <c r="L20" s="17"/>
      <c r="M20" s="18"/>
      <c r="N20" s="20"/>
      <c r="O20" s="17"/>
      <c r="P20" s="18"/>
      <c r="Q20" s="5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3"/>
      <c r="AD20" s="20"/>
      <c r="AE20" s="17"/>
      <c r="AF20" s="17"/>
      <c r="AG20" s="17"/>
      <c r="AH20" s="18"/>
      <c r="AI20" s="20"/>
      <c r="AJ20" s="17"/>
      <c r="AK20" s="17"/>
      <c r="AL20" s="17"/>
      <c r="AM20" s="18"/>
      <c r="AN20" s="20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8"/>
      <c r="BA20" s="20"/>
      <c r="BB20" s="17"/>
      <c r="BC20" s="17"/>
      <c r="BD20" s="18"/>
      <c r="BE20" s="5"/>
      <c r="BF20" s="7">
        <v>16</v>
      </c>
      <c r="BG20" s="20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8"/>
      <c r="BU20" s="20"/>
      <c r="BV20" s="17"/>
      <c r="BW20" s="17"/>
      <c r="BX20" s="18"/>
      <c r="BY20" s="20"/>
      <c r="BZ20" s="17"/>
      <c r="CA20" s="17"/>
      <c r="CB20" s="18"/>
      <c r="CC20" s="20"/>
      <c r="CD20" s="17"/>
      <c r="CE20" s="17"/>
      <c r="CF20" s="18"/>
      <c r="CG20" s="1"/>
    </row>
    <row r="21" spans="1:85" ht="15" customHeight="1" x14ac:dyDescent="0.2">
      <c r="A21" s="3"/>
      <c r="B21" s="16" t="s">
        <v>38</v>
      </c>
      <c r="C21" s="18"/>
      <c r="D21" s="20"/>
      <c r="E21" s="17"/>
      <c r="F21" s="17"/>
      <c r="G21" s="17"/>
      <c r="H21" s="17"/>
      <c r="I21" s="17"/>
      <c r="J21" s="18"/>
      <c r="K21" s="20"/>
      <c r="L21" s="17"/>
      <c r="M21" s="18"/>
      <c r="N21" s="20"/>
      <c r="O21" s="17"/>
      <c r="P21" s="18"/>
      <c r="Q21" s="5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3"/>
      <c r="AD21" s="16"/>
      <c r="AE21" s="17"/>
      <c r="AF21" s="17"/>
      <c r="AG21" s="17"/>
      <c r="AH21" s="18"/>
      <c r="AI21" s="16"/>
      <c r="AJ21" s="17"/>
      <c r="AK21" s="17"/>
      <c r="AL21" s="17"/>
      <c r="AM21" s="18"/>
      <c r="AN21" s="16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8"/>
      <c r="BA21" s="16"/>
      <c r="BB21" s="17"/>
      <c r="BC21" s="17"/>
      <c r="BD21" s="18"/>
      <c r="BE21" s="5"/>
      <c r="BF21" s="7">
        <v>17</v>
      </c>
      <c r="BG21" s="19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8"/>
      <c r="BU21" s="16"/>
      <c r="BV21" s="17"/>
      <c r="BW21" s="17"/>
      <c r="BX21" s="18"/>
      <c r="BY21" s="16"/>
      <c r="BZ21" s="17"/>
      <c r="CA21" s="17"/>
      <c r="CB21" s="18"/>
      <c r="CC21" s="16"/>
      <c r="CD21" s="17"/>
      <c r="CE21" s="17"/>
      <c r="CF21" s="18"/>
      <c r="CG21" s="1"/>
    </row>
    <row r="22" spans="1:85" ht="15" customHeight="1" x14ac:dyDescent="0.2">
      <c r="A22" s="3"/>
      <c r="B22" s="16" t="s">
        <v>39</v>
      </c>
      <c r="C22" s="18"/>
      <c r="D22" s="20"/>
      <c r="E22" s="17"/>
      <c r="F22" s="17"/>
      <c r="G22" s="17"/>
      <c r="H22" s="17"/>
      <c r="I22" s="17"/>
      <c r="J22" s="18"/>
      <c r="K22" s="20"/>
      <c r="L22" s="17"/>
      <c r="M22" s="18"/>
      <c r="N22" s="20"/>
      <c r="O22" s="17"/>
      <c r="P22" s="18"/>
      <c r="Q22" s="5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3"/>
      <c r="AD22" s="20"/>
      <c r="AE22" s="17"/>
      <c r="AF22" s="17"/>
      <c r="AG22" s="17"/>
      <c r="AH22" s="18"/>
      <c r="AI22" s="20"/>
      <c r="AJ22" s="17"/>
      <c r="AK22" s="17"/>
      <c r="AL22" s="17"/>
      <c r="AM22" s="18"/>
      <c r="AN22" s="20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8"/>
      <c r="BA22" s="20"/>
      <c r="BB22" s="17"/>
      <c r="BC22" s="17"/>
      <c r="BD22" s="18"/>
      <c r="BE22" s="5"/>
      <c r="BF22" s="7">
        <v>18</v>
      </c>
      <c r="BG22" s="20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8"/>
      <c r="BU22" s="20"/>
      <c r="BV22" s="17"/>
      <c r="BW22" s="17"/>
      <c r="BX22" s="18"/>
      <c r="BY22" s="20"/>
      <c r="BZ22" s="17"/>
      <c r="CA22" s="17"/>
      <c r="CB22" s="18"/>
      <c r="CC22" s="20"/>
      <c r="CD22" s="17"/>
      <c r="CE22" s="17"/>
      <c r="CF22" s="18"/>
      <c r="CG22" s="1"/>
    </row>
    <row r="23" spans="1:85" ht="15" customHeight="1" x14ac:dyDescent="0.2">
      <c r="A23" s="3"/>
      <c r="B23" s="16" t="s">
        <v>40</v>
      </c>
      <c r="C23" s="18"/>
      <c r="D23" s="20"/>
      <c r="E23" s="17"/>
      <c r="F23" s="17"/>
      <c r="G23" s="17"/>
      <c r="H23" s="17"/>
      <c r="I23" s="17"/>
      <c r="J23" s="18"/>
      <c r="K23" s="20"/>
      <c r="L23" s="17"/>
      <c r="M23" s="18"/>
      <c r="N23" s="20"/>
      <c r="O23" s="17"/>
      <c r="P23" s="18"/>
      <c r="Q23" s="5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3"/>
      <c r="AD23" s="16"/>
      <c r="AE23" s="17"/>
      <c r="AF23" s="17"/>
      <c r="AG23" s="17"/>
      <c r="AH23" s="18"/>
      <c r="AI23" s="16"/>
      <c r="AJ23" s="17"/>
      <c r="AK23" s="17"/>
      <c r="AL23" s="17"/>
      <c r="AM23" s="18"/>
      <c r="AN23" s="16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8"/>
      <c r="BA23" s="16"/>
      <c r="BB23" s="17"/>
      <c r="BC23" s="17"/>
      <c r="BD23" s="18"/>
      <c r="BE23" s="5"/>
      <c r="BF23" s="7">
        <v>19</v>
      </c>
      <c r="BG23" s="19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8"/>
      <c r="BU23" s="16"/>
      <c r="BV23" s="17"/>
      <c r="BW23" s="17"/>
      <c r="BX23" s="18"/>
      <c r="BY23" s="16"/>
      <c r="BZ23" s="17"/>
      <c r="CA23" s="17"/>
      <c r="CB23" s="18"/>
      <c r="CC23" s="16"/>
      <c r="CD23" s="17"/>
      <c r="CE23" s="17"/>
      <c r="CF23" s="18"/>
      <c r="CG23" s="1"/>
    </row>
    <row r="24" spans="1:85" ht="15" customHeight="1" x14ac:dyDescent="0.2">
      <c r="A24" s="3"/>
      <c r="B24" s="16" t="s">
        <v>41</v>
      </c>
      <c r="C24" s="18"/>
      <c r="D24" s="20"/>
      <c r="E24" s="17"/>
      <c r="F24" s="17"/>
      <c r="G24" s="17"/>
      <c r="H24" s="17"/>
      <c r="I24" s="17"/>
      <c r="J24" s="18"/>
      <c r="K24" s="20"/>
      <c r="L24" s="17"/>
      <c r="M24" s="18"/>
      <c r="N24" s="20"/>
      <c r="O24" s="17"/>
      <c r="P24" s="18"/>
      <c r="Q24" s="5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3"/>
      <c r="AD24" s="20"/>
      <c r="AE24" s="17"/>
      <c r="AF24" s="17"/>
      <c r="AG24" s="17"/>
      <c r="AH24" s="18"/>
      <c r="AI24" s="20"/>
      <c r="AJ24" s="17"/>
      <c r="AK24" s="17"/>
      <c r="AL24" s="17"/>
      <c r="AM24" s="18"/>
      <c r="AN24" s="20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8"/>
      <c r="BA24" s="20"/>
      <c r="BB24" s="17"/>
      <c r="BC24" s="17"/>
      <c r="BD24" s="18"/>
      <c r="BE24" s="5"/>
      <c r="BF24" s="7">
        <v>20</v>
      </c>
      <c r="BG24" s="20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8"/>
      <c r="BU24" s="20"/>
      <c r="BV24" s="17"/>
      <c r="BW24" s="17"/>
      <c r="BX24" s="18"/>
      <c r="BY24" s="20"/>
      <c r="BZ24" s="17"/>
      <c r="CA24" s="17"/>
      <c r="CB24" s="18"/>
      <c r="CC24" s="20"/>
      <c r="CD24" s="17"/>
      <c r="CE24" s="17"/>
      <c r="CF24" s="18"/>
      <c r="CG24" s="1"/>
    </row>
    <row r="25" spans="1:85" ht="15" customHeight="1" x14ac:dyDescent="0.2">
      <c r="A25" s="3"/>
      <c r="B25" s="16" t="s">
        <v>42</v>
      </c>
      <c r="C25" s="18"/>
      <c r="D25" s="20"/>
      <c r="E25" s="17"/>
      <c r="F25" s="17"/>
      <c r="G25" s="17"/>
      <c r="H25" s="17"/>
      <c r="I25" s="17"/>
      <c r="J25" s="18"/>
      <c r="K25" s="20"/>
      <c r="L25" s="17"/>
      <c r="M25" s="18"/>
      <c r="N25" s="20"/>
      <c r="O25" s="17"/>
      <c r="P25" s="18"/>
      <c r="Q25" s="5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3"/>
      <c r="AD25" s="16"/>
      <c r="AE25" s="17"/>
      <c r="AF25" s="17"/>
      <c r="AG25" s="17"/>
      <c r="AH25" s="18"/>
      <c r="AI25" s="16"/>
      <c r="AJ25" s="17"/>
      <c r="AK25" s="17"/>
      <c r="AL25" s="17"/>
      <c r="AM25" s="18"/>
      <c r="AN25" s="16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8"/>
      <c r="BA25" s="16"/>
      <c r="BB25" s="17"/>
      <c r="BC25" s="17"/>
      <c r="BD25" s="18"/>
      <c r="BE25" s="5"/>
      <c r="BF25" s="7">
        <v>21</v>
      </c>
      <c r="BG25" s="19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8"/>
      <c r="BU25" s="16"/>
      <c r="BV25" s="17"/>
      <c r="BW25" s="17"/>
      <c r="BX25" s="18"/>
      <c r="BY25" s="16"/>
      <c r="BZ25" s="17"/>
      <c r="CA25" s="17"/>
      <c r="CB25" s="18"/>
      <c r="CC25" s="16"/>
      <c r="CD25" s="17"/>
      <c r="CE25" s="17"/>
      <c r="CF25" s="18"/>
      <c r="CG25" s="1"/>
    </row>
    <row r="26" spans="1:85" ht="15" customHeight="1" x14ac:dyDescent="0.2">
      <c r="A26" s="3"/>
      <c r="B26" s="16" t="s">
        <v>43</v>
      </c>
      <c r="C26" s="18"/>
      <c r="D26" s="20"/>
      <c r="E26" s="17"/>
      <c r="F26" s="17"/>
      <c r="G26" s="17"/>
      <c r="H26" s="17"/>
      <c r="I26" s="17"/>
      <c r="J26" s="18"/>
      <c r="K26" s="20"/>
      <c r="L26" s="17"/>
      <c r="M26" s="18"/>
      <c r="N26" s="20"/>
      <c r="O26" s="17"/>
      <c r="P26" s="18"/>
      <c r="Q26" s="5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3"/>
      <c r="AD26" s="20"/>
      <c r="AE26" s="17"/>
      <c r="AF26" s="17"/>
      <c r="AG26" s="17"/>
      <c r="AH26" s="18"/>
      <c r="AI26" s="20"/>
      <c r="AJ26" s="17"/>
      <c r="AK26" s="17"/>
      <c r="AL26" s="17"/>
      <c r="AM26" s="18"/>
      <c r="AN26" s="20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8"/>
      <c r="BA26" s="20"/>
      <c r="BB26" s="17"/>
      <c r="BC26" s="17"/>
      <c r="BD26" s="18"/>
      <c r="BE26" s="5"/>
      <c r="BF26" s="7">
        <v>22</v>
      </c>
      <c r="BG26" s="20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8"/>
      <c r="BU26" s="20"/>
      <c r="BV26" s="17"/>
      <c r="BW26" s="17"/>
      <c r="BX26" s="18"/>
      <c r="BY26" s="20"/>
      <c r="BZ26" s="17"/>
      <c r="CA26" s="17"/>
      <c r="CB26" s="18"/>
      <c r="CC26" s="20"/>
      <c r="CD26" s="17"/>
      <c r="CE26" s="17"/>
      <c r="CF26" s="18"/>
      <c r="CG26" s="1"/>
    </row>
    <row r="27" spans="1:85" ht="15" customHeight="1" x14ac:dyDescent="0.2">
      <c r="A27" s="3"/>
      <c r="B27" s="16" t="s">
        <v>44</v>
      </c>
      <c r="C27" s="18"/>
      <c r="D27" s="20"/>
      <c r="E27" s="17"/>
      <c r="F27" s="17"/>
      <c r="G27" s="17"/>
      <c r="H27" s="17"/>
      <c r="I27" s="17"/>
      <c r="J27" s="18"/>
      <c r="K27" s="20"/>
      <c r="L27" s="17"/>
      <c r="M27" s="18"/>
      <c r="N27" s="20"/>
      <c r="O27" s="17"/>
      <c r="P27" s="18"/>
      <c r="Q27" s="5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3"/>
      <c r="AD27" s="16"/>
      <c r="AE27" s="17"/>
      <c r="AF27" s="17"/>
      <c r="AG27" s="17"/>
      <c r="AH27" s="18"/>
      <c r="AI27" s="16"/>
      <c r="AJ27" s="17"/>
      <c r="AK27" s="17"/>
      <c r="AL27" s="17"/>
      <c r="AM27" s="18"/>
      <c r="AN27" s="16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8"/>
      <c r="BA27" s="16"/>
      <c r="BB27" s="17"/>
      <c r="BC27" s="17"/>
      <c r="BD27" s="18"/>
      <c r="BE27" s="5"/>
      <c r="BF27" s="7">
        <v>23</v>
      </c>
      <c r="BG27" s="19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8"/>
      <c r="BU27" s="16"/>
      <c r="BV27" s="17"/>
      <c r="BW27" s="17"/>
      <c r="BX27" s="18"/>
      <c r="BY27" s="16"/>
      <c r="BZ27" s="17"/>
      <c r="CA27" s="17"/>
      <c r="CB27" s="18"/>
      <c r="CC27" s="16"/>
      <c r="CD27" s="17"/>
      <c r="CE27" s="17"/>
      <c r="CF27" s="18"/>
      <c r="CG27" s="1"/>
    </row>
    <row r="28" spans="1:85" ht="15" customHeight="1" x14ac:dyDescent="0.2">
      <c r="A28" s="3"/>
      <c r="B28" s="16" t="s">
        <v>45</v>
      </c>
      <c r="C28" s="18"/>
      <c r="D28" s="20"/>
      <c r="E28" s="17"/>
      <c r="F28" s="17"/>
      <c r="G28" s="17"/>
      <c r="H28" s="17"/>
      <c r="I28" s="17"/>
      <c r="J28" s="18"/>
      <c r="K28" s="20"/>
      <c r="L28" s="17"/>
      <c r="M28" s="18"/>
      <c r="N28" s="20"/>
      <c r="O28" s="17"/>
      <c r="P28" s="18"/>
      <c r="Q28" s="5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3"/>
      <c r="AD28" s="20"/>
      <c r="AE28" s="17"/>
      <c r="AF28" s="17"/>
      <c r="AG28" s="17"/>
      <c r="AH28" s="18"/>
      <c r="AI28" s="20"/>
      <c r="AJ28" s="17"/>
      <c r="AK28" s="17"/>
      <c r="AL28" s="17"/>
      <c r="AM28" s="18"/>
      <c r="AN28" s="20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8"/>
      <c r="BA28" s="20"/>
      <c r="BB28" s="17"/>
      <c r="BC28" s="17"/>
      <c r="BD28" s="18"/>
      <c r="BE28" s="5"/>
      <c r="BF28" s="7">
        <v>24</v>
      </c>
      <c r="BG28" s="20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8"/>
      <c r="BU28" s="20"/>
      <c r="BV28" s="17"/>
      <c r="BW28" s="17"/>
      <c r="BX28" s="18"/>
      <c r="BY28" s="20"/>
      <c r="BZ28" s="17"/>
      <c r="CA28" s="17"/>
      <c r="CB28" s="18"/>
      <c r="CC28" s="20"/>
      <c r="CD28" s="17"/>
      <c r="CE28" s="17"/>
      <c r="CF28" s="18"/>
      <c r="CG28" s="1"/>
    </row>
    <row r="29" spans="1:85" ht="15" customHeight="1" x14ac:dyDescent="0.2">
      <c r="A29" s="3"/>
      <c r="B29" s="16" t="s">
        <v>46</v>
      </c>
      <c r="C29" s="18"/>
      <c r="D29" s="20"/>
      <c r="E29" s="17"/>
      <c r="F29" s="17"/>
      <c r="G29" s="17"/>
      <c r="H29" s="17"/>
      <c r="I29" s="17"/>
      <c r="J29" s="18"/>
      <c r="K29" s="20"/>
      <c r="L29" s="17"/>
      <c r="M29" s="18"/>
      <c r="N29" s="20"/>
      <c r="O29" s="17"/>
      <c r="P29" s="18"/>
      <c r="Q29" s="5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3"/>
      <c r="AD29" s="16"/>
      <c r="AE29" s="17"/>
      <c r="AF29" s="17"/>
      <c r="AG29" s="17"/>
      <c r="AH29" s="18"/>
      <c r="AI29" s="16"/>
      <c r="AJ29" s="17"/>
      <c r="AK29" s="17"/>
      <c r="AL29" s="17"/>
      <c r="AM29" s="18"/>
      <c r="AN29" s="16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8"/>
      <c r="BA29" s="16"/>
      <c r="BB29" s="17"/>
      <c r="BC29" s="17"/>
      <c r="BD29" s="18"/>
      <c r="BE29" s="5"/>
      <c r="BF29" s="7">
        <v>25</v>
      </c>
      <c r="BG29" s="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8"/>
      <c r="BU29" s="16"/>
      <c r="BV29" s="17"/>
      <c r="BW29" s="17"/>
      <c r="BX29" s="18"/>
      <c r="BY29" s="16"/>
      <c r="BZ29" s="17"/>
      <c r="CA29" s="17"/>
      <c r="CB29" s="18"/>
      <c r="CC29" s="16"/>
      <c r="CD29" s="17"/>
      <c r="CE29" s="17"/>
      <c r="CF29" s="18"/>
      <c r="CG29" s="1"/>
    </row>
    <row r="30" spans="1:85" ht="15" customHeight="1" x14ac:dyDescent="0.2">
      <c r="A30" s="3"/>
      <c r="B30" s="16" t="s">
        <v>47</v>
      </c>
      <c r="C30" s="18"/>
      <c r="D30" s="20"/>
      <c r="E30" s="17"/>
      <c r="F30" s="17"/>
      <c r="G30" s="17"/>
      <c r="H30" s="17"/>
      <c r="I30" s="17"/>
      <c r="J30" s="18"/>
      <c r="K30" s="20"/>
      <c r="L30" s="17"/>
      <c r="M30" s="18"/>
      <c r="N30" s="20"/>
      <c r="O30" s="17"/>
      <c r="P30" s="18"/>
      <c r="Q30" s="5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3"/>
      <c r="AD30" s="20"/>
      <c r="AE30" s="17"/>
      <c r="AF30" s="17"/>
      <c r="AG30" s="17"/>
      <c r="AH30" s="18"/>
      <c r="AI30" s="20"/>
      <c r="AJ30" s="17"/>
      <c r="AK30" s="17"/>
      <c r="AL30" s="17"/>
      <c r="AM30" s="18"/>
      <c r="AN30" s="20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8"/>
      <c r="BA30" s="20"/>
      <c r="BB30" s="17"/>
      <c r="BC30" s="17"/>
      <c r="BD30" s="18"/>
      <c r="BE30" s="5"/>
      <c r="BF30" s="7">
        <v>26</v>
      </c>
      <c r="BG30" s="20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8"/>
      <c r="BU30" s="20"/>
      <c r="BV30" s="17"/>
      <c r="BW30" s="17"/>
      <c r="BX30" s="18"/>
      <c r="BY30" s="20"/>
      <c r="BZ30" s="17"/>
      <c r="CA30" s="17"/>
      <c r="CB30" s="18"/>
      <c r="CC30" s="20"/>
      <c r="CD30" s="17"/>
      <c r="CE30" s="17"/>
      <c r="CF30" s="18"/>
      <c r="CG30" s="1"/>
    </row>
    <row r="31" spans="1:85" ht="15" customHeight="1" x14ac:dyDescent="0.2">
      <c r="A31" s="3"/>
      <c r="B31" s="16" t="s">
        <v>48</v>
      </c>
      <c r="C31" s="18"/>
      <c r="D31" s="20"/>
      <c r="E31" s="17"/>
      <c r="F31" s="17"/>
      <c r="G31" s="17"/>
      <c r="H31" s="17"/>
      <c r="I31" s="17"/>
      <c r="J31" s="18"/>
      <c r="K31" s="20"/>
      <c r="L31" s="17"/>
      <c r="M31" s="18"/>
      <c r="N31" s="20"/>
      <c r="O31" s="17"/>
      <c r="P31" s="18"/>
      <c r="Q31" s="5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3"/>
      <c r="AD31" s="16"/>
      <c r="AE31" s="17"/>
      <c r="AF31" s="17"/>
      <c r="AG31" s="17"/>
      <c r="AH31" s="18"/>
      <c r="AI31" s="16"/>
      <c r="AJ31" s="17"/>
      <c r="AK31" s="17"/>
      <c r="AL31" s="17"/>
      <c r="AM31" s="18"/>
      <c r="AN31" s="16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8"/>
      <c r="BA31" s="16"/>
      <c r="BB31" s="17"/>
      <c r="BC31" s="17"/>
      <c r="BD31" s="18"/>
      <c r="BE31" s="5"/>
      <c r="BF31" s="7">
        <v>27</v>
      </c>
      <c r="BG31" s="19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8"/>
      <c r="BU31" s="16"/>
      <c r="BV31" s="17"/>
      <c r="BW31" s="17"/>
      <c r="BX31" s="18"/>
      <c r="BY31" s="16"/>
      <c r="BZ31" s="17"/>
      <c r="CA31" s="17"/>
      <c r="CB31" s="18"/>
      <c r="CC31" s="16"/>
      <c r="CD31" s="17"/>
      <c r="CE31" s="17"/>
      <c r="CF31" s="18"/>
      <c r="CG31" s="1"/>
    </row>
    <row r="32" spans="1:85" ht="15" customHeight="1" x14ac:dyDescent="0.2">
      <c r="A32" s="3"/>
      <c r="B32" s="16" t="s">
        <v>49</v>
      </c>
      <c r="C32" s="18"/>
      <c r="D32" s="20"/>
      <c r="E32" s="17"/>
      <c r="F32" s="17"/>
      <c r="G32" s="17"/>
      <c r="H32" s="17"/>
      <c r="I32" s="17"/>
      <c r="J32" s="18"/>
      <c r="K32" s="20"/>
      <c r="L32" s="17"/>
      <c r="M32" s="18"/>
      <c r="N32" s="20"/>
      <c r="O32" s="17"/>
      <c r="P32" s="18"/>
      <c r="Q32" s="5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3"/>
      <c r="AD32" s="20"/>
      <c r="AE32" s="17"/>
      <c r="AF32" s="17"/>
      <c r="AG32" s="17"/>
      <c r="AH32" s="18"/>
      <c r="AI32" s="20"/>
      <c r="AJ32" s="17"/>
      <c r="AK32" s="17"/>
      <c r="AL32" s="17"/>
      <c r="AM32" s="18"/>
      <c r="AN32" s="20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8"/>
      <c r="BA32" s="20"/>
      <c r="BB32" s="17"/>
      <c r="BC32" s="17"/>
      <c r="BD32" s="18"/>
      <c r="BE32" s="5"/>
      <c r="BF32" s="7">
        <v>28</v>
      </c>
      <c r="BG32" s="20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8"/>
      <c r="BU32" s="20"/>
      <c r="BV32" s="17"/>
      <c r="BW32" s="17"/>
      <c r="BX32" s="18"/>
      <c r="BY32" s="20"/>
      <c r="BZ32" s="17"/>
      <c r="CA32" s="17"/>
      <c r="CB32" s="18"/>
      <c r="CC32" s="20"/>
      <c r="CD32" s="17"/>
      <c r="CE32" s="17"/>
      <c r="CF32" s="18"/>
      <c r="CG32" s="1"/>
    </row>
    <row r="33" spans="1:85" ht="15" customHeight="1" x14ac:dyDescent="0.2">
      <c r="A33" s="3"/>
      <c r="B33" s="16" t="s">
        <v>50</v>
      </c>
      <c r="C33" s="18"/>
      <c r="D33" s="20"/>
      <c r="E33" s="17"/>
      <c r="F33" s="17"/>
      <c r="G33" s="17"/>
      <c r="H33" s="17"/>
      <c r="I33" s="17"/>
      <c r="J33" s="18"/>
      <c r="K33" s="20"/>
      <c r="L33" s="17"/>
      <c r="M33" s="18"/>
      <c r="N33" s="20"/>
      <c r="O33" s="17"/>
      <c r="P33" s="18"/>
      <c r="Q33" s="5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3"/>
      <c r="AD33" s="16"/>
      <c r="AE33" s="17"/>
      <c r="AF33" s="17"/>
      <c r="AG33" s="17"/>
      <c r="AH33" s="18"/>
      <c r="AI33" s="16"/>
      <c r="AJ33" s="17"/>
      <c r="AK33" s="17"/>
      <c r="AL33" s="17"/>
      <c r="AM33" s="18"/>
      <c r="AN33" s="16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8"/>
      <c r="BA33" s="16"/>
      <c r="BB33" s="17"/>
      <c r="BC33" s="17"/>
      <c r="BD33" s="18"/>
      <c r="BE33" s="5"/>
      <c r="BF33" s="7">
        <v>29</v>
      </c>
      <c r="BG33" s="19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8"/>
      <c r="BU33" s="16"/>
      <c r="BV33" s="17"/>
      <c r="BW33" s="17"/>
      <c r="BX33" s="18"/>
      <c r="BY33" s="16"/>
      <c r="BZ33" s="17"/>
      <c r="CA33" s="17"/>
      <c r="CB33" s="18"/>
      <c r="CC33" s="16"/>
      <c r="CD33" s="17"/>
      <c r="CE33" s="17"/>
      <c r="CF33" s="18"/>
      <c r="CG33" s="1"/>
    </row>
    <row r="34" spans="1:85" ht="15" customHeight="1" x14ac:dyDescent="0.2">
      <c r="A34" s="3"/>
      <c r="B34" s="16" t="s">
        <v>51</v>
      </c>
      <c r="C34" s="18"/>
      <c r="D34" s="20"/>
      <c r="E34" s="17"/>
      <c r="F34" s="17"/>
      <c r="G34" s="17"/>
      <c r="H34" s="17"/>
      <c r="I34" s="17"/>
      <c r="J34" s="18"/>
      <c r="K34" s="20"/>
      <c r="L34" s="17"/>
      <c r="M34" s="18"/>
      <c r="N34" s="20"/>
      <c r="O34" s="17"/>
      <c r="P34" s="18"/>
      <c r="Q34" s="5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  <c r="AD34" s="20"/>
      <c r="AE34" s="17"/>
      <c r="AF34" s="17"/>
      <c r="AG34" s="17"/>
      <c r="AH34" s="18"/>
      <c r="AI34" s="20"/>
      <c r="AJ34" s="17"/>
      <c r="AK34" s="17"/>
      <c r="AL34" s="17"/>
      <c r="AM34" s="18"/>
      <c r="AN34" s="20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8"/>
      <c r="BA34" s="20"/>
      <c r="BB34" s="17"/>
      <c r="BC34" s="17"/>
      <c r="BD34" s="18"/>
      <c r="BE34" s="5"/>
      <c r="BF34" s="11">
        <v>30</v>
      </c>
      <c r="BG34" s="20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8"/>
      <c r="BU34" s="20"/>
      <c r="BV34" s="17"/>
      <c r="BW34" s="17"/>
      <c r="BX34" s="18"/>
      <c r="BY34" s="20"/>
      <c r="BZ34" s="17"/>
      <c r="CA34" s="17"/>
      <c r="CB34" s="18"/>
      <c r="CC34" s="20"/>
      <c r="CD34" s="17"/>
      <c r="CE34" s="17"/>
      <c r="CF34" s="18"/>
      <c r="CG34" s="1"/>
    </row>
    <row r="35" spans="1:85" ht="15" customHeight="1" x14ac:dyDescent="0.2">
      <c r="A35" s="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1"/>
    </row>
    <row r="36" spans="1:85" ht="15" customHeight="1" x14ac:dyDescent="0.2">
      <c r="A36" s="3"/>
      <c r="B36" s="27" t="s">
        <v>52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9"/>
      <c r="AC36" s="4"/>
      <c r="AD36" s="27" t="s">
        <v>53</v>
      </c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9"/>
      <c r="BE36" s="4"/>
      <c r="BF36" s="27" t="s">
        <v>54</v>
      </c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9"/>
      <c r="CG36" s="5"/>
    </row>
    <row r="37" spans="1:85" ht="15" customHeight="1" x14ac:dyDescent="0.2">
      <c r="A37" s="3"/>
      <c r="B37" s="30" t="s">
        <v>6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/>
      <c r="Q37" s="21" t="str">
        <f>"1st votes" &amp; CHAR(10) &amp; "(pre-transfer)"</f>
        <v>1st votes
(pre-transfer)</v>
      </c>
      <c r="R37" s="22"/>
      <c r="S37" s="22"/>
      <c r="T37" s="33"/>
      <c r="U37" s="21" t="str">
        <f>"1st votes" &amp; CHAR(10) &amp; "(post-transfer)"</f>
        <v>1st votes
(post-transfer)</v>
      </c>
      <c r="V37" s="22"/>
      <c r="W37" s="22"/>
      <c r="X37" s="33"/>
      <c r="Y37" s="21" t="s">
        <v>7</v>
      </c>
      <c r="Z37" s="22"/>
      <c r="AA37" s="22"/>
      <c r="AB37" s="23"/>
      <c r="AC37" s="4"/>
      <c r="AD37" s="30" t="s">
        <v>6</v>
      </c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2"/>
      <c r="AS37" s="21" t="str">
        <f>"1st votes" &amp; CHAR(10) &amp; "(pre-transfer)"</f>
        <v>1st votes
(pre-transfer)</v>
      </c>
      <c r="AT37" s="22"/>
      <c r="AU37" s="22"/>
      <c r="AV37" s="33"/>
      <c r="AW37" s="21" t="str">
        <f>"1st votes" &amp; CHAR(10) &amp; "(post-transfer)"</f>
        <v>1st votes
(post-transfer)</v>
      </c>
      <c r="AX37" s="22"/>
      <c r="AY37" s="22"/>
      <c r="AZ37" s="33"/>
      <c r="BA37" s="21" t="s">
        <v>7</v>
      </c>
      <c r="BB37" s="22"/>
      <c r="BC37" s="22"/>
      <c r="BD37" s="23"/>
      <c r="BE37" s="4"/>
      <c r="BF37" s="30" t="s">
        <v>6</v>
      </c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2"/>
      <c r="BU37" s="21" t="str">
        <f>"1st votes" &amp; CHAR(10) &amp; "(pre-transfer)"</f>
        <v>1st votes
(pre-transfer)</v>
      </c>
      <c r="BV37" s="22"/>
      <c r="BW37" s="22"/>
      <c r="BX37" s="33"/>
      <c r="BY37" s="21" t="str">
        <f>"1st votes" &amp; CHAR(10) &amp; "(post-transfer)"</f>
        <v>1st votes
(post-transfer)</v>
      </c>
      <c r="BZ37" s="22"/>
      <c r="CA37" s="22"/>
      <c r="CB37" s="33"/>
      <c r="CC37" s="21" t="s">
        <v>7</v>
      </c>
      <c r="CD37" s="22"/>
      <c r="CE37" s="22"/>
      <c r="CF37" s="23"/>
      <c r="CG37" s="13"/>
    </row>
    <row r="38" spans="1:85" ht="15" customHeight="1" x14ac:dyDescent="0.2">
      <c r="A38" s="3"/>
      <c r="B38" s="9" t="s">
        <v>16</v>
      </c>
      <c r="C38" s="21" t="s">
        <v>17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33"/>
      <c r="Q38" s="24"/>
      <c r="R38" s="25"/>
      <c r="S38" s="25"/>
      <c r="T38" s="34"/>
      <c r="U38" s="24"/>
      <c r="V38" s="25"/>
      <c r="W38" s="25"/>
      <c r="X38" s="34"/>
      <c r="Y38" s="24"/>
      <c r="Z38" s="25"/>
      <c r="AA38" s="25"/>
      <c r="AB38" s="26"/>
      <c r="AC38" s="4"/>
      <c r="AD38" s="9" t="s">
        <v>16</v>
      </c>
      <c r="AE38" s="21" t="s">
        <v>17</v>
      </c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33"/>
      <c r="AS38" s="24"/>
      <c r="AT38" s="25"/>
      <c r="AU38" s="25"/>
      <c r="AV38" s="34"/>
      <c r="AW38" s="24"/>
      <c r="AX38" s="25"/>
      <c r="AY38" s="25"/>
      <c r="AZ38" s="34"/>
      <c r="BA38" s="24"/>
      <c r="BB38" s="25"/>
      <c r="BC38" s="25"/>
      <c r="BD38" s="26"/>
      <c r="BE38" s="4"/>
      <c r="BF38" s="9" t="s">
        <v>16</v>
      </c>
      <c r="BG38" s="21" t="s">
        <v>17</v>
      </c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33"/>
      <c r="BU38" s="24"/>
      <c r="BV38" s="25"/>
      <c r="BW38" s="25"/>
      <c r="BX38" s="34"/>
      <c r="BY38" s="24"/>
      <c r="BZ38" s="25"/>
      <c r="CA38" s="25"/>
      <c r="CB38" s="34"/>
      <c r="CC38" s="24"/>
      <c r="CD38" s="25"/>
      <c r="CE38" s="25"/>
      <c r="CF38" s="26"/>
      <c r="CG38" s="13"/>
    </row>
    <row r="39" spans="1:85" ht="15" customHeight="1" x14ac:dyDescent="0.2">
      <c r="A39" s="3"/>
      <c r="B39" s="7">
        <v>1</v>
      </c>
      <c r="C39" s="19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8"/>
      <c r="Q39" s="16"/>
      <c r="R39" s="17"/>
      <c r="S39" s="17"/>
      <c r="T39" s="18"/>
      <c r="U39" s="16"/>
      <c r="V39" s="17"/>
      <c r="W39" s="17"/>
      <c r="X39" s="18"/>
      <c r="Y39" s="16"/>
      <c r="Z39" s="17"/>
      <c r="AA39" s="17"/>
      <c r="AB39" s="18"/>
      <c r="AC39" s="4"/>
      <c r="AD39" s="7">
        <v>1</v>
      </c>
      <c r="AE39" s="19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8"/>
      <c r="AS39" s="35"/>
      <c r="AT39" s="36"/>
      <c r="AU39" s="36"/>
      <c r="AV39" s="37"/>
      <c r="AW39" s="35"/>
      <c r="AX39" s="36"/>
      <c r="AY39" s="36"/>
      <c r="AZ39" s="37"/>
      <c r="BA39" s="16"/>
      <c r="BB39" s="17"/>
      <c r="BC39" s="17"/>
      <c r="BD39" s="18"/>
      <c r="BE39" s="4"/>
      <c r="BF39" s="7">
        <v>1</v>
      </c>
      <c r="BG39" s="19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8"/>
      <c r="BU39" s="35"/>
      <c r="BV39" s="36"/>
      <c r="BW39" s="36"/>
      <c r="BX39" s="37"/>
      <c r="BY39" s="35"/>
      <c r="BZ39" s="36"/>
      <c r="CA39" s="36"/>
      <c r="CB39" s="37"/>
      <c r="CC39" s="16"/>
      <c r="CD39" s="17"/>
      <c r="CE39" s="17"/>
      <c r="CF39" s="18"/>
      <c r="CG39" s="5"/>
    </row>
    <row r="40" spans="1:85" ht="15" customHeight="1" x14ac:dyDescent="0.2">
      <c r="A40" s="3"/>
      <c r="B40" s="7">
        <v>2</v>
      </c>
      <c r="C40" s="20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8"/>
      <c r="Q40" s="20"/>
      <c r="R40" s="17"/>
      <c r="S40" s="17"/>
      <c r="T40" s="18"/>
      <c r="U40" s="20"/>
      <c r="V40" s="17"/>
      <c r="W40" s="17"/>
      <c r="X40" s="18"/>
      <c r="Y40" s="20"/>
      <c r="Z40" s="17"/>
      <c r="AA40" s="17"/>
      <c r="AB40" s="18"/>
      <c r="AC40" s="4"/>
      <c r="AD40" s="7">
        <v>2</v>
      </c>
      <c r="AE40" s="20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8"/>
      <c r="AS40" s="20"/>
      <c r="AT40" s="17"/>
      <c r="AU40" s="17"/>
      <c r="AV40" s="18"/>
      <c r="AW40" s="20"/>
      <c r="AX40" s="17"/>
      <c r="AY40" s="17"/>
      <c r="AZ40" s="18"/>
      <c r="BA40" s="20"/>
      <c r="BB40" s="17"/>
      <c r="BC40" s="17"/>
      <c r="BD40" s="18"/>
      <c r="BE40" s="4"/>
      <c r="BF40" s="7">
        <v>2</v>
      </c>
      <c r="BG40" s="20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8"/>
      <c r="BU40" s="20"/>
      <c r="BV40" s="17"/>
      <c r="BW40" s="17"/>
      <c r="BX40" s="18"/>
      <c r="BY40" s="20"/>
      <c r="BZ40" s="17"/>
      <c r="CA40" s="17"/>
      <c r="CB40" s="18"/>
      <c r="CC40" s="20"/>
      <c r="CD40" s="17"/>
      <c r="CE40" s="17"/>
      <c r="CF40" s="18"/>
      <c r="CG40" s="5"/>
    </row>
    <row r="41" spans="1:85" ht="15" customHeight="1" x14ac:dyDescent="0.2">
      <c r="A41" s="3"/>
      <c r="B41" s="7">
        <v>3</v>
      </c>
      <c r="C41" s="19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8"/>
      <c r="Q41" s="16"/>
      <c r="R41" s="17"/>
      <c r="S41" s="17"/>
      <c r="T41" s="18"/>
      <c r="U41" s="16"/>
      <c r="V41" s="17"/>
      <c r="W41" s="17"/>
      <c r="X41" s="18"/>
      <c r="Y41" s="16"/>
      <c r="Z41" s="17"/>
      <c r="AA41" s="17"/>
      <c r="AB41" s="18"/>
      <c r="AC41" s="4"/>
      <c r="AD41" s="7">
        <v>3</v>
      </c>
      <c r="AE41" s="19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8"/>
      <c r="AS41" s="16"/>
      <c r="AT41" s="17"/>
      <c r="AU41" s="17"/>
      <c r="AV41" s="18"/>
      <c r="AW41" s="16"/>
      <c r="AX41" s="17"/>
      <c r="AY41" s="17"/>
      <c r="AZ41" s="18"/>
      <c r="BA41" s="16"/>
      <c r="BB41" s="17"/>
      <c r="BC41" s="17"/>
      <c r="BD41" s="18"/>
      <c r="BE41" s="4"/>
      <c r="BF41" s="7">
        <v>3</v>
      </c>
      <c r="BG41" s="19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8"/>
      <c r="BU41" s="16"/>
      <c r="BV41" s="17"/>
      <c r="BW41" s="17"/>
      <c r="BX41" s="18"/>
      <c r="BY41" s="16"/>
      <c r="BZ41" s="17"/>
      <c r="CA41" s="17"/>
      <c r="CB41" s="18"/>
      <c r="CC41" s="16"/>
      <c r="CD41" s="17"/>
      <c r="CE41" s="17"/>
      <c r="CF41" s="18"/>
      <c r="CG41" s="5"/>
    </row>
    <row r="42" spans="1:85" ht="15" customHeight="1" x14ac:dyDescent="0.2">
      <c r="A42" s="3"/>
      <c r="B42" s="7">
        <v>4</v>
      </c>
      <c r="C42" s="20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8"/>
      <c r="Q42" s="20"/>
      <c r="R42" s="17"/>
      <c r="S42" s="17"/>
      <c r="T42" s="18"/>
      <c r="U42" s="20"/>
      <c r="V42" s="17"/>
      <c r="W42" s="17"/>
      <c r="X42" s="18"/>
      <c r="Y42" s="20"/>
      <c r="Z42" s="17"/>
      <c r="AA42" s="17"/>
      <c r="AB42" s="18"/>
      <c r="AC42" s="4"/>
      <c r="AD42" s="7">
        <v>4</v>
      </c>
      <c r="AE42" s="20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8"/>
      <c r="AS42" s="20"/>
      <c r="AT42" s="17"/>
      <c r="AU42" s="17"/>
      <c r="AV42" s="18"/>
      <c r="AW42" s="20"/>
      <c r="AX42" s="17"/>
      <c r="AY42" s="17"/>
      <c r="AZ42" s="18"/>
      <c r="BA42" s="20"/>
      <c r="BB42" s="17"/>
      <c r="BC42" s="17"/>
      <c r="BD42" s="18"/>
      <c r="BE42" s="4"/>
      <c r="BF42" s="7">
        <v>4</v>
      </c>
      <c r="BG42" s="20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8"/>
      <c r="BU42" s="20"/>
      <c r="BV42" s="17"/>
      <c r="BW42" s="17"/>
      <c r="BX42" s="18"/>
      <c r="BY42" s="20"/>
      <c r="BZ42" s="17"/>
      <c r="CA42" s="17"/>
      <c r="CB42" s="18"/>
      <c r="CC42" s="20"/>
      <c r="CD42" s="17"/>
      <c r="CE42" s="17"/>
      <c r="CF42" s="18"/>
      <c r="CG42" s="5"/>
    </row>
    <row r="43" spans="1:85" ht="15" customHeight="1" x14ac:dyDescent="0.2">
      <c r="A43" s="3"/>
      <c r="B43" s="7">
        <v>5</v>
      </c>
      <c r="C43" s="1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8"/>
      <c r="Q43" s="16"/>
      <c r="R43" s="17"/>
      <c r="S43" s="17"/>
      <c r="T43" s="18"/>
      <c r="U43" s="16"/>
      <c r="V43" s="17"/>
      <c r="W43" s="17"/>
      <c r="X43" s="18"/>
      <c r="Y43" s="16"/>
      <c r="Z43" s="17"/>
      <c r="AA43" s="17"/>
      <c r="AB43" s="18"/>
      <c r="AC43" s="4"/>
      <c r="AD43" s="7">
        <v>5</v>
      </c>
      <c r="AE43" s="19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8"/>
      <c r="AS43" s="16"/>
      <c r="AT43" s="17"/>
      <c r="AU43" s="17"/>
      <c r="AV43" s="18"/>
      <c r="AW43" s="16"/>
      <c r="AX43" s="17"/>
      <c r="AY43" s="17"/>
      <c r="AZ43" s="18"/>
      <c r="BA43" s="16"/>
      <c r="BB43" s="17"/>
      <c r="BC43" s="17"/>
      <c r="BD43" s="18"/>
      <c r="BE43" s="4"/>
      <c r="BF43" s="7">
        <v>5</v>
      </c>
      <c r="BG43" s="19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8"/>
      <c r="BU43" s="16"/>
      <c r="BV43" s="17"/>
      <c r="BW43" s="17"/>
      <c r="BX43" s="18"/>
      <c r="BY43" s="16"/>
      <c r="BZ43" s="17"/>
      <c r="CA43" s="17"/>
      <c r="CB43" s="18"/>
      <c r="CC43" s="16"/>
      <c r="CD43" s="17"/>
      <c r="CE43" s="17"/>
      <c r="CF43" s="18"/>
      <c r="CG43" s="5"/>
    </row>
    <row r="44" spans="1:85" ht="15" customHeight="1" x14ac:dyDescent="0.2">
      <c r="A44" s="3"/>
      <c r="B44" s="7">
        <v>6</v>
      </c>
      <c r="C44" s="20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8"/>
      <c r="Q44" s="20"/>
      <c r="R44" s="17"/>
      <c r="S44" s="17"/>
      <c r="T44" s="18"/>
      <c r="U44" s="20"/>
      <c r="V44" s="17"/>
      <c r="W44" s="17"/>
      <c r="X44" s="18"/>
      <c r="Y44" s="20"/>
      <c r="Z44" s="17"/>
      <c r="AA44" s="17"/>
      <c r="AB44" s="18"/>
      <c r="AC44" s="4"/>
      <c r="AD44" s="7">
        <v>6</v>
      </c>
      <c r="AE44" s="20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8"/>
      <c r="AS44" s="20"/>
      <c r="AT44" s="17"/>
      <c r="AU44" s="17"/>
      <c r="AV44" s="18"/>
      <c r="AW44" s="20"/>
      <c r="AX44" s="17"/>
      <c r="AY44" s="17"/>
      <c r="AZ44" s="18"/>
      <c r="BA44" s="20"/>
      <c r="BB44" s="17"/>
      <c r="BC44" s="17"/>
      <c r="BD44" s="18"/>
      <c r="BE44" s="4"/>
      <c r="BF44" s="7">
        <v>6</v>
      </c>
      <c r="BG44" s="20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8"/>
      <c r="BU44" s="20"/>
      <c r="BV44" s="17"/>
      <c r="BW44" s="17"/>
      <c r="BX44" s="18"/>
      <c r="BY44" s="20"/>
      <c r="BZ44" s="17"/>
      <c r="CA44" s="17"/>
      <c r="CB44" s="18"/>
      <c r="CC44" s="20"/>
      <c r="CD44" s="17"/>
      <c r="CE44" s="17"/>
      <c r="CF44" s="18"/>
      <c r="CG44" s="5"/>
    </row>
    <row r="45" spans="1:85" ht="15" customHeight="1" x14ac:dyDescent="0.2">
      <c r="A45" s="3"/>
      <c r="B45" s="7">
        <v>7</v>
      </c>
      <c r="C45" s="19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8"/>
      <c r="Q45" s="16"/>
      <c r="R45" s="17"/>
      <c r="S45" s="17"/>
      <c r="T45" s="18"/>
      <c r="U45" s="16"/>
      <c r="V45" s="17"/>
      <c r="W45" s="17"/>
      <c r="X45" s="18"/>
      <c r="Y45" s="16"/>
      <c r="Z45" s="17"/>
      <c r="AA45" s="17"/>
      <c r="AB45" s="18"/>
      <c r="AC45" s="4"/>
      <c r="AD45" s="7">
        <v>7</v>
      </c>
      <c r="AE45" s="19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8"/>
      <c r="AS45" s="16"/>
      <c r="AT45" s="17"/>
      <c r="AU45" s="17"/>
      <c r="AV45" s="18"/>
      <c r="AW45" s="16"/>
      <c r="AX45" s="17"/>
      <c r="AY45" s="17"/>
      <c r="AZ45" s="18"/>
      <c r="BA45" s="16"/>
      <c r="BB45" s="17"/>
      <c r="BC45" s="17"/>
      <c r="BD45" s="18"/>
      <c r="BE45" s="4"/>
      <c r="BF45" s="7">
        <v>7</v>
      </c>
      <c r="BG45" s="19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8"/>
      <c r="BU45" s="16"/>
      <c r="BV45" s="17"/>
      <c r="BW45" s="17"/>
      <c r="BX45" s="18"/>
      <c r="BY45" s="16"/>
      <c r="BZ45" s="17"/>
      <c r="CA45" s="17"/>
      <c r="CB45" s="18"/>
      <c r="CC45" s="16"/>
      <c r="CD45" s="17"/>
      <c r="CE45" s="17"/>
      <c r="CF45" s="18"/>
      <c r="CG45" s="5"/>
    </row>
    <row r="46" spans="1:85" ht="15" customHeight="1" x14ac:dyDescent="0.2">
      <c r="A46" s="3"/>
      <c r="B46" s="7">
        <v>8</v>
      </c>
      <c r="C46" s="20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8"/>
      <c r="Q46" s="20"/>
      <c r="R46" s="17"/>
      <c r="S46" s="17"/>
      <c r="T46" s="18"/>
      <c r="U46" s="20"/>
      <c r="V46" s="17"/>
      <c r="W46" s="17"/>
      <c r="X46" s="18"/>
      <c r="Y46" s="20"/>
      <c r="Z46" s="17"/>
      <c r="AA46" s="17"/>
      <c r="AB46" s="18"/>
      <c r="AC46" s="4"/>
      <c r="AD46" s="7">
        <v>8</v>
      </c>
      <c r="AE46" s="20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8"/>
      <c r="AS46" s="20"/>
      <c r="AT46" s="17"/>
      <c r="AU46" s="17"/>
      <c r="AV46" s="18"/>
      <c r="AW46" s="20"/>
      <c r="AX46" s="17"/>
      <c r="AY46" s="17"/>
      <c r="AZ46" s="18"/>
      <c r="BA46" s="20"/>
      <c r="BB46" s="17"/>
      <c r="BC46" s="17"/>
      <c r="BD46" s="18"/>
      <c r="BE46" s="4"/>
      <c r="BF46" s="7">
        <v>8</v>
      </c>
      <c r="BG46" s="20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8"/>
      <c r="BU46" s="20"/>
      <c r="BV46" s="17"/>
      <c r="BW46" s="17"/>
      <c r="BX46" s="18"/>
      <c r="BY46" s="20"/>
      <c r="BZ46" s="17"/>
      <c r="CA46" s="17"/>
      <c r="CB46" s="18"/>
      <c r="CC46" s="20"/>
      <c r="CD46" s="17"/>
      <c r="CE46" s="17"/>
      <c r="CF46" s="18"/>
      <c r="CG46" s="5"/>
    </row>
    <row r="47" spans="1:85" ht="15" customHeight="1" x14ac:dyDescent="0.2">
      <c r="A47" s="3"/>
      <c r="B47" s="7">
        <v>9</v>
      </c>
      <c r="C47" s="19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8"/>
      <c r="Q47" s="16"/>
      <c r="R47" s="17"/>
      <c r="S47" s="17"/>
      <c r="T47" s="18"/>
      <c r="U47" s="16"/>
      <c r="V47" s="17"/>
      <c r="W47" s="17"/>
      <c r="X47" s="18"/>
      <c r="Y47" s="16"/>
      <c r="Z47" s="17"/>
      <c r="AA47" s="17"/>
      <c r="AB47" s="18"/>
      <c r="AC47" s="4"/>
      <c r="AD47" s="7">
        <v>9</v>
      </c>
      <c r="AE47" s="19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8"/>
      <c r="AS47" s="16"/>
      <c r="AT47" s="17"/>
      <c r="AU47" s="17"/>
      <c r="AV47" s="18"/>
      <c r="AW47" s="16"/>
      <c r="AX47" s="17"/>
      <c r="AY47" s="17"/>
      <c r="AZ47" s="18"/>
      <c r="BA47" s="16"/>
      <c r="BB47" s="17"/>
      <c r="BC47" s="17"/>
      <c r="BD47" s="18"/>
      <c r="BE47" s="4"/>
      <c r="BF47" s="7">
        <v>9</v>
      </c>
      <c r="BG47" s="19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8"/>
      <c r="BU47" s="16"/>
      <c r="BV47" s="17"/>
      <c r="BW47" s="17"/>
      <c r="BX47" s="18"/>
      <c r="BY47" s="16"/>
      <c r="BZ47" s="17"/>
      <c r="CA47" s="17"/>
      <c r="CB47" s="18"/>
      <c r="CC47" s="16"/>
      <c r="CD47" s="17"/>
      <c r="CE47" s="17"/>
      <c r="CF47" s="18"/>
      <c r="CG47" s="5"/>
    </row>
    <row r="48" spans="1:85" ht="15" customHeight="1" x14ac:dyDescent="0.2">
      <c r="A48" s="3"/>
      <c r="B48" s="7">
        <v>10</v>
      </c>
      <c r="C48" s="20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8"/>
      <c r="Q48" s="20"/>
      <c r="R48" s="17"/>
      <c r="S48" s="17"/>
      <c r="T48" s="18"/>
      <c r="U48" s="20"/>
      <c r="V48" s="17"/>
      <c r="W48" s="17"/>
      <c r="X48" s="18"/>
      <c r="Y48" s="20"/>
      <c r="Z48" s="17"/>
      <c r="AA48" s="17"/>
      <c r="AB48" s="18"/>
      <c r="AC48" s="4"/>
      <c r="AD48" s="7">
        <v>10</v>
      </c>
      <c r="AE48" s="20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8"/>
      <c r="AS48" s="20"/>
      <c r="AT48" s="17"/>
      <c r="AU48" s="17"/>
      <c r="AV48" s="18"/>
      <c r="AW48" s="20"/>
      <c r="AX48" s="17"/>
      <c r="AY48" s="17"/>
      <c r="AZ48" s="18"/>
      <c r="BA48" s="20"/>
      <c r="BB48" s="17"/>
      <c r="BC48" s="17"/>
      <c r="BD48" s="18"/>
      <c r="BE48" s="4"/>
      <c r="BF48" s="7">
        <v>10</v>
      </c>
      <c r="BG48" s="20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8"/>
      <c r="BU48" s="20"/>
      <c r="BV48" s="17"/>
      <c r="BW48" s="17"/>
      <c r="BX48" s="18"/>
      <c r="BY48" s="20"/>
      <c r="BZ48" s="17"/>
      <c r="CA48" s="17"/>
      <c r="CB48" s="18"/>
      <c r="CC48" s="20"/>
      <c r="CD48" s="17"/>
      <c r="CE48" s="17"/>
      <c r="CF48" s="18"/>
      <c r="CG48" s="5"/>
    </row>
    <row r="49" spans="1:85" ht="15" customHeight="1" x14ac:dyDescent="0.2">
      <c r="A49" s="3"/>
      <c r="B49" s="7">
        <v>11</v>
      </c>
      <c r="C49" s="19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8"/>
      <c r="Q49" s="16"/>
      <c r="R49" s="17"/>
      <c r="S49" s="17"/>
      <c r="T49" s="18"/>
      <c r="U49" s="16"/>
      <c r="V49" s="17"/>
      <c r="W49" s="17"/>
      <c r="X49" s="18"/>
      <c r="Y49" s="16"/>
      <c r="Z49" s="17"/>
      <c r="AA49" s="17"/>
      <c r="AB49" s="18"/>
      <c r="AC49" s="4"/>
      <c r="AD49" s="7">
        <v>11</v>
      </c>
      <c r="AE49" s="19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8"/>
      <c r="AS49" s="16"/>
      <c r="AT49" s="17"/>
      <c r="AU49" s="17"/>
      <c r="AV49" s="18"/>
      <c r="AW49" s="16"/>
      <c r="AX49" s="17"/>
      <c r="AY49" s="17"/>
      <c r="AZ49" s="18"/>
      <c r="BA49" s="16"/>
      <c r="BB49" s="17"/>
      <c r="BC49" s="17"/>
      <c r="BD49" s="18"/>
      <c r="BE49" s="4"/>
      <c r="BF49" s="7">
        <v>11</v>
      </c>
      <c r="BG49" s="19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8"/>
      <c r="BU49" s="16"/>
      <c r="BV49" s="17"/>
      <c r="BW49" s="17"/>
      <c r="BX49" s="18"/>
      <c r="BY49" s="16"/>
      <c r="BZ49" s="17"/>
      <c r="CA49" s="17"/>
      <c r="CB49" s="18"/>
      <c r="CC49" s="16"/>
      <c r="CD49" s="17"/>
      <c r="CE49" s="17"/>
      <c r="CF49" s="18"/>
      <c r="CG49" s="5"/>
    </row>
    <row r="50" spans="1:85" ht="15" customHeight="1" x14ac:dyDescent="0.2">
      <c r="A50" s="3"/>
      <c r="B50" s="7">
        <v>12</v>
      </c>
      <c r="C50" s="20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8"/>
      <c r="Q50" s="20"/>
      <c r="R50" s="17"/>
      <c r="S50" s="17"/>
      <c r="T50" s="18"/>
      <c r="U50" s="20"/>
      <c r="V50" s="17"/>
      <c r="W50" s="17"/>
      <c r="X50" s="18"/>
      <c r="Y50" s="20"/>
      <c r="Z50" s="17"/>
      <c r="AA50" s="17"/>
      <c r="AB50" s="18"/>
      <c r="AC50" s="4"/>
      <c r="AD50" s="7">
        <v>12</v>
      </c>
      <c r="AE50" s="20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8"/>
      <c r="AS50" s="20"/>
      <c r="AT50" s="17"/>
      <c r="AU50" s="17"/>
      <c r="AV50" s="18"/>
      <c r="AW50" s="20"/>
      <c r="AX50" s="17"/>
      <c r="AY50" s="17"/>
      <c r="AZ50" s="18"/>
      <c r="BA50" s="20"/>
      <c r="BB50" s="17"/>
      <c r="BC50" s="17"/>
      <c r="BD50" s="18"/>
      <c r="BE50" s="4"/>
      <c r="BF50" s="7">
        <v>12</v>
      </c>
      <c r="BG50" s="20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8"/>
      <c r="BU50" s="20"/>
      <c r="BV50" s="17"/>
      <c r="BW50" s="17"/>
      <c r="BX50" s="18"/>
      <c r="BY50" s="20"/>
      <c r="BZ50" s="17"/>
      <c r="CA50" s="17"/>
      <c r="CB50" s="18"/>
      <c r="CC50" s="20"/>
      <c r="CD50" s="17"/>
      <c r="CE50" s="17"/>
      <c r="CF50" s="18"/>
      <c r="CG50" s="5"/>
    </row>
    <row r="51" spans="1:85" ht="15" customHeight="1" x14ac:dyDescent="0.2">
      <c r="A51" s="3"/>
      <c r="B51" s="7">
        <v>13</v>
      </c>
      <c r="C51" s="19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8"/>
      <c r="Q51" s="16"/>
      <c r="R51" s="17"/>
      <c r="S51" s="17"/>
      <c r="T51" s="18"/>
      <c r="U51" s="16"/>
      <c r="V51" s="17"/>
      <c r="W51" s="17"/>
      <c r="X51" s="18"/>
      <c r="Y51" s="16"/>
      <c r="Z51" s="17"/>
      <c r="AA51" s="17"/>
      <c r="AB51" s="18"/>
      <c r="AC51" s="4"/>
      <c r="AD51" s="7">
        <v>13</v>
      </c>
      <c r="AE51" s="19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8"/>
      <c r="AS51" s="16"/>
      <c r="AT51" s="17"/>
      <c r="AU51" s="17"/>
      <c r="AV51" s="18"/>
      <c r="AW51" s="16"/>
      <c r="AX51" s="17"/>
      <c r="AY51" s="17"/>
      <c r="AZ51" s="18"/>
      <c r="BA51" s="16"/>
      <c r="BB51" s="17"/>
      <c r="BC51" s="17"/>
      <c r="BD51" s="18"/>
      <c r="BE51" s="4"/>
      <c r="BF51" s="7">
        <v>13</v>
      </c>
      <c r="BG51" s="19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8"/>
      <c r="BU51" s="16"/>
      <c r="BV51" s="17"/>
      <c r="BW51" s="17"/>
      <c r="BX51" s="18"/>
      <c r="BY51" s="16"/>
      <c r="BZ51" s="17"/>
      <c r="CA51" s="17"/>
      <c r="CB51" s="18"/>
      <c r="CC51" s="16"/>
      <c r="CD51" s="17"/>
      <c r="CE51" s="17"/>
      <c r="CF51" s="18"/>
      <c r="CG51" s="5"/>
    </row>
    <row r="52" spans="1:85" ht="15" customHeight="1" x14ac:dyDescent="0.2">
      <c r="A52" s="3"/>
      <c r="B52" s="7">
        <v>14</v>
      </c>
      <c r="C52" s="20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8"/>
      <c r="Q52" s="20"/>
      <c r="R52" s="17"/>
      <c r="S52" s="17"/>
      <c r="T52" s="18"/>
      <c r="U52" s="20"/>
      <c r="V52" s="17"/>
      <c r="W52" s="17"/>
      <c r="X52" s="18"/>
      <c r="Y52" s="20"/>
      <c r="Z52" s="17"/>
      <c r="AA52" s="17"/>
      <c r="AB52" s="18"/>
      <c r="AC52" s="4"/>
      <c r="AD52" s="7">
        <v>14</v>
      </c>
      <c r="AE52" s="20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8"/>
      <c r="AS52" s="20"/>
      <c r="AT52" s="17"/>
      <c r="AU52" s="17"/>
      <c r="AV52" s="18"/>
      <c r="AW52" s="20"/>
      <c r="AX52" s="17"/>
      <c r="AY52" s="17"/>
      <c r="AZ52" s="18"/>
      <c r="BA52" s="20"/>
      <c r="BB52" s="17"/>
      <c r="BC52" s="17"/>
      <c r="BD52" s="18"/>
      <c r="BE52" s="4"/>
      <c r="BF52" s="7">
        <v>14</v>
      </c>
      <c r="BG52" s="20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8"/>
      <c r="BU52" s="20"/>
      <c r="BV52" s="17"/>
      <c r="BW52" s="17"/>
      <c r="BX52" s="18"/>
      <c r="BY52" s="20"/>
      <c r="BZ52" s="17"/>
      <c r="CA52" s="17"/>
      <c r="CB52" s="18"/>
      <c r="CC52" s="20"/>
      <c r="CD52" s="17"/>
      <c r="CE52" s="17"/>
      <c r="CF52" s="18"/>
      <c r="CG52" s="5"/>
    </row>
    <row r="53" spans="1:85" ht="15" customHeight="1" x14ac:dyDescent="0.2">
      <c r="A53" s="3"/>
      <c r="B53" s="7">
        <v>15</v>
      </c>
      <c r="C53" s="19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8"/>
      <c r="Q53" s="16"/>
      <c r="R53" s="17"/>
      <c r="S53" s="17"/>
      <c r="T53" s="18"/>
      <c r="U53" s="16"/>
      <c r="V53" s="17"/>
      <c r="W53" s="17"/>
      <c r="X53" s="18"/>
      <c r="Y53" s="16"/>
      <c r="Z53" s="17"/>
      <c r="AA53" s="17"/>
      <c r="AB53" s="18"/>
      <c r="AC53" s="4"/>
      <c r="AD53" s="7">
        <v>15</v>
      </c>
      <c r="AE53" s="19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8"/>
      <c r="AS53" s="16"/>
      <c r="AT53" s="17"/>
      <c r="AU53" s="17"/>
      <c r="AV53" s="18"/>
      <c r="AW53" s="16"/>
      <c r="AX53" s="17"/>
      <c r="AY53" s="17"/>
      <c r="AZ53" s="18"/>
      <c r="BA53" s="16"/>
      <c r="BB53" s="17"/>
      <c r="BC53" s="17"/>
      <c r="BD53" s="18"/>
      <c r="BE53" s="4"/>
      <c r="BF53" s="7">
        <v>15</v>
      </c>
      <c r="BG53" s="19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8"/>
      <c r="BU53" s="16"/>
      <c r="BV53" s="17"/>
      <c r="BW53" s="17"/>
      <c r="BX53" s="18"/>
      <c r="BY53" s="16"/>
      <c r="BZ53" s="17"/>
      <c r="CA53" s="17"/>
      <c r="CB53" s="18"/>
      <c r="CC53" s="16"/>
      <c r="CD53" s="17"/>
      <c r="CE53" s="17"/>
      <c r="CF53" s="18"/>
      <c r="CG53" s="5"/>
    </row>
    <row r="54" spans="1:85" ht="15" customHeight="1" x14ac:dyDescent="0.2">
      <c r="A54" s="3"/>
      <c r="B54" s="7">
        <v>16</v>
      </c>
      <c r="C54" s="20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8"/>
      <c r="Q54" s="20"/>
      <c r="R54" s="17"/>
      <c r="S54" s="17"/>
      <c r="T54" s="18"/>
      <c r="U54" s="20"/>
      <c r="V54" s="17"/>
      <c r="W54" s="17"/>
      <c r="X54" s="18"/>
      <c r="Y54" s="20"/>
      <c r="Z54" s="17"/>
      <c r="AA54" s="17"/>
      <c r="AB54" s="18"/>
      <c r="AC54" s="4"/>
      <c r="AD54" s="7">
        <v>16</v>
      </c>
      <c r="AE54" s="20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8"/>
      <c r="AS54" s="20"/>
      <c r="AT54" s="17"/>
      <c r="AU54" s="17"/>
      <c r="AV54" s="18"/>
      <c r="AW54" s="20"/>
      <c r="AX54" s="17"/>
      <c r="AY54" s="17"/>
      <c r="AZ54" s="18"/>
      <c r="BA54" s="20"/>
      <c r="BB54" s="17"/>
      <c r="BC54" s="17"/>
      <c r="BD54" s="18"/>
      <c r="BE54" s="4"/>
      <c r="BF54" s="7">
        <v>16</v>
      </c>
      <c r="BG54" s="20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8"/>
      <c r="BU54" s="20"/>
      <c r="BV54" s="17"/>
      <c r="BW54" s="17"/>
      <c r="BX54" s="18"/>
      <c r="BY54" s="20"/>
      <c r="BZ54" s="17"/>
      <c r="CA54" s="17"/>
      <c r="CB54" s="18"/>
      <c r="CC54" s="20"/>
      <c r="CD54" s="17"/>
      <c r="CE54" s="17"/>
      <c r="CF54" s="18"/>
      <c r="CG54" s="5"/>
    </row>
    <row r="55" spans="1:85" ht="15" customHeight="1" x14ac:dyDescent="0.2">
      <c r="A55" s="3"/>
      <c r="B55" s="7">
        <v>17</v>
      </c>
      <c r="C55" s="19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8"/>
      <c r="Q55" s="16"/>
      <c r="R55" s="17"/>
      <c r="S55" s="17"/>
      <c r="T55" s="18"/>
      <c r="U55" s="16"/>
      <c r="V55" s="17"/>
      <c r="W55" s="17"/>
      <c r="X55" s="18"/>
      <c r="Y55" s="16"/>
      <c r="Z55" s="17"/>
      <c r="AA55" s="17"/>
      <c r="AB55" s="18"/>
      <c r="AC55" s="4"/>
      <c r="AD55" s="7">
        <v>17</v>
      </c>
      <c r="AE55" s="19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8"/>
      <c r="AS55" s="16"/>
      <c r="AT55" s="17"/>
      <c r="AU55" s="17"/>
      <c r="AV55" s="18"/>
      <c r="AW55" s="16"/>
      <c r="AX55" s="17"/>
      <c r="AY55" s="17"/>
      <c r="AZ55" s="18"/>
      <c r="BA55" s="16"/>
      <c r="BB55" s="17"/>
      <c r="BC55" s="17"/>
      <c r="BD55" s="18"/>
      <c r="BE55" s="4"/>
      <c r="BF55" s="7">
        <v>17</v>
      </c>
      <c r="BG55" s="19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8"/>
      <c r="BU55" s="16"/>
      <c r="BV55" s="17"/>
      <c r="BW55" s="17"/>
      <c r="BX55" s="18"/>
      <c r="BY55" s="16"/>
      <c r="BZ55" s="17"/>
      <c r="CA55" s="17"/>
      <c r="CB55" s="18"/>
      <c r="CC55" s="16"/>
      <c r="CD55" s="17"/>
      <c r="CE55" s="17"/>
      <c r="CF55" s="18"/>
      <c r="CG55" s="5"/>
    </row>
    <row r="56" spans="1:85" ht="15" customHeight="1" x14ac:dyDescent="0.2">
      <c r="A56" s="3"/>
      <c r="B56" s="7">
        <v>18</v>
      </c>
      <c r="C56" s="20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8"/>
      <c r="Q56" s="20"/>
      <c r="R56" s="17"/>
      <c r="S56" s="17"/>
      <c r="T56" s="18"/>
      <c r="U56" s="20"/>
      <c r="V56" s="17"/>
      <c r="W56" s="17"/>
      <c r="X56" s="18"/>
      <c r="Y56" s="20"/>
      <c r="Z56" s="17"/>
      <c r="AA56" s="17"/>
      <c r="AB56" s="18"/>
      <c r="AC56" s="4"/>
      <c r="AD56" s="7">
        <v>18</v>
      </c>
      <c r="AE56" s="20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8"/>
      <c r="AS56" s="20"/>
      <c r="AT56" s="17"/>
      <c r="AU56" s="17"/>
      <c r="AV56" s="18"/>
      <c r="AW56" s="20"/>
      <c r="AX56" s="17"/>
      <c r="AY56" s="17"/>
      <c r="AZ56" s="18"/>
      <c r="BA56" s="20"/>
      <c r="BB56" s="17"/>
      <c r="BC56" s="17"/>
      <c r="BD56" s="18"/>
      <c r="BE56" s="4"/>
      <c r="BF56" s="7">
        <v>18</v>
      </c>
      <c r="BG56" s="20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8"/>
      <c r="BU56" s="20"/>
      <c r="BV56" s="17"/>
      <c r="BW56" s="17"/>
      <c r="BX56" s="18"/>
      <c r="BY56" s="20"/>
      <c r="BZ56" s="17"/>
      <c r="CA56" s="17"/>
      <c r="CB56" s="18"/>
      <c r="CC56" s="20"/>
      <c r="CD56" s="17"/>
      <c r="CE56" s="17"/>
      <c r="CF56" s="18"/>
      <c r="CG56" s="5"/>
    </row>
    <row r="57" spans="1:85" ht="15" customHeight="1" x14ac:dyDescent="0.2">
      <c r="A57" s="3"/>
      <c r="B57" s="7">
        <v>19</v>
      </c>
      <c r="C57" s="19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8"/>
      <c r="Q57" s="16"/>
      <c r="R57" s="17"/>
      <c r="S57" s="17"/>
      <c r="T57" s="18"/>
      <c r="U57" s="16"/>
      <c r="V57" s="17"/>
      <c r="W57" s="17"/>
      <c r="X57" s="18"/>
      <c r="Y57" s="16"/>
      <c r="Z57" s="17"/>
      <c r="AA57" s="17"/>
      <c r="AB57" s="18"/>
      <c r="AC57" s="4"/>
      <c r="AD57" s="7">
        <v>19</v>
      </c>
      <c r="AE57" s="19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8"/>
      <c r="AS57" s="16"/>
      <c r="AT57" s="17"/>
      <c r="AU57" s="17"/>
      <c r="AV57" s="18"/>
      <c r="AW57" s="16"/>
      <c r="AX57" s="17"/>
      <c r="AY57" s="17"/>
      <c r="AZ57" s="18"/>
      <c r="BA57" s="16"/>
      <c r="BB57" s="17"/>
      <c r="BC57" s="17"/>
      <c r="BD57" s="18"/>
      <c r="BE57" s="4"/>
      <c r="BF57" s="7">
        <v>19</v>
      </c>
      <c r="BG57" s="19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8"/>
      <c r="BU57" s="16"/>
      <c r="BV57" s="17"/>
      <c r="BW57" s="17"/>
      <c r="BX57" s="18"/>
      <c r="BY57" s="16"/>
      <c r="BZ57" s="17"/>
      <c r="CA57" s="17"/>
      <c r="CB57" s="18"/>
      <c r="CC57" s="16"/>
      <c r="CD57" s="17"/>
      <c r="CE57" s="17"/>
      <c r="CF57" s="18"/>
      <c r="CG57" s="5"/>
    </row>
    <row r="58" spans="1:85" ht="15" customHeight="1" x14ac:dyDescent="0.2">
      <c r="A58" s="3"/>
      <c r="B58" s="7">
        <v>20</v>
      </c>
      <c r="C58" s="20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8"/>
      <c r="Q58" s="20"/>
      <c r="R58" s="17"/>
      <c r="S58" s="17"/>
      <c r="T58" s="18"/>
      <c r="U58" s="20"/>
      <c r="V58" s="17"/>
      <c r="W58" s="17"/>
      <c r="X58" s="18"/>
      <c r="Y58" s="20"/>
      <c r="Z58" s="17"/>
      <c r="AA58" s="17"/>
      <c r="AB58" s="18"/>
      <c r="AC58" s="4"/>
      <c r="AD58" s="7">
        <v>20</v>
      </c>
      <c r="AE58" s="20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8"/>
      <c r="AS58" s="20"/>
      <c r="AT58" s="17"/>
      <c r="AU58" s="17"/>
      <c r="AV58" s="18"/>
      <c r="AW58" s="20"/>
      <c r="AX58" s="17"/>
      <c r="AY58" s="17"/>
      <c r="AZ58" s="18"/>
      <c r="BA58" s="20"/>
      <c r="BB58" s="17"/>
      <c r="BC58" s="17"/>
      <c r="BD58" s="18"/>
      <c r="BE58" s="4"/>
      <c r="BF58" s="7">
        <v>20</v>
      </c>
      <c r="BG58" s="20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8"/>
      <c r="BU58" s="20"/>
      <c r="BV58" s="17"/>
      <c r="BW58" s="17"/>
      <c r="BX58" s="18"/>
      <c r="BY58" s="20"/>
      <c r="BZ58" s="17"/>
      <c r="CA58" s="17"/>
      <c r="CB58" s="18"/>
      <c r="CC58" s="20"/>
      <c r="CD58" s="17"/>
      <c r="CE58" s="17"/>
      <c r="CF58" s="18"/>
      <c r="CG58" s="5"/>
    </row>
    <row r="59" spans="1:85" ht="15" customHeight="1" x14ac:dyDescent="0.2">
      <c r="A59" s="3"/>
      <c r="B59" s="7">
        <v>21</v>
      </c>
      <c r="C59" s="19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8"/>
      <c r="Q59" s="16"/>
      <c r="R59" s="17"/>
      <c r="S59" s="17"/>
      <c r="T59" s="18"/>
      <c r="U59" s="16"/>
      <c r="V59" s="17"/>
      <c r="W59" s="17"/>
      <c r="X59" s="18"/>
      <c r="Y59" s="16"/>
      <c r="Z59" s="17"/>
      <c r="AA59" s="17"/>
      <c r="AB59" s="18"/>
      <c r="AC59" s="4"/>
      <c r="AD59" s="7">
        <v>21</v>
      </c>
      <c r="AE59" s="19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8"/>
      <c r="AS59" s="16"/>
      <c r="AT59" s="17"/>
      <c r="AU59" s="17"/>
      <c r="AV59" s="18"/>
      <c r="AW59" s="16"/>
      <c r="AX59" s="17"/>
      <c r="AY59" s="17"/>
      <c r="AZ59" s="18"/>
      <c r="BA59" s="16"/>
      <c r="BB59" s="17"/>
      <c r="BC59" s="17"/>
      <c r="BD59" s="18"/>
      <c r="BE59" s="4"/>
      <c r="BF59" s="7">
        <v>21</v>
      </c>
      <c r="BG59" s="19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8"/>
      <c r="BU59" s="16"/>
      <c r="BV59" s="17"/>
      <c r="BW59" s="17"/>
      <c r="BX59" s="18"/>
      <c r="BY59" s="16"/>
      <c r="BZ59" s="17"/>
      <c r="CA59" s="17"/>
      <c r="CB59" s="18"/>
      <c r="CC59" s="16"/>
      <c r="CD59" s="17"/>
      <c r="CE59" s="17"/>
      <c r="CF59" s="18"/>
      <c r="CG59" s="5"/>
    </row>
    <row r="60" spans="1:85" ht="15" customHeight="1" x14ac:dyDescent="0.2">
      <c r="A60" s="3"/>
      <c r="B60" s="7">
        <v>22</v>
      </c>
      <c r="C60" s="20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8"/>
      <c r="Q60" s="20"/>
      <c r="R60" s="17"/>
      <c r="S60" s="17"/>
      <c r="T60" s="18"/>
      <c r="U60" s="20"/>
      <c r="V60" s="17"/>
      <c r="W60" s="17"/>
      <c r="X60" s="18"/>
      <c r="Y60" s="20"/>
      <c r="Z60" s="17"/>
      <c r="AA60" s="17"/>
      <c r="AB60" s="18"/>
      <c r="AC60" s="4"/>
      <c r="AD60" s="7">
        <v>22</v>
      </c>
      <c r="AE60" s="20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8"/>
      <c r="AS60" s="20"/>
      <c r="AT60" s="17"/>
      <c r="AU60" s="17"/>
      <c r="AV60" s="18"/>
      <c r="AW60" s="20"/>
      <c r="AX60" s="17"/>
      <c r="AY60" s="17"/>
      <c r="AZ60" s="18"/>
      <c r="BA60" s="20"/>
      <c r="BB60" s="17"/>
      <c r="BC60" s="17"/>
      <c r="BD60" s="18"/>
      <c r="BE60" s="4"/>
      <c r="BF60" s="7">
        <v>22</v>
      </c>
      <c r="BG60" s="20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8"/>
      <c r="BU60" s="20"/>
      <c r="BV60" s="17"/>
      <c r="BW60" s="17"/>
      <c r="BX60" s="18"/>
      <c r="BY60" s="20"/>
      <c r="BZ60" s="17"/>
      <c r="CA60" s="17"/>
      <c r="CB60" s="18"/>
      <c r="CC60" s="20"/>
      <c r="CD60" s="17"/>
      <c r="CE60" s="17"/>
      <c r="CF60" s="18"/>
      <c r="CG60" s="5"/>
    </row>
    <row r="61" spans="1:85" ht="15" customHeight="1" x14ac:dyDescent="0.2">
      <c r="A61" s="3"/>
      <c r="B61" s="7">
        <v>23</v>
      </c>
      <c r="C61" s="19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8"/>
      <c r="Q61" s="16"/>
      <c r="R61" s="17"/>
      <c r="S61" s="17"/>
      <c r="T61" s="18"/>
      <c r="U61" s="16"/>
      <c r="V61" s="17"/>
      <c r="W61" s="17"/>
      <c r="X61" s="18"/>
      <c r="Y61" s="16"/>
      <c r="Z61" s="17"/>
      <c r="AA61" s="17"/>
      <c r="AB61" s="18"/>
      <c r="AC61" s="4"/>
      <c r="AD61" s="7">
        <v>23</v>
      </c>
      <c r="AE61" s="19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8"/>
      <c r="AS61" s="16"/>
      <c r="AT61" s="17"/>
      <c r="AU61" s="17"/>
      <c r="AV61" s="18"/>
      <c r="AW61" s="16"/>
      <c r="AX61" s="17"/>
      <c r="AY61" s="17"/>
      <c r="AZ61" s="18"/>
      <c r="BA61" s="16"/>
      <c r="BB61" s="17"/>
      <c r="BC61" s="17"/>
      <c r="BD61" s="18"/>
      <c r="BE61" s="4"/>
      <c r="BF61" s="7">
        <v>23</v>
      </c>
      <c r="BG61" s="19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8"/>
      <c r="BU61" s="16"/>
      <c r="BV61" s="17"/>
      <c r="BW61" s="17"/>
      <c r="BX61" s="18"/>
      <c r="BY61" s="16"/>
      <c r="BZ61" s="17"/>
      <c r="CA61" s="17"/>
      <c r="CB61" s="18"/>
      <c r="CC61" s="16"/>
      <c r="CD61" s="17"/>
      <c r="CE61" s="17"/>
      <c r="CF61" s="18"/>
      <c r="CG61" s="5"/>
    </row>
    <row r="62" spans="1:85" ht="15" customHeight="1" x14ac:dyDescent="0.2">
      <c r="A62" s="3"/>
      <c r="B62" s="7">
        <v>24</v>
      </c>
      <c r="C62" s="20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8"/>
      <c r="Q62" s="20"/>
      <c r="R62" s="17"/>
      <c r="S62" s="17"/>
      <c r="T62" s="18"/>
      <c r="U62" s="20"/>
      <c r="V62" s="17"/>
      <c r="W62" s="17"/>
      <c r="X62" s="18"/>
      <c r="Y62" s="20"/>
      <c r="Z62" s="17"/>
      <c r="AA62" s="17"/>
      <c r="AB62" s="18"/>
      <c r="AC62" s="4"/>
      <c r="AD62" s="7">
        <v>24</v>
      </c>
      <c r="AE62" s="20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8"/>
      <c r="AS62" s="20"/>
      <c r="AT62" s="17"/>
      <c r="AU62" s="17"/>
      <c r="AV62" s="18"/>
      <c r="AW62" s="20"/>
      <c r="AX62" s="17"/>
      <c r="AY62" s="17"/>
      <c r="AZ62" s="18"/>
      <c r="BA62" s="20"/>
      <c r="BB62" s="17"/>
      <c r="BC62" s="17"/>
      <c r="BD62" s="18"/>
      <c r="BE62" s="4"/>
      <c r="BF62" s="7">
        <v>24</v>
      </c>
      <c r="BG62" s="20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8"/>
      <c r="BU62" s="20"/>
      <c r="BV62" s="17"/>
      <c r="BW62" s="17"/>
      <c r="BX62" s="18"/>
      <c r="BY62" s="20"/>
      <c r="BZ62" s="17"/>
      <c r="CA62" s="17"/>
      <c r="CB62" s="18"/>
      <c r="CC62" s="20"/>
      <c r="CD62" s="17"/>
      <c r="CE62" s="17"/>
      <c r="CF62" s="18"/>
      <c r="CG62" s="5"/>
    </row>
    <row r="63" spans="1:85" ht="15" customHeight="1" x14ac:dyDescent="0.2">
      <c r="A63" s="3"/>
      <c r="B63" s="7">
        <v>25</v>
      </c>
      <c r="C63" s="19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8"/>
      <c r="Q63" s="16"/>
      <c r="R63" s="17"/>
      <c r="S63" s="17"/>
      <c r="T63" s="18"/>
      <c r="U63" s="16"/>
      <c r="V63" s="17"/>
      <c r="W63" s="17"/>
      <c r="X63" s="18"/>
      <c r="Y63" s="16"/>
      <c r="Z63" s="17"/>
      <c r="AA63" s="17"/>
      <c r="AB63" s="18"/>
      <c r="AC63" s="4"/>
      <c r="AD63" s="7">
        <v>25</v>
      </c>
      <c r="AE63" s="19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8"/>
      <c r="AS63" s="16"/>
      <c r="AT63" s="17"/>
      <c r="AU63" s="17"/>
      <c r="AV63" s="18"/>
      <c r="AW63" s="16"/>
      <c r="AX63" s="17"/>
      <c r="AY63" s="17"/>
      <c r="AZ63" s="18"/>
      <c r="BA63" s="16"/>
      <c r="BB63" s="17"/>
      <c r="BC63" s="17"/>
      <c r="BD63" s="18"/>
      <c r="BE63" s="4"/>
      <c r="BF63" s="7">
        <v>25</v>
      </c>
      <c r="BG63" s="19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8"/>
      <c r="BU63" s="16"/>
      <c r="BV63" s="17"/>
      <c r="BW63" s="17"/>
      <c r="BX63" s="18"/>
      <c r="BY63" s="16"/>
      <c r="BZ63" s="17"/>
      <c r="CA63" s="17"/>
      <c r="CB63" s="18"/>
      <c r="CC63" s="16"/>
      <c r="CD63" s="17"/>
      <c r="CE63" s="17"/>
      <c r="CF63" s="18"/>
      <c r="CG63" s="5"/>
    </row>
    <row r="64" spans="1:85" ht="15" customHeight="1" x14ac:dyDescent="0.2">
      <c r="A64" s="3"/>
      <c r="B64" s="7">
        <v>26</v>
      </c>
      <c r="C64" s="20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8"/>
      <c r="Q64" s="20"/>
      <c r="R64" s="17"/>
      <c r="S64" s="17"/>
      <c r="T64" s="18"/>
      <c r="U64" s="20"/>
      <c r="V64" s="17"/>
      <c r="W64" s="17"/>
      <c r="X64" s="18"/>
      <c r="Y64" s="20"/>
      <c r="Z64" s="17"/>
      <c r="AA64" s="17"/>
      <c r="AB64" s="18"/>
      <c r="AC64" s="4"/>
      <c r="AD64" s="7">
        <v>26</v>
      </c>
      <c r="AE64" s="20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8"/>
      <c r="AS64" s="20"/>
      <c r="AT64" s="17"/>
      <c r="AU64" s="17"/>
      <c r="AV64" s="18"/>
      <c r="AW64" s="20"/>
      <c r="AX64" s="17"/>
      <c r="AY64" s="17"/>
      <c r="AZ64" s="18"/>
      <c r="BA64" s="20"/>
      <c r="BB64" s="17"/>
      <c r="BC64" s="17"/>
      <c r="BD64" s="18"/>
      <c r="BE64" s="4"/>
      <c r="BF64" s="7">
        <v>26</v>
      </c>
      <c r="BG64" s="20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8"/>
      <c r="BU64" s="20"/>
      <c r="BV64" s="17"/>
      <c r="BW64" s="17"/>
      <c r="BX64" s="18"/>
      <c r="BY64" s="20"/>
      <c r="BZ64" s="17"/>
      <c r="CA64" s="17"/>
      <c r="CB64" s="18"/>
      <c r="CC64" s="20"/>
      <c r="CD64" s="17"/>
      <c r="CE64" s="17"/>
      <c r="CF64" s="18"/>
      <c r="CG64" s="5"/>
    </row>
    <row r="65" spans="1:85" ht="15" customHeight="1" x14ac:dyDescent="0.2">
      <c r="A65" s="3"/>
      <c r="B65" s="7">
        <v>27</v>
      </c>
      <c r="C65" s="19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8"/>
      <c r="Q65" s="16"/>
      <c r="R65" s="17"/>
      <c r="S65" s="17"/>
      <c r="T65" s="18"/>
      <c r="U65" s="16"/>
      <c r="V65" s="17"/>
      <c r="W65" s="17"/>
      <c r="X65" s="18"/>
      <c r="Y65" s="16"/>
      <c r="Z65" s="17"/>
      <c r="AA65" s="17"/>
      <c r="AB65" s="18"/>
      <c r="AC65" s="4"/>
      <c r="AD65" s="7">
        <v>27</v>
      </c>
      <c r="AE65" s="19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8"/>
      <c r="AS65" s="16"/>
      <c r="AT65" s="17"/>
      <c r="AU65" s="17"/>
      <c r="AV65" s="18"/>
      <c r="AW65" s="16"/>
      <c r="AX65" s="17"/>
      <c r="AY65" s="17"/>
      <c r="AZ65" s="18"/>
      <c r="BA65" s="16"/>
      <c r="BB65" s="17"/>
      <c r="BC65" s="17"/>
      <c r="BD65" s="18"/>
      <c r="BE65" s="4"/>
      <c r="BF65" s="7">
        <v>27</v>
      </c>
      <c r="BG65" s="19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8"/>
      <c r="BU65" s="16"/>
      <c r="BV65" s="17"/>
      <c r="BW65" s="17"/>
      <c r="BX65" s="18"/>
      <c r="BY65" s="16"/>
      <c r="BZ65" s="17"/>
      <c r="CA65" s="17"/>
      <c r="CB65" s="18"/>
      <c r="CC65" s="16"/>
      <c r="CD65" s="17"/>
      <c r="CE65" s="17"/>
      <c r="CF65" s="18"/>
      <c r="CG65" s="5"/>
    </row>
    <row r="66" spans="1:85" ht="15" customHeight="1" x14ac:dyDescent="0.2">
      <c r="A66" s="3"/>
      <c r="B66" s="7">
        <v>28</v>
      </c>
      <c r="C66" s="20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8"/>
      <c r="Q66" s="20"/>
      <c r="R66" s="17"/>
      <c r="S66" s="17"/>
      <c r="T66" s="18"/>
      <c r="U66" s="20"/>
      <c r="V66" s="17"/>
      <c r="W66" s="17"/>
      <c r="X66" s="18"/>
      <c r="Y66" s="20"/>
      <c r="Z66" s="17"/>
      <c r="AA66" s="17"/>
      <c r="AB66" s="18"/>
      <c r="AC66" s="4"/>
      <c r="AD66" s="7">
        <v>28</v>
      </c>
      <c r="AE66" s="20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8"/>
      <c r="AS66" s="20"/>
      <c r="AT66" s="17"/>
      <c r="AU66" s="17"/>
      <c r="AV66" s="18"/>
      <c r="AW66" s="20"/>
      <c r="AX66" s="17"/>
      <c r="AY66" s="17"/>
      <c r="AZ66" s="18"/>
      <c r="BA66" s="20"/>
      <c r="BB66" s="17"/>
      <c r="BC66" s="17"/>
      <c r="BD66" s="18"/>
      <c r="BE66" s="4"/>
      <c r="BF66" s="7">
        <v>28</v>
      </c>
      <c r="BG66" s="20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8"/>
      <c r="BU66" s="20"/>
      <c r="BV66" s="17"/>
      <c r="BW66" s="17"/>
      <c r="BX66" s="18"/>
      <c r="BY66" s="20"/>
      <c r="BZ66" s="17"/>
      <c r="CA66" s="17"/>
      <c r="CB66" s="18"/>
      <c r="CC66" s="20"/>
      <c r="CD66" s="17"/>
      <c r="CE66" s="17"/>
      <c r="CF66" s="18"/>
      <c r="CG66" s="5"/>
    </row>
    <row r="67" spans="1:85" ht="15" customHeight="1" x14ac:dyDescent="0.2">
      <c r="A67" s="3"/>
      <c r="B67" s="7">
        <v>29</v>
      </c>
      <c r="C67" s="19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8"/>
      <c r="Q67" s="16"/>
      <c r="R67" s="17"/>
      <c r="S67" s="17"/>
      <c r="T67" s="18"/>
      <c r="U67" s="16"/>
      <c r="V67" s="17"/>
      <c r="W67" s="17"/>
      <c r="X67" s="18"/>
      <c r="Y67" s="16"/>
      <c r="Z67" s="17"/>
      <c r="AA67" s="17"/>
      <c r="AB67" s="18"/>
      <c r="AC67" s="4"/>
      <c r="AD67" s="7">
        <v>29</v>
      </c>
      <c r="AE67" s="19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8"/>
      <c r="AS67" s="16"/>
      <c r="AT67" s="17"/>
      <c r="AU67" s="17"/>
      <c r="AV67" s="18"/>
      <c r="AW67" s="16"/>
      <c r="AX67" s="17"/>
      <c r="AY67" s="17"/>
      <c r="AZ67" s="18"/>
      <c r="BA67" s="16"/>
      <c r="BB67" s="17"/>
      <c r="BC67" s="17"/>
      <c r="BD67" s="18"/>
      <c r="BE67" s="4"/>
      <c r="BF67" s="7">
        <v>29</v>
      </c>
      <c r="BG67" s="19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8"/>
      <c r="BY67" s="16"/>
      <c r="BZ67" s="17"/>
      <c r="CA67" s="17"/>
      <c r="CB67" s="18"/>
      <c r="CC67" s="16"/>
      <c r="CD67" s="17"/>
      <c r="CE67" s="17"/>
      <c r="CF67" s="18"/>
      <c r="CG67" s="5"/>
    </row>
    <row r="68" spans="1:85" ht="15" customHeight="1" x14ac:dyDescent="0.2">
      <c r="A68" s="3"/>
      <c r="B68" s="11">
        <v>30</v>
      </c>
      <c r="C68" s="20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8"/>
      <c r="Q68" s="20"/>
      <c r="R68" s="17"/>
      <c r="S68" s="17"/>
      <c r="T68" s="18"/>
      <c r="U68" s="20"/>
      <c r="V68" s="17"/>
      <c r="W68" s="17"/>
      <c r="X68" s="18"/>
      <c r="Y68" s="20"/>
      <c r="Z68" s="17"/>
      <c r="AA68" s="17"/>
      <c r="AB68" s="18"/>
      <c r="AC68" s="4"/>
      <c r="AD68" s="11">
        <v>30</v>
      </c>
      <c r="AE68" s="20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8"/>
      <c r="AS68" s="20"/>
      <c r="AT68" s="17"/>
      <c r="AU68" s="17"/>
      <c r="AV68" s="18"/>
      <c r="AW68" s="20"/>
      <c r="AX68" s="17"/>
      <c r="AY68" s="17"/>
      <c r="AZ68" s="18"/>
      <c r="BA68" s="20"/>
      <c r="BB68" s="17"/>
      <c r="BC68" s="17"/>
      <c r="BD68" s="18"/>
      <c r="BE68" s="4"/>
      <c r="BF68" s="11">
        <v>30</v>
      </c>
      <c r="BG68" s="20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8"/>
      <c r="BU68" s="20"/>
      <c r="BV68" s="17"/>
      <c r="BW68" s="17"/>
      <c r="BX68" s="18"/>
      <c r="BY68" s="20"/>
      <c r="BZ68" s="17"/>
      <c r="CA68" s="17"/>
      <c r="CB68" s="18"/>
      <c r="CC68" s="20"/>
      <c r="CD68" s="17"/>
      <c r="CE68" s="17"/>
      <c r="CF68" s="18"/>
      <c r="CG68" s="5"/>
    </row>
    <row r="69" spans="1:85" ht="15" customHeight="1" x14ac:dyDescent="0.2">
      <c r="A69" s="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1"/>
    </row>
    <row r="70" spans="1:85" ht="15" customHeight="1" x14ac:dyDescent="0.2">
      <c r="A70" s="3"/>
      <c r="B70" s="27" t="s">
        <v>55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9"/>
      <c r="AC70" s="4"/>
      <c r="AD70" s="27" t="s">
        <v>56</v>
      </c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9"/>
      <c r="BE70" s="4"/>
      <c r="BF70" s="27" t="s">
        <v>57</v>
      </c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9"/>
      <c r="CG70" s="5"/>
    </row>
    <row r="71" spans="1:85" ht="15" customHeight="1" x14ac:dyDescent="0.2">
      <c r="A71" s="3"/>
      <c r="B71" s="30" t="s">
        <v>6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2"/>
      <c r="Q71" s="21" t="str">
        <f>"1st votes" &amp; CHAR(10) &amp; "(pre-transfer)"</f>
        <v>1st votes
(pre-transfer)</v>
      </c>
      <c r="R71" s="22"/>
      <c r="S71" s="22"/>
      <c r="T71" s="33"/>
      <c r="U71" s="21" t="str">
        <f>"1st votes" &amp; CHAR(10) &amp; "(post-transfer)"</f>
        <v>1st votes
(post-transfer)</v>
      </c>
      <c r="V71" s="22"/>
      <c r="W71" s="22"/>
      <c r="X71" s="33"/>
      <c r="Y71" s="21" t="s">
        <v>7</v>
      </c>
      <c r="Z71" s="22"/>
      <c r="AA71" s="22"/>
      <c r="AB71" s="23"/>
      <c r="AC71" s="4"/>
      <c r="AD71" s="30" t="s">
        <v>6</v>
      </c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2"/>
      <c r="AS71" s="21" t="str">
        <f>"1st votes" &amp; CHAR(10) &amp; "(pre-transfer)"</f>
        <v>1st votes
(pre-transfer)</v>
      </c>
      <c r="AT71" s="22"/>
      <c r="AU71" s="22"/>
      <c r="AV71" s="33"/>
      <c r="AW71" s="21" t="str">
        <f>"1st votes" &amp; CHAR(10) &amp; "(post-transfer)"</f>
        <v>1st votes
(post-transfer)</v>
      </c>
      <c r="AX71" s="22"/>
      <c r="AY71" s="22"/>
      <c r="AZ71" s="33"/>
      <c r="BA71" s="21" t="s">
        <v>7</v>
      </c>
      <c r="BB71" s="22"/>
      <c r="BC71" s="22"/>
      <c r="BD71" s="23"/>
      <c r="BE71" s="4"/>
      <c r="BF71" s="30" t="s">
        <v>6</v>
      </c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2"/>
      <c r="BU71" s="21" t="str">
        <f>"1st votes" &amp; CHAR(10) &amp; "(pre-transfer)"</f>
        <v>1st votes
(pre-transfer)</v>
      </c>
      <c r="BV71" s="22"/>
      <c r="BW71" s="22"/>
      <c r="BX71" s="33"/>
      <c r="BY71" s="21" t="str">
        <f>"1st votes" &amp; CHAR(10) &amp; "(post-transfer)"</f>
        <v>1st votes
(post-transfer)</v>
      </c>
      <c r="BZ71" s="22"/>
      <c r="CA71" s="22"/>
      <c r="CB71" s="33"/>
      <c r="CC71" s="21" t="s">
        <v>7</v>
      </c>
      <c r="CD71" s="22"/>
      <c r="CE71" s="22"/>
      <c r="CF71" s="23"/>
      <c r="CG71" s="13"/>
    </row>
    <row r="72" spans="1:85" ht="15" customHeight="1" x14ac:dyDescent="0.2">
      <c r="A72" s="3"/>
      <c r="B72" s="9" t="s">
        <v>16</v>
      </c>
      <c r="C72" s="21" t="s">
        <v>17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33"/>
      <c r="Q72" s="24"/>
      <c r="R72" s="25"/>
      <c r="S72" s="25"/>
      <c r="T72" s="34"/>
      <c r="U72" s="24"/>
      <c r="V72" s="25"/>
      <c r="W72" s="25"/>
      <c r="X72" s="34"/>
      <c r="Y72" s="24"/>
      <c r="Z72" s="25"/>
      <c r="AA72" s="25"/>
      <c r="AB72" s="26"/>
      <c r="AC72" s="4"/>
      <c r="AD72" s="9" t="s">
        <v>16</v>
      </c>
      <c r="AE72" s="21" t="s">
        <v>17</v>
      </c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33"/>
      <c r="AS72" s="24"/>
      <c r="AT72" s="25"/>
      <c r="AU72" s="25"/>
      <c r="AV72" s="34"/>
      <c r="AW72" s="24"/>
      <c r="AX72" s="25"/>
      <c r="AY72" s="25"/>
      <c r="AZ72" s="34"/>
      <c r="BA72" s="24"/>
      <c r="BB72" s="25"/>
      <c r="BC72" s="25"/>
      <c r="BD72" s="26"/>
      <c r="BE72" s="4"/>
      <c r="BF72" s="9" t="s">
        <v>16</v>
      </c>
      <c r="BG72" s="21" t="s">
        <v>17</v>
      </c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33"/>
      <c r="BU72" s="24"/>
      <c r="BV72" s="25"/>
      <c r="BW72" s="25"/>
      <c r="BX72" s="34"/>
      <c r="BY72" s="24"/>
      <c r="BZ72" s="25"/>
      <c r="CA72" s="25"/>
      <c r="CB72" s="34"/>
      <c r="CC72" s="24"/>
      <c r="CD72" s="25"/>
      <c r="CE72" s="25"/>
      <c r="CF72" s="26"/>
      <c r="CG72" s="13"/>
    </row>
    <row r="73" spans="1:85" ht="15" customHeight="1" x14ac:dyDescent="0.2">
      <c r="A73" s="3"/>
      <c r="B73" s="7">
        <v>1</v>
      </c>
      <c r="C73" s="19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8"/>
      <c r="Q73" s="35"/>
      <c r="R73" s="36"/>
      <c r="S73" s="36"/>
      <c r="T73" s="37"/>
      <c r="U73" s="35"/>
      <c r="V73" s="36"/>
      <c r="W73" s="36"/>
      <c r="X73" s="37"/>
      <c r="Y73" s="35"/>
      <c r="Z73" s="36"/>
      <c r="AA73" s="36"/>
      <c r="AB73" s="37"/>
      <c r="AC73" s="4"/>
      <c r="AD73" s="7">
        <v>1</v>
      </c>
      <c r="AE73" s="19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8"/>
      <c r="AS73" s="35"/>
      <c r="AT73" s="36"/>
      <c r="AU73" s="36"/>
      <c r="AV73" s="37"/>
      <c r="AW73" s="35"/>
      <c r="AX73" s="36"/>
      <c r="AY73" s="36"/>
      <c r="AZ73" s="37"/>
      <c r="BA73" s="35"/>
      <c r="BB73" s="36"/>
      <c r="BC73" s="36"/>
      <c r="BD73" s="37"/>
      <c r="BE73" s="4"/>
      <c r="BF73" s="7">
        <v>1</v>
      </c>
      <c r="BG73" s="19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8"/>
      <c r="BU73" s="35"/>
      <c r="BV73" s="36"/>
      <c r="BW73" s="36"/>
      <c r="BX73" s="37"/>
      <c r="BY73" s="35"/>
      <c r="BZ73" s="36"/>
      <c r="CA73" s="36"/>
      <c r="CB73" s="37"/>
      <c r="CC73" s="35"/>
      <c r="CD73" s="36"/>
      <c r="CE73" s="36"/>
      <c r="CF73" s="37"/>
      <c r="CG73" s="5"/>
    </row>
    <row r="74" spans="1:85" ht="15" customHeight="1" x14ac:dyDescent="0.2">
      <c r="A74" s="3"/>
      <c r="B74" s="7">
        <v>2</v>
      </c>
      <c r="C74" s="20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8"/>
      <c r="Q74" s="20"/>
      <c r="R74" s="17"/>
      <c r="S74" s="17"/>
      <c r="T74" s="18"/>
      <c r="U74" s="20"/>
      <c r="V74" s="17"/>
      <c r="W74" s="17"/>
      <c r="X74" s="18"/>
      <c r="Y74" s="20"/>
      <c r="Z74" s="17"/>
      <c r="AA74" s="17"/>
      <c r="AB74" s="18"/>
      <c r="AC74" s="4"/>
      <c r="AD74" s="7">
        <v>2</v>
      </c>
      <c r="AE74" s="20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8"/>
      <c r="AS74" s="20"/>
      <c r="AT74" s="17"/>
      <c r="AU74" s="17"/>
      <c r="AV74" s="18"/>
      <c r="AW74" s="20"/>
      <c r="AX74" s="17"/>
      <c r="AY74" s="17"/>
      <c r="AZ74" s="18"/>
      <c r="BA74" s="20"/>
      <c r="BB74" s="17"/>
      <c r="BC74" s="17"/>
      <c r="BD74" s="18"/>
      <c r="BE74" s="4"/>
      <c r="BF74" s="7">
        <v>2</v>
      </c>
      <c r="BG74" s="20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8"/>
      <c r="BU74" s="20"/>
      <c r="BV74" s="17"/>
      <c r="BW74" s="17"/>
      <c r="BX74" s="18"/>
      <c r="BY74" s="20"/>
      <c r="BZ74" s="17"/>
      <c r="CA74" s="17"/>
      <c r="CB74" s="18"/>
      <c r="CC74" s="20"/>
      <c r="CD74" s="17"/>
      <c r="CE74" s="17"/>
      <c r="CF74" s="18"/>
      <c r="CG74" s="5"/>
    </row>
    <row r="75" spans="1:85" ht="15" customHeight="1" x14ac:dyDescent="0.2">
      <c r="A75" s="3"/>
      <c r="B75" s="7">
        <v>3</v>
      </c>
      <c r="C75" s="19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8"/>
      <c r="Q75" s="16"/>
      <c r="R75" s="17"/>
      <c r="S75" s="17"/>
      <c r="T75" s="18"/>
      <c r="U75" s="16"/>
      <c r="V75" s="17"/>
      <c r="W75" s="17"/>
      <c r="X75" s="18"/>
      <c r="Y75" s="16"/>
      <c r="Z75" s="17"/>
      <c r="AA75" s="17"/>
      <c r="AB75" s="18"/>
      <c r="AC75" s="4"/>
      <c r="AD75" s="7">
        <v>3</v>
      </c>
      <c r="AE75" s="19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8"/>
      <c r="AS75" s="16"/>
      <c r="AT75" s="17"/>
      <c r="AU75" s="17"/>
      <c r="AV75" s="18"/>
      <c r="AW75" s="16"/>
      <c r="AX75" s="17"/>
      <c r="AY75" s="17"/>
      <c r="AZ75" s="18"/>
      <c r="BA75" s="16"/>
      <c r="BB75" s="17"/>
      <c r="BC75" s="17"/>
      <c r="BD75" s="18"/>
      <c r="BE75" s="4"/>
      <c r="BF75" s="7">
        <v>3</v>
      </c>
      <c r="BG75" s="19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8"/>
      <c r="BY75" s="16"/>
      <c r="BZ75" s="17"/>
      <c r="CA75" s="17"/>
      <c r="CB75" s="18"/>
      <c r="CC75" s="16"/>
      <c r="CD75" s="17"/>
      <c r="CE75" s="17"/>
      <c r="CF75" s="18"/>
      <c r="CG75" s="5"/>
    </row>
    <row r="76" spans="1:85" ht="15" customHeight="1" x14ac:dyDescent="0.2">
      <c r="A76" s="3"/>
      <c r="B76" s="7">
        <v>4</v>
      </c>
      <c r="C76" s="20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8"/>
      <c r="Q76" s="20"/>
      <c r="R76" s="17"/>
      <c r="S76" s="17"/>
      <c r="T76" s="18"/>
      <c r="U76" s="20"/>
      <c r="V76" s="17"/>
      <c r="W76" s="17"/>
      <c r="X76" s="18"/>
      <c r="Y76" s="20"/>
      <c r="Z76" s="17"/>
      <c r="AA76" s="17"/>
      <c r="AB76" s="18"/>
      <c r="AC76" s="4"/>
      <c r="AD76" s="7">
        <v>4</v>
      </c>
      <c r="AE76" s="20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8"/>
      <c r="AS76" s="20"/>
      <c r="AT76" s="17"/>
      <c r="AU76" s="17"/>
      <c r="AV76" s="18"/>
      <c r="AW76" s="20"/>
      <c r="AX76" s="17"/>
      <c r="AY76" s="17"/>
      <c r="AZ76" s="18"/>
      <c r="BA76" s="20"/>
      <c r="BB76" s="17"/>
      <c r="BC76" s="17"/>
      <c r="BD76" s="18"/>
      <c r="BE76" s="4"/>
      <c r="BF76" s="7">
        <v>4</v>
      </c>
      <c r="BG76" s="20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8"/>
      <c r="BU76" s="20"/>
      <c r="BV76" s="17"/>
      <c r="BW76" s="17"/>
      <c r="BX76" s="18"/>
      <c r="BY76" s="20"/>
      <c r="BZ76" s="17"/>
      <c r="CA76" s="17"/>
      <c r="CB76" s="18"/>
      <c r="CC76" s="20"/>
      <c r="CD76" s="17"/>
      <c r="CE76" s="17"/>
      <c r="CF76" s="18"/>
      <c r="CG76" s="5"/>
    </row>
    <row r="77" spans="1:85" ht="15" customHeight="1" x14ac:dyDescent="0.2">
      <c r="A77" s="3"/>
      <c r="B77" s="7">
        <v>5</v>
      </c>
      <c r="C77" s="19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8"/>
      <c r="Q77" s="16"/>
      <c r="R77" s="17"/>
      <c r="S77" s="17"/>
      <c r="T77" s="18"/>
      <c r="U77" s="16"/>
      <c r="V77" s="17"/>
      <c r="W77" s="17"/>
      <c r="X77" s="18"/>
      <c r="Y77" s="16"/>
      <c r="Z77" s="17"/>
      <c r="AA77" s="17"/>
      <c r="AB77" s="18"/>
      <c r="AC77" s="4"/>
      <c r="AD77" s="7">
        <v>5</v>
      </c>
      <c r="AE77" s="19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8"/>
      <c r="AS77" s="16"/>
      <c r="AT77" s="17"/>
      <c r="AU77" s="17"/>
      <c r="AV77" s="18"/>
      <c r="AW77" s="16"/>
      <c r="AX77" s="17"/>
      <c r="AY77" s="17"/>
      <c r="AZ77" s="18"/>
      <c r="BA77" s="16"/>
      <c r="BB77" s="17"/>
      <c r="BC77" s="17"/>
      <c r="BD77" s="18"/>
      <c r="BE77" s="4"/>
      <c r="BF77" s="7">
        <v>5</v>
      </c>
      <c r="BG77" s="19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8"/>
      <c r="BU77" s="16"/>
      <c r="BV77" s="17"/>
      <c r="BW77" s="17"/>
      <c r="BX77" s="18"/>
      <c r="BY77" s="16"/>
      <c r="BZ77" s="17"/>
      <c r="CA77" s="17"/>
      <c r="CB77" s="18"/>
      <c r="CC77" s="16"/>
      <c r="CD77" s="17"/>
      <c r="CE77" s="17"/>
      <c r="CF77" s="18"/>
      <c r="CG77" s="5"/>
    </row>
    <row r="78" spans="1:85" ht="15" customHeight="1" x14ac:dyDescent="0.2">
      <c r="A78" s="3"/>
      <c r="B78" s="7">
        <v>6</v>
      </c>
      <c r="C78" s="20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8"/>
      <c r="Q78" s="20"/>
      <c r="R78" s="17"/>
      <c r="S78" s="17"/>
      <c r="T78" s="18"/>
      <c r="U78" s="20"/>
      <c r="V78" s="17"/>
      <c r="W78" s="17"/>
      <c r="X78" s="18"/>
      <c r="Y78" s="20"/>
      <c r="Z78" s="17"/>
      <c r="AA78" s="17"/>
      <c r="AB78" s="18"/>
      <c r="AC78" s="4"/>
      <c r="AD78" s="7">
        <v>6</v>
      </c>
      <c r="AE78" s="20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8"/>
      <c r="AS78" s="20"/>
      <c r="AT78" s="17"/>
      <c r="AU78" s="17"/>
      <c r="AV78" s="18"/>
      <c r="AW78" s="20"/>
      <c r="AX78" s="17"/>
      <c r="AY78" s="17"/>
      <c r="AZ78" s="18"/>
      <c r="BA78" s="20"/>
      <c r="BB78" s="17"/>
      <c r="BC78" s="17"/>
      <c r="BD78" s="18"/>
      <c r="BE78" s="4"/>
      <c r="BF78" s="7">
        <v>6</v>
      </c>
      <c r="BG78" s="20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8"/>
      <c r="BU78" s="20"/>
      <c r="BV78" s="17"/>
      <c r="BW78" s="17"/>
      <c r="BX78" s="18"/>
      <c r="BY78" s="20"/>
      <c r="BZ78" s="17"/>
      <c r="CA78" s="17"/>
      <c r="CB78" s="18"/>
      <c r="CC78" s="20"/>
      <c r="CD78" s="17"/>
      <c r="CE78" s="17"/>
      <c r="CF78" s="18"/>
      <c r="CG78" s="5"/>
    </row>
    <row r="79" spans="1:85" ht="15" customHeight="1" x14ac:dyDescent="0.2">
      <c r="A79" s="3"/>
      <c r="B79" s="7">
        <v>7</v>
      </c>
      <c r="C79" s="19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8"/>
      <c r="Q79" s="16"/>
      <c r="R79" s="17"/>
      <c r="S79" s="17"/>
      <c r="T79" s="18"/>
      <c r="U79" s="16"/>
      <c r="V79" s="17"/>
      <c r="W79" s="17"/>
      <c r="X79" s="18"/>
      <c r="Y79" s="16"/>
      <c r="Z79" s="17"/>
      <c r="AA79" s="17"/>
      <c r="AB79" s="18"/>
      <c r="AC79" s="4"/>
      <c r="AD79" s="7">
        <v>7</v>
      </c>
      <c r="AE79" s="19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8"/>
      <c r="AS79" s="16"/>
      <c r="AT79" s="17"/>
      <c r="AU79" s="17"/>
      <c r="AV79" s="18"/>
      <c r="AW79" s="16"/>
      <c r="AX79" s="17"/>
      <c r="AY79" s="17"/>
      <c r="AZ79" s="18"/>
      <c r="BA79" s="16"/>
      <c r="BB79" s="17"/>
      <c r="BC79" s="17"/>
      <c r="BD79" s="18"/>
      <c r="BE79" s="4"/>
      <c r="BF79" s="7">
        <v>7</v>
      </c>
      <c r="BG79" s="19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8"/>
      <c r="BU79" s="16"/>
      <c r="BV79" s="17"/>
      <c r="BW79" s="17"/>
      <c r="BX79" s="18"/>
      <c r="BY79" s="16"/>
      <c r="BZ79" s="17"/>
      <c r="CA79" s="17"/>
      <c r="CB79" s="18"/>
      <c r="CC79" s="16"/>
      <c r="CD79" s="17"/>
      <c r="CE79" s="17"/>
      <c r="CF79" s="18"/>
      <c r="CG79" s="5"/>
    </row>
    <row r="80" spans="1:85" ht="15" customHeight="1" x14ac:dyDescent="0.2">
      <c r="A80" s="3"/>
      <c r="B80" s="7">
        <v>8</v>
      </c>
      <c r="C80" s="20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8"/>
      <c r="Q80" s="20"/>
      <c r="R80" s="17"/>
      <c r="S80" s="17"/>
      <c r="T80" s="18"/>
      <c r="U80" s="20"/>
      <c r="V80" s="17"/>
      <c r="W80" s="17"/>
      <c r="X80" s="18"/>
      <c r="Y80" s="20"/>
      <c r="Z80" s="17"/>
      <c r="AA80" s="17"/>
      <c r="AB80" s="18"/>
      <c r="AC80" s="4"/>
      <c r="AD80" s="7">
        <v>8</v>
      </c>
      <c r="AE80" s="20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8"/>
      <c r="AS80" s="20"/>
      <c r="AT80" s="17"/>
      <c r="AU80" s="17"/>
      <c r="AV80" s="18"/>
      <c r="AW80" s="20"/>
      <c r="AX80" s="17"/>
      <c r="AY80" s="17"/>
      <c r="AZ80" s="18"/>
      <c r="BA80" s="20"/>
      <c r="BB80" s="17"/>
      <c r="BC80" s="17"/>
      <c r="BD80" s="18"/>
      <c r="BE80" s="4"/>
      <c r="BF80" s="7">
        <v>8</v>
      </c>
      <c r="BG80" s="20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8"/>
      <c r="BU80" s="20"/>
      <c r="BV80" s="17"/>
      <c r="BW80" s="17"/>
      <c r="BX80" s="18"/>
      <c r="BY80" s="20"/>
      <c r="BZ80" s="17"/>
      <c r="CA80" s="17"/>
      <c r="CB80" s="18"/>
      <c r="CC80" s="20"/>
      <c r="CD80" s="17"/>
      <c r="CE80" s="17"/>
      <c r="CF80" s="18"/>
      <c r="CG80" s="5"/>
    </row>
    <row r="81" spans="1:85" ht="15" customHeight="1" x14ac:dyDescent="0.2">
      <c r="A81" s="3"/>
      <c r="B81" s="7">
        <v>9</v>
      </c>
      <c r="C81" s="19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8"/>
      <c r="Q81" s="16"/>
      <c r="R81" s="17"/>
      <c r="S81" s="17"/>
      <c r="T81" s="18"/>
      <c r="U81" s="16"/>
      <c r="V81" s="17"/>
      <c r="W81" s="17"/>
      <c r="X81" s="18"/>
      <c r="Y81" s="16"/>
      <c r="Z81" s="17"/>
      <c r="AA81" s="17"/>
      <c r="AB81" s="18"/>
      <c r="AC81" s="4"/>
      <c r="AD81" s="7">
        <v>9</v>
      </c>
      <c r="AE81" s="19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8"/>
      <c r="AS81" s="16"/>
      <c r="AT81" s="17"/>
      <c r="AU81" s="17"/>
      <c r="AV81" s="18"/>
      <c r="AW81" s="16"/>
      <c r="AX81" s="17"/>
      <c r="AY81" s="17"/>
      <c r="AZ81" s="18"/>
      <c r="BA81" s="16"/>
      <c r="BB81" s="17"/>
      <c r="BC81" s="17"/>
      <c r="BD81" s="18"/>
      <c r="BE81" s="4"/>
      <c r="BF81" s="7">
        <v>9</v>
      </c>
      <c r="BG81" s="19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8"/>
      <c r="BU81" s="16"/>
      <c r="BV81" s="17"/>
      <c r="BW81" s="17"/>
      <c r="BX81" s="18"/>
      <c r="BY81" s="16"/>
      <c r="BZ81" s="17"/>
      <c r="CA81" s="17"/>
      <c r="CB81" s="18"/>
      <c r="CC81" s="16"/>
      <c r="CD81" s="17"/>
      <c r="CE81" s="17"/>
      <c r="CF81" s="18"/>
      <c r="CG81" s="5"/>
    </row>
    <row r="82" spans="1:85" ht="15" customHeight="1" x14ac:dyDescent="0.2">
      <c r="A82" s="3"/>
      <c r="B82" s="7">
        <v>10</v>
      </c>
      <c r="C82" s="20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8"/>
      <c r="Q82" s="20"/>
      <c r="R82" s="17"/>
      <c r="S82" s="17"/>
      <c r="T82" s="18"/>
      <c r="U82" s="20"/>
      <c r="V82" s="17"/>
      <c r="W82" s="17"/>
      <c r="X82" s="18"/>
      <c r="Y82" s="20"/>
      <c r="Z82" s="17"/>
      <c r="AA82" s="17"/>
      <c r="AB82" s="18"/>
      <c r="AC82" s="4"/>
      <c r="AD82" s="7">
        <v>10</v>
      </c>
      <c r="AE82" s="20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8"/>
      <c r="AS82" s="20"/>
      <c r="AT82" s="17"/>
      <c r="AU82" s="17"/>
      <c r="AV82" s="18"/>
      <c r="AW82" s="20"/>
      <c r="AX82" s="17"/>
      <c r="AY82" s="17"/>
      <c r="AZ82" s="18"/>
      <c r="BA82" s="20"/>
      <c r="BB82" s="17"/>
      <c r="BC82" s="17"/>
      <c r="BD82" s="18"/>
      <c r="BE82" s="4"/>
      <c r="BF82" s="7">
        <v>10</v>
      </c>
      <c r="BG82" s="20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8"/>
      <c r="BU82" s="20"/>
      <c r="BV82" s="17"/>
      <c r="BW82" s="17"/>
      <c r="BX82" s="18"/>
      <c r="BY82" s="20"/>
      <c r="BZ82" s="17"/>
      <c r="CA82" s="17"/>
      <c r="CB82" s="18"/>
      <c r="CC82" s="20"/>
      <c r="CD82" s="17"/>
      <c r="CE82" s="17"/>
      <c r="CF82" s="18"/>
      <c r="CG82" s="5"/>
    </row>
    <row r="83" spans="1:85" ht="15" customHeight="1" x14ac:dyDescent="0.2">
      <c r="A83" s="3"/>
      <c r="B83" s="7">
        <v>11</v>
      </c>
      <c r="C83" s="19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8"/>
      <c r="Q83" s="16"/>
      <c r="R83" s="17"/>
      <c r="S83" s="17"/>
      <c r="T83" s="18"/>
      <c r="U83" s="16"/>
      <c r="V83" s="17"/>
      <c r="W83" s="17"/>
      <c r="X83" s="18"/>
      <c r="Y83" s="16"/>
      <c r="Z83" s="17"/>
      <c r="AA83" s="17"/>
      <c r="AB83" s="18"/>
      <c r="AC83" s="4"/>
      <c r="AD83" s="7">
        <v>11</v>
      </c>
      <c r="AE83" s="19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8"/>
      <c r="AS83" s="16"/>
      <c r="AT83" s="17"/>
      <c r="AU83" s="17"/>
      <c r="AV83" s="18"/>
      <c r="AW83" s="16"/>
      <c r="AX83" s="17"/>
      <c r="AY83" s="17"/>
      <c r="AZ83" s="18"/>
      <c r="BA83" s="16"/>
      <c r="BB83" s="17"/>
      <c r="BC83" s="17"/>
      <c r="BD83" s="18"/>
      <c r="BE83" s="4"/>
      <c r="BF83" s="7">
        <v>11</v>
      </c>
      <c r="BG83" s="19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8"/>
      <c r="BY83" s="16"/>
      <c r="BZ83" s="17"/>
      <c r="CA83" s="17"/>
      <c r="CB83" s="18"/>
      <c r="CC83" s="16"/>
      <c r="CD83" s="17"/>
      <c r="CE83" s="17"/>
      <c r="CF83" s="18"/>
      <c r="CG83" s="5"/>
    </row>
    <row r="84" spans="1:85" ht="15" customHeight="1" x14ac:dyDescent="0.2">
      <c r="A84" s="3"/>
      <c r="B84" s="7">
        <v>12</v>
      </c>
      <c r="C84" s="20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8"/>
      <c r="Q84" s="20"/>
      <c r="R84" s="17"/>
      <c r="S84" s="17"/>
      <c r="T84" s="18"/>
      <c r="U84" s="20"/>
      <c r="V84" s="17"/>
      <c r="W84" s="17"/>
      <c r="X84" s="18"/>
      <c r="Y84" s="20"/>
      <c r="Z84" s="17"/>
      <c r="AA84" s="17"/>
      <c r="AB84" s="18"/>
      <c r="AC84" s="4"/>
      <c r="AD84" s="7">
        <v>12</v>
      </c>
      <c r="AE84" s="20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8"/>
      <c r="AS84" s="20"/>
      <c r="AT84" s="17"/>
      <c r="AU84" s="17"/>
      <c r="AV84" s="18"/>
      <c r="AW84" s="20"/>
      <c r="AX84" s="17"/>
      <c r="AY84" s="17"/>
      <c r="AZ84" s="18"/>
      <c r="BA84" s="20"/>
      <c r="BB84" s="17"/>
      <c r="BC84" s="17"/>
      <c r="BD84" s="18"/>
      <c r="BE84" s="4"/>
      <c r="BF84" s="7">
        <v>12</v>
      </c>
      <c r="BG84" s="20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8"/>
      <c r="BU84" s="20"/>
      <c r="BV84" s="17"/>
      <c r="BW84" s="17"/>
      <c r="BX84" s="18"/>
      <c r="BY84" s="20"/>
      <c r="BZ84" s="17"/>
      <c r="CA84" s="17"/>
      <c r="CB84" s="18"/>
      <c r="CC84" s="20"/>
      <c r="CD84" s="17"/>
      <c r="CE84" s="17"/>
      <c r="CF84" s="18"/>
      <c r="CG84" s="5"/>
    </row>
    <row r="85" spans="1:85" ht="15" customHeight="1" x14ac:dyDescent="0.2">
      <c r="A85" s="3"/>
      <c r="B85" s="7">
        <v>13</v>
      </c>
      <c r="C85" s="19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8"/>
      <c r="Q85" s="16"/>
      <c r="R85" s="17"/>
      <c r="S85" s="17"/>
      <c r="T85" s="18"/>
      <c r="U85" s="16"/>
      <c r="V85" s="17"/>
      <c r="W85" s="17"/>
      <c r="X85" s="18"/>
      <c r="Y85" s="16"/>
      <c r="Z85" s="17"/>
      <c r="AA85" s="17"/>
      <c r="AB85" s="18"/>
      <c r="AC85" s="4"/>
      <c r="AD85" s="7">
        <v>13</v>
      </c>
      <c r="AE85" s="19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8"/>
      <c r="AS85" s="16"/>
      <c r="AT85" s="17"/>
      <c r="AU85" s="17"/>
      <c r="AV85" s="18"/>
      <c r="AW85" s="16"/>
      <c r="AX85" s="17"/>
      <c r="AY85" s="17"/>
      <c r="AZ85" s="18"/>
      <c r="BA85" s="16"/>
      <c r="BB85" s="17"/>
      <c r="BC85" s="17"/>
      <c r="BD85" s="18"/>
      <c r="BE85" s="4"/>
      <c r="BF85" s="7">
        <v>13</v>
      </c>
      <c r="BG85" s="19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8"/>
      <c r="BU85" s="16"/>
      <c r="BV85" s="17"/>
      <c r="BW85" s="17"/>
      <c r="BX85" s="18"/>
      <c r="BY85" s="16"/>
      <c r="BZ85" s="17"/>
      <c r="CA85" s="17"/>
      <c r="CB85" s="18"/>
      <c r="CC85" s="16"/>
      <c r="CD85" s="17"/>
      <c r="CE85" s="17"/>
      <c r="CF85" s="18"/>
      <c r="CG85" s="5"/>
    </row>
    <row r="86" spans="1:85" ht="15" customHeight="1" x14ac:dyDescent="0.2">
      <c r="A86" s="3"/>
      <c r="B86" s="7">
        <v>14</v>
      </c>
      <c r="C86" s="20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8"/>
      <c r="Q86" s="20"/>
      <c r="R86" s="17"/>
      <c r="S86" s="17"/>
      <c r="T86" s="18"/>
      <c r="U86" s="20"/>
      <c r="V86" s="17"/>
      <c r="W86" s="17"/>
      <c r="X86" s="18"/>
      <c r="Y86" s="20"/>
      <c r="Z86" s="17"/>
      <c r="AA86" s="17"/>
      <c r="AB86" s="18"/>
      <c r="AC86" s="4"/>
      <c r="AD86" s="7">
        <v>14</v>
      </c>
      <c r="AE86" s="20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8"/>
      <c r="AS86" s="20"/>
      <c r="AT86" s="17"/>
      <c r="AU86" s="17"/>
      <c r="AV86" s="18"/>
      <c r="AW86" s="20"/>
      <c r="AX86" s="17"/>
      <c r="AY86" s="17"/>
      <c r="AZ86" s="18"/>
      <c r="BA86" s="20"/>
      <c r="BB86" s="17"/>
      <c r="BC86" s="17"/>
      <c r="BD86" s="18"/>
      <c r="BE86" s="4"/>
      <c r="BF86" s="7">
        <v>14</v>
      </c>
      <c r="BG86" s="20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8"/>
      <c r="BU86" s="20"/>
      <c r="BV86" s="17"/>
      <c r="BW86" s="17"/>
      <c r="BX86" s="18"/>
      <c r="BY86" s="20"/>
      <c r="BZ86" s="17"/>
      <c r="CA86" s="17"/>
      <c r="CB86" s="18"/>
      <c r="CC86" s="20"/>
      <c r="CD86" s="17"/>
      <c r="CE86" s="17"/>
      <c r="CF86" s="18"/>
      <c r="CG86" s="5"/>
    </row>
    <row r="87" spans="1:85" ht="15" customHeight="1" x14ac:dyDescent="0.2">
      <c r="A87" s="3"/>
      <c r="B87" s="7">
        <v>15</v>
      </c>
      <c r="C87" s="19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8"/>
      <c r="Q87" s="16"/>
      <c r="R87" s="17"/>
      <c r="S87" s="17"/>
      <c r="T87" s="18"/>
      <c r="U87" s="16"/>
      <c r="V87" s="17"/>
      <c r="W87" s="17"/>
      <c r="X87" s="18"/>
      <c r="Y87" s="16"/>
      <c r="Z87" s="17"/>
      <c r="AA87" s="17"/>
      <c r="AB87" s="18"/>
      <c r="AC87" s="4"/>
      <c r="AD87" s="7">
        <v>15</v>
      </c>
      <c r="AE87" s="19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8"/>
      <c r="AS87" s="16"/>
      <c r="AT87" s="17"/>
      <c r="AU87" s="17"/>
      <c r="AV87" s="18"/>
      <c r="AW87" s="16"/>
      <c r="AX87" s="17"/>
      <c r="AY87" s="17"/>
      <c r="AZ87" s="18"/>
      <c r="BA87" s="16"/>
      <c r="BB87" s="17"/>
      <c r="BC87" s="17"/>
      <c r="BD87" s="18"/>
      <c r="BE87" s="4"/>
      <c r="BF87" s="7">
        <v>15</v>
      </c>
      <c r="BG87" s="19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8"/>
      <c r="BU87" s="16"/>
      <c r="BV87" s="17"/>
      <c r="BW87" s="17"/>
      <c r="BX87" s="18"/>
      <c r="BY87" s="16"/>
      <c r="BZ87" s="17"/>
      <c r="CA87" s="17"/>
      <c r="CB87" s="18"/>
      <c r="CC87" s="16"/>
      <c r="CD87" s="17"/>
      <c r="CE87" s="17"/>
      <c r="CF87" s="18"/>
      <c r="CG87" s="5"/>
    </row>
    <row r="88" spans="1:85" ht="15" customHeight="1" x14ac:dyDescent="0.2">
      <c r="A88" s="3"/>
      <c r="B88" s="7">
        <v>16</v>
      </c>
      <c r="C88" s="20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8"/>
      <c r="Q88" s="20"/>
      <c r="R88" s="17"/>
      <c r="S88" s="17"/>
      <c r="T88" s="18"/>
      <c r="U88" s="20"/>
      <c r="V88" s="17"/>
      <c r="W88" s="17"/>
      <c r="X88" s="18"/>
      <c r="Y88" s="20"/>
      <c r="Z88" s="17"/>
      <c r="AA88" s="17"/>
      <c r="AB88" s="18"/>
      <c r="AC88" s="4"/>
      <c r="AD88" s="7">
        <v>16</v>
      </c>
      <c r="AE88" s="20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8"/>
      <c r="AS88" s="20"/>
      <c r="AT88" s="17"/>
      <c r="AU88" s="17"/>
      <c r="AV88" s="18"/>
      <c r="AW88" s="20"/>
      <c r="AX88" s="17"/>
      <c r="AY88" s="17"/>
      <c r="AZ88" s="18"/>
      <c r="BA88" s="20"/>
      <c r="BB88" s="17"/>
      <c r="BC88" s="17"/>
      <c r="BD88" s="18"/>
      <c r="BE88" s="4"/>
      <c r="BF88" s="7">
        <v>16</v>
      </c>
      <c r="BG88" s="20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8"/>
      <c r="BU88" s="20"/>
      <c r="BV88" s="17"/>
      <c r="BW88" s="17"/>
      <c r="BX88" s="18"/>
      <c r="BY88" s="20"/>
      <c r="BZ88" s="17"/>
      <c r="CA88" s="17"/>
      <c r="CB88" s="18"/>
      <c r="CC88" s="20"/>
      <c r="CD88" s="17"/>
      <c r="CE88" s="17"/>
      <c r="CF88" s="18"/>
      <c r="CG88" s="5"/>
    </row>
    <row r="89" spans="1:85" ht="15" customHeight="1" x14ac:dyDescent="0.2">
      <c r="A89" s="3"/>
      <c r="B89" s="7">
        <v>17</v>
      </c>
      <c r="C89" s="19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8"/>
      <c r="Q89" s="16"/>
      <c r="R89" s="17"/>
      <c r="S89" s="17"/>
      <c r="T89" s="18"/>
      <c r="U89" s="16"/>
      <c r="V89" s="17"/>
      <c r="W89" s="17"/>
      <c r="X89" s="18"/>
      <c r="Y89" s="16"/>
      <c r="Z89" s="17"/>
      <c r="AA89" s="17"/>
      <c r="AB89" s="18"/>
      <c r="AC89" s="4"/>
      <c r="AD89" s="7">
        <v>17</v>
      </c>
      <c r="AE89" s="19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8"/>
      <c r="AS89" s="16"/>
      <c r="AT89" s="17"/>
      <c r="AU89" s="17"/>
      <c r="AV89" s="18"/>
      <c r="AW89" s="16"/>
      <c r="AX89" s="17"/>
      <c r="AY89" s="17"/>
      <c r="AZ89" s="18"/>
      <c r="BA89" s="16"/>
      <c r="BB89" s="17"/>
      <c r="BC89" s="17"/>
      <c r="BD89" s="18"/>
      <c r="BE89" s="4"/>
      <c r="BF89" s="7">
        <v>17</v>
      </c>
      <c r="BG89" s="19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8"/>
      <c r="BU89" s="16"/>
      <c r="BV89" s="17"/>
      <c r="BW89" s="17"/>
      <c r="BX89" s="18"/>
      <c r="BY89" s="16"/>
      <c r="BZ89" s="17"/>
      <c r="CA89" s="17"/>
      <c r="CB89" s="18"/>
      <c r="CC89" s="16"/>
      <c r="CD89" s="17"/>
      <c r="CE89" s="17"/>
      <c r="CF89" s="18"/>
      <c r="CG89" s="5"/>
    </row>
    <row r="90" spans="1:85" ht="15" customHeight="1" x14ac:dyDescent="0.2">
      <c r="A90" s="3"/>
      <c r="B90" s="7">
        <v>18</v>
      </c>
      <c r="C90" s="20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8"/>
      <c r="Q90" s="20"/>
      <c r="R90" s="17"/>
      <c r="S90" s="17"/>
      <c r="T90" s="18"/>
      <c r="U90" s="20"/>
      <c r="V90" s="17"/>
      <c r="W90" s="17"/>
      <c r="X90" s="18"/>
      <c r="Y90" s="20"/>
      <c r="Z90" s="17"/>
      <c r="AA90" s="17"/>
      <c r="AB90" s="18"/>
      <c r="AC90" s="4"/>
      <c r="AD90" s="7">
        <v>18</v>
      </c>
      <c r="AE90" s="20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8"/>
      <c r="AS90" s="20"/>
      <c r="AT90" s="17"/>
      <c r="AU90" s="17"/>
      <c r="AV90" s="18"/>
      <c r="AW90" s="20"/>
      <c r="AX90" s="17"/>
      <c r="AY90" s="17"/>
      <c r="AZ90" s="18"/>
      <c r="BA90" s="20"/>
      <c r="BB90" s="17"/>
      <c r="BC90" s="17"/>
      <c r="BD90" s="18"/>
      <c r="BE90" s="4"/>
      <c r="BF90" s="7">
        <v>18</v>
      </c>
      <c r="BG90" s="20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8"/>
      <c r="BU90" s="20"/>
      <c r="BV90" s="17"/>
      <c r="BW90" s="17"/>
      <c r="BX90" s="18"/>
      <c r="BY90" s="20"/>
      <c r="BZ90" s="17"/>
      <c r="CA90" s="17"/>
      <c r="CB90" s="18"/>
      <c r="CC90" s="20"/>
      <c r="CD90" s="17"/>
      <c r="CE90" s="17"/>
      <c r="CF90" s="18"/>
      <c r="CG90" s="5"/>
    </row>
    <row r="91" spans="1:85" ht="15" customHeight="1" x14ac:dyDescent="0.2">
      <c r="A91" s="3"/>
      <c r="B91" s="7">
        <v>19</v>
      </c>
      <c r="C91" s="19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8"/>
      <c r="Q91" s="16"/>
      <c r="R91" s="17"/>
      <c r="S91" s="17"/>
      <c r="T91" s="18"/>
      <c r="U91" s="16"/>
      <c r="V91" s="17"/>
      <c r="W91" s="17"/>
      <c r="X91" s="18"/>
      <c r="Y91" s="16"/>
      <c r="Z91" s="17"/>
      <c r="AA91" s="17"/>
      <c r="AB91" s="18"/>
      <c r="AC91" s="4"/>
      <c r="AD91" s="7">
        <v>19</v>
      </c>
      <c r="AE91" s="19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8"/>
      <c r="AS91" s="16"/>
      <c r="AT91" s="17"/>
      <c r="AU91" s="17"/>
      <c r="AV91" s="18"/>
      <c r="AW91" s="16"/>
      <c r="AX91" s="17"/>
      <c r="AY91" s="17"/>
      <c r="AZ91" s="18"/>
      <c r="BA91" s="16"/>
      <c r="BB91" s="17"/>
      <c r="BC91" s="17"/>
      <c r="BD91" s="18"/>
      <c r="BE91" s="4"/>
      <c r="BF91" s="7">
        <v>19</v>
      </c>
      <c r="BG91" s="19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8"/>
      <c r="BY91" s="16"/>
      <c r="BZ91" s="17"/>
      <c r="CA91" s="17"/>
      <c r="CB91" s="18"/>
      <c r="CC91" s="16"/>
      <c r="CD91" s="17"/>
      <c r="CE91" s="17"/>
      <c r="CF91" s="18"/>
      <c r="CG91" s="5"/>
    </row>
    <row r="92" spans="1:85" ht="15" customHeight="1" x14ac:dyDescent="0.2">
      <c r="A92" s="3"/>
      <c r="B92" s="7">
        <v>20</v>
      </c>
      <c r="C92" s="20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8"/>
      <c r="Q92" s="20"/>
      <c r="R92" s="17"/>
      <c r="S92" s="17"/>
      <c r="T92" s="18"/>
      <c r="U92" s="20"/>
      <c r="V92" s="17"/>
      <c r="W92" s="17"/>
      <c r="X92" s="18"/>
      <c r="Y92" s="20"/>
      <c r="Z92" s="17"/>
      <c r="AA92" s="17"/>
      <c r="AB92" s="18"/>
      <c r="AC92" s="4"/>
      <c r="AD92" s="7">
        <v>20</v>
      </c>
      <c r="AE92" s="20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8"/>
      <c r="AS92" s="20"/>
      <c r="AT92" s="17"/>
      <c r="AU92" s="17"/>
      <c r="AV92" s="18"/>
      <c r="AW92" s="20"/>
      <c r="AX92" s="17"/>
      <c r="AY92" s="17"/>
      <c r="AZ92" s="18"/>
      <c r="BA92" s="20"/>
      <c r="BB92" s="17"/>
      <c r="BC92" s="17"/>
      <c r="BD92" s="18"/>
      <c r="BE92" s="4"/>
      <c r="BF92" s="7">
        <v>20</v>
      </c>
      <c r="BG92" s="20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8"/>
      <c r="BU92" s="20"/>
      <c r="BV92" s="17"/>
      <c r="BW92" s="17"/>
      <c r="BX92" s="18"/>
      <c r="BY92" s="20"/>
      <c r="BZ92" s="17"/>
      <c r="CA92" s="17"/>
      <c r="CB92" s="18"/>
      <c r="CC92" s="20"/>
      <c r="CD92" s="17"/>
      <c r="CE92" s="17"/>
      <c r="CF92" s="18"/>
      <c r="CG92" s="5"/>
    </row>
    <row r="93" spans="1:85" ht="15" customHeight="1" x14ac:dyDescent="0.2">
      <c r="A93" s="3"/>
      <c r="B93" s="7">
        <v>21</v>
      </c>
      <c r="C93" s="19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8"/>
      <c r="Q93" s="16"/>
      <c r="R93" s="17"/>
      <c r="S93" s="17"/>
      <c r="T93" s="18"/>
      <c r="U93" s="16"/>
      <c r="V93" s="17"/>
      <c r="W93" s="17"/>
      <c r="X93" s="18"/>
      <c r="Y93" s="16"/>
      <c r="Z93" s="17"/>
      <c r="AA93" s="17"/>
      <c r="AB93" s="18"/>
      <c r="AC93" s="4"/>
      <c r="AD93" s="7">
        <v>21</v>
      </c>
      <c r="AE93" s="19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8"/>
      <c r="AS93" s="16"/>
      <c r="AT93" s="17"/>
      <c r="AU93" s="17"/>
      <c r="AV93" s="18"/>
      <c r="AW93" s="16"/>
      <c r="AX93" s="17"/>
      <c r="AY93" s="17"/>
      <c r="AZ93" s="18"/>
      <c r="BA93" s="16"/>
      <c r="BB93" s="17"/>
      <c r="BC93" s="17"/>
      <c r="BD93" s="18"/>
      <c r="BE93" s="4"/>
      <c r="BF93" s="7">
        <v>21</v>
      </c>
      <c r="BG93" s="19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8"/>
      <c r="BU93" s="16"/>
      <c r="BV93" s="17"/>
      <c r="BW93" s="17"/>
      <c r="BX93" s="18"/>
      <c r="BY93" s="16"/>
      <c r="BZ93" s="17"/>
      <c r="CA93" s="17"/>
      <c r="CB93" s="18"/>
      <c r="CC93" s="16"/>
      <c r="CD93" s="17"/>
      <c r="CE93" s="17"/>
      <c r="CF93" s="18"/>
      <c r="CG93" s="5"/>
    </row>
    <row r="94" spans="1:85" ht="15" customHeight="1" x14ac:dyDescent="0.2">
      <c r="A94" s="3"/>
      <c r="B94" s="7">
        <v>22</v>
      </c>
      <c r="C94" s="20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8"/>
      <c r="Q94" s="20"/>
      <c r="R94" s="17"/>
      <c r="S94" s="17"/>
      <c r="T94" s="18"/>
      <c r="U94" s="20"/>
      <c r="V94" s="17"/>
      <c r="W94" s="17"/>
      <c r="X94" s="18"/>
      <c r="Y94" s="20"/>
      <c r="Z94" s="17"/>
      <c r="AA94" s="17"/>
      <c r="AB94" s="18"/>
      <c r="AC94" s="4"/>
      <c r="AD94" s="7">
        <v>22</v>
      </c>
      <c r="AE94" s="20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8"/>
      <c r="AS94" s="20"/>
      <c r="AT94" s="17"/>
      <c r="AU94" s="17"/>
      <c r="AV94" s="18"/>
      <c r="AW94" s="20"/>
      <c r="AX94" s="17"/>
      <c r="AY94" s="17"/>
      <c r="AZ94" s="18"/>
      <c r="BA94" s="20"/>
      <c r="BB94" s="17"/>
      <c r="BC94" s="17"/>
      <c r="BD94" s="18"/>
      <c r="BE94" s="4"/>
      <c r="BF94" s="7">
        <v>22</v>
      </c>
      <c r="BG94" s="20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8"/>
      <c r="BU94" s="20"/>
      <c r="BV94" s="17"/>
      <c r="BW94" s="17"/>
      <c r="BX94" s="18"/>
      <c r="BY94" s="20"/>
      <c r="BZ94" s="17"/>
      <c r="CA94" s="17"/>
      <c r="CB94" s="18"/>
      <c r="CC94" s="20"/>
      <c r="CD94" s="17"/>
      <c r="CE94" s="17"/>
      <c r="CF94" s="18"/>
      <c r="CG94" s="5"/>
    </row>
    <row r="95" spans="1:85" ht="15" customHeight="1" x14ac:dyDescent="0.2">
      <c r="A95" s="3"/>
      <c r="B95" s="7">
        <v>23</v>
      </c>
      <c r="C95" s="19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8"/>
      <c r="Q95" s="16"/>
      <c r="R95" s="17"/>
      <c r="S95" s="17"/>
      <c r="T95" s="18"/>
      <c r="U95" s="16"/>
      <c r="V95" s="17"/>
      <c r="W95" s="17"/>
      <c r="X95" s="18"/>
      <c r="Y95" s="16"/>
      <c r="Z95" s="17"/>
      <c r="AA95" s="17"/>
      <c r="AB95" s="18"/>
      <c r="AC95" s="4"/>
      <c r="AD95" s="7">
        <v>23</v>
      </c>
      <c r="AE95" s="19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8"/>
      <c r="AS95" s="16"/>
      <c r="AT95" s="17"/>
      <c r="AU95" s="17"/>
      <c r="AV95" s="18"/>
      <c r="AW95" s="16"/>
      <c r="AX95" s="17"/>
      <c r="AY95" s="17"/>
      <c r="AZ95" s="18"/>
      <c r="BA95" s="16"/>
      <c r="BB95" s="17"/>
      <c r="BC95" s="17"/>
      <c r="BD95" s="18"/>
      <c r="BE95" s="4"/>
      <c r="BF95" s="7">
        <v>23</v>
      </c>
      <c r="BG95" s="19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8"/>
      <c r="BU95" s="16"/>
      <c r="BV95" s="17"/>
      <c r="BW95" s="17"/>
      <c r="BX95" s="18"/>
      <c r="BY95" s="16"/>
      <c r="BZ95" s="17"/>
      <c r="CA95" s="17"/>
      <c r="CB95" s="18"/>
      <c r="CC95" s="16"/>
      <c r="CD95" s="17"/>
      <c r="CE95" s="17"/>
      <c r="CF95" s="18"/>
      <c r="CG95" s="5"/>
    </row>
    <row r="96" spans="1:85" ht="15" customHeight="1" x14ac:dyDescent="0.2">
      <c r="A96" s="3"/>
      <c r="B96" s="7">
        <v>24</v>
      </c>
      <c r="C96" s="20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8"/>
      <c r="Q96" s="20"/>
      <c r="R96" s="17"/>
      <c r="S96" s="17"/>
      <c r="T96" s="18"/>
      <c r="U96" s="20"/>
      <c r="V96" s="17"/>
      <c r="W96" s="17"/>
      <c r="X96" s="18"/>
      <c r="Y96" s="20"/>
      <c r="Z96" s="17"/>
      <c r="AA96" s="17"/>
      <c r="AB96" s="18"/>
      <c r="AC96" s="4"/>
      <c r="AD96" s="7">
        <v>24</v>
      </c>
      <c r="AE96" s="20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8"/>
      <c r="AS96" s="20"/>
      <c r="AT96" s="17"/>
      <c r="AU96" s="17"/>
      <c r="AV96" s="18"/>
      <c r="AW96" s="20"/>
      <c r="AX96" s="17"/>
      <c r="AY96" s="17"/>
      <c r="AZ96" s="18"/>
      <c r="BA96" s="20"/>
      <c r="BB96" s="17"/>
      <c r="BC96" s="17"/>
      <c r="BD96" s="18"/>
      <c r="BE96" s="4"/>
      <c r="BF96" s="7">
        <v>24</v>
      </c>
      <c r="BG96" s="20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8"/>
      <c r="BU96" s="20"/>
      <c r="BV96" s="17"/>
      <c r="BW96" s="17"/>
      <c r="BX96" s="18"/>
      <c r="BY96" s="20"/>
      <c r="BZ96" s="17"/>
      <c r="CA96" s="17"/>
      <c r="CB96" s="18"/>
      <c r="CC96" s="20"/>
      <c r="CD96" s="17"/>
      <c r="CE96" s="17"/>
      <c r="CF96" s="18"/>
      <c r="CG96" s="5"/>
    </row>
    <row r="97" spans="1:85" ht="15" customHeight="1" x14ac:dyDescent="0.2">
      <c r="A97" s="3"/>
      <c r="B97" s="7">
        <v>25</v>
      </c>
      <c r="C97" s="19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8"/>
      <c r="Q97" s="16"/>
      <c r="R97" s="17"/>
      <c r="S97" s="17"/>
      <c r="T97" s="18"/>
      <c r="U97" s="16"/>
      <c r="V97" s="17"/>
      <c r="W97" s="17"/>
      <c r="X97" s="18"/>
      <c r="Y97" s="16"/>
      <c r="Z97" s="17"/>
      <c r="AA97" s="17"/>
      <c r="AB97" s="18"/>
      <c r="AC97" s="4"/>
      <c r="AD97" s="7">
        <v>25</v>
      </c>
      <c r="AE97" s="19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8"/>
      <c r="AS97" s="16"/>
      <c r="AT97" s="17"/>
      <c r="AU97" s="17"/>
      <c r="AV97" s="18"/>
      <c r="AW97" s="16"/>
      <c r="AX97" s="17"/>
      <c r="AY97" s="17"/>
      <c r="AZ97" s="18"/>
      <c r="BA97" s="16"/>
      <c r="BB97" s="17"/>
      <c r="BC97" s="17"/>
      <c r="BD97" s="18"/>
      <c r="BE97" s="4"/>
      <c r="BF97" s="7">
        <v>25</v>
      </c>
      <c r="BG97" s="19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8"/>
      <c r="BU97" s="16"/>
      <c r="BV97" s="17"/>
      <c r="BW97" s="17"/>
      <c r="BX97" s="18"/>
      <c r="BY97" s="16"/>
      <c r="BZ97" s="17"/>
      <c r="CA97" s="17"/>
      <c r="CB97" s="18"/>
      <c r="CC97" s="16"/>
      <c r="CD97" s="17"/>
      <c r="CE97" s="17"/>
      <c r="CF97" s="18"/>
      <c r="CG97" s="5"/>
    </row>
    <row r="98" spans="1:85" ht="15" customHeight="1" x14ac:dyDescent="0.2">
      <c r="A98" s="3"/>
      <c r="B98" s="7">
        <v>26</v>
      </c>
      <c r="C98" s="20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8"/>
      <c r="Q98" s="20"/>
      <c r="R98" s="17"/>
      <c r="S98" s="17"/>
      <c r="T98" s="18"/>
      <c r="U98" s="20"/>
      <c r="V98" s="17"/>
      <c r="W98" s="17"/>
      <c r="X98" s="18"/>
      <c r="Y98" s="20"/>
      <c r="Z98" s="17"/>
      <c r="AA98" s="17"/>
      <c r="AB98" s="18"/>
      <c r="AC98" s="4"/>
      <c r="AD98" s="7">
        <v>26</v>
      </c>
      <c r="AE98" s="20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8"/>
      <c r="AS98" s="20"/>
      <c r="AT98" s="17"/>
      <c r="AU98" s="17"/>
      <c r="AV98" s="18"/>
      <c r="AW98" s="20"/>
      <c r="AX98" s="17"/>
      <c r="AY98" s="17"/>
      <c r="AZ98" s="18"/>
      <c r="BA98" s="20"/>
      <c r="BB98" s="17"/>
      <c r="BC98" s="17"/>
      <c r="BD98" s="18"/>
      <c r="BE98" s="4"/>
      <c r="BF98" s="7">
        <v>26</v>
      </c>
      <c r="BG98" s="20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8"/>
      <c r="BU98" s="20"/>
      <c r="BV98" s="17"/>
      <c r="BW98" s="17"/>
      <c r="BX98" s="18"/>
      <c r="BY98" s="20"/>
      <c r="BZ98" s="17"/>
      <c r="CA98" s="17"/>
      <c r="CB98" s="18"/>
      <c r="CC98" s="20"/>
      <c r="CD98" s="17"/>
      <c r="CE98" s="17"/>
      <c r="CF98" s="18"/>
      <c r="CG98" s="5"/>
    </row>
    <row r="99" spans="1:85" ht="15" customHeight="1" x14ac:dyDescent="0.2">
      <c r="A99" s="3"/>
      <c r="B99" s="7">
        <v>27</v>
      </c>
      <c r="C99" s="19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8"/>
      <c r="Q99" s="16"/>
      <c r="R99" s="17"/>
      <c r="S99" s="17"/>
      <c r="T99" s="18"/>
      <c r="U99" s="16"/>
      <c r="V99" s="17"/>
      <c r="W99" s="17"/>
      <c r="X99" s="18"/>
      <c r="Y99" s="16"/>
      <c r="Z99" s="17"/>
      <c r="AA99" s="17"/>
      <c r="AB99" s="18"/>
      <c r="AC99" s="4"/>
      <c r="AD99" s="7">
        <v>27</v>
      </c>
      <c r="AE99" s="19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8"/>
      <c r="AS99" s="16"/>
      <c r="AT99" s="17"/>
      <c r="AU99" s="17"/>
      <c r="AV99" s="18"/>
      <c r="AW99" s="16"/>
      <c r="AX99" s="17"/>
      <c r="AY99" s="17"/>
      <c r="AZ99" s="18"/>
      <c r="BA99" s="16"/>
      <c r="BB99" s="17"/>
      <c r="BC99" s="17"/>
      <c r="BD99" s="18"/>
      <c r="BE99" s="4"/>
      <c r="BF99" s="7">
        <v>27</v>
      </c>
      <c r="BG99" s="19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8"/>
      <c r="BY99" s="16"/>
      <c r="BZ99" s="17"/>
      <c r="CA99" s="17"/>
      <c r="CB99" s="18"/>
      <c r="CC99" s="16"/>
      <c r="CD99" s="17"/>
      <c r="CE99" s="17"/>
      <c r="CF99" s="18"/>
      <c r="CG99" s="5"/>
    </row>
    <row r="100" spans="1:85" ht="15" customHeight="1" x14ac:dyDescent="0.2">
      <c r="A100" s="3"/>
      <c r="B100" s="7">
        <v>28</v>
      </c>
      <c r="C100" s="20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8"/>
      <c r="Q100" s="20"/>
      <c r="R100" s="17"/>
      <c r="S100" s="17"/>
      <c r="T100" s="18"/>
      <c r="U100" s="20"/>
      <c r="V100" s="17"/>
      <c r="W100" s="17"/>
      <c r="X100" s="18"/>
      <c r="Y100" s="20"/>
      <c r="Z100" s="17"/>
      <c r="AA100" s="17"/>
      <c r="AB100" s="18"/>
      <c r="AC100" s="4"/>
      <c r="AD100" s="7">
        <v>28</v>
      </c>
      <c r="AE100" s="20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8"/>
      <c r="AS100" s="20"/>
      <c r="AT100" s="17"/>
      <c r="AU100" s="17"/>
      <c r="AV100" s="18"/>
      <c r="AW100" s="20"/>
      <c r="AX100" s="17"/>
      <c r="AY100" s="17"/>
      <c r="AZ100" s="18"/>
      <c r="BA100" s="20"/>
      <c r="BB100" s="17"/>
      <c r="BC100" s="17"/>
      <c r="BD100" s="18"/>
      <c r="BE100" s="4"/>
      <c r="BF100" s="7">
        <v>28</v>
      </c>
      <c r="BG100" s="20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8"/>
      <c r="BU100" s="20"/>
      <c r="BV100" s="17"/>
      <c r="BW100" s="17"/>
      <c r="BX100" s="18"/>
      <c r="BY100" s="20"/>
      <c r="BZ100" s="17"/>
      <c r="CA100" s="17"/>
      <c r="CB100" s="18"/>
      <c r="CC100" s="20"/>
      <c r="CD100" s="17"/>
      <c r="CE100" s="17"/>
      <c r="CF100" s="18"/>
      <c r="CG100" s="5"/>
    </row>
    <row r="101" spans="1:85" ht="15" customHeight="1" x14ac:dyDescent="0.2">
      <c r="A101" s="3"/>
      <c r="B101" s="7">
        <v>29</v>
      </c>
      <c r="C101" s="19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8"/>
      <c r="Q101" s="16"/>
      <c r="R101" s="17"/>
      <c r="S101" s="17"/>
      <c r="T101" s="18"/>
      <c r="U101" s="16"/>
      <c r="V101" s="17"/>
      <c r="W101" s="17"/>
      <c r="X101" s="18"/>
      <c r="Y101" s="16"/>
      <c r="Z101" s="17"/>
      <c r="AA101" s="17"/>
      <c r="AB101" s="18"/>
      <c r="AC101" s="4"/>
      <c r="AD101" s="7">
        <v>29</v>
      </c>
      <c r="AE101" s="19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8"/>
      <c r="AS101" s="16"/>
      <c r="AT101" s="17"/>
      <c r="AU101" s="17"/>
      <c r="AV101" s="18"/>
      <c r="AW101" s="16"/>
      <c r="AX101" s="17"/>
      <c r="AY101" s="17"/>
      <c r="AZ101" s="18"/>
      <c r="BA101" s="16"/>
      <c r="BB101" s="17"/>
      <c r="BC101" s="17"/>
      <c r="BD101" s="18"/>
      <c r="BE101" s="4"/>
      <c r="BF101" s="7">
        <v>29</v>
      </c>
      <c r="BG101" s="19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8"/>
      <c r="BU101" s="16"/>
      <c r="BV101" s="17"/>
      <c r="BW101" s="17"/>
      <c r="BX101" s="18"/>
      <c r="BY101" s="16"/>
      <c r="BZ101" s="17"/>
      <c r="CA101" s="17"/>
      <c r="CB101" s="18"/>
      <c r="CC101" s="16"/>
      <c r="CD101" s="17"/>
      <c r="CE101" s="17"/>
      <c r="CF101" s="18"/>
      <c r="CG101" s="5"/>
    </row>
    <row r="102" spans="1:85" ht="15" customHeight="1" x14ac:dyDescent="0.2">
      <c r="A102" s="3"/>
      <c r="B102" s="11">
        <v>30</v>
      </c>
      <c r="C102" s="20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8"/>
      <c r="Q102" s="20"/>
      <c r="R102" s="17"/>
      <c r="S102" s="17"/>
      <c r="T102" s="18"/>
      <c r="U102" s="20"/>
      <c r="V102" s="17"/>
      <c r="W102" s="17"/>
      <c r="X102" s="18"/>
      <c r="Y102" s="20"/>
      <c r="Z102" s="17"/>
      <c r="AA102" s="17"/>
      <c r="AB102" s="18"/>
      <c r="AC102" s="4"/>
      <c r="AD102" s="11">
        <v>30</v>
      </c>
      <c r="AE102" s="20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8"/>
      <c r="AS102" s="20"/>
      <c r="AT102" s="17"/>
      <c r="AU102" s="17"/>
      <c r="AV102" s="18"/>
      <c r="AW102" s="20"/>
      <c r="AX102" s="17"/>
      <c r="AY102" s="17"/>
      <c r="AZ102" s="18"/>
      <c r="BA102" s="20"/>
      <c r="BB102" s="17"/>
      <c r="BC102" s="17"/>
      <c r="BD102" s="18"/>
      <c r="BE102" s="4"/>
      <c r="BF102" s="11">
        <v>30</v>
      </c>
      <c r="BG102" s="20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8"/>
      <c r="BU102" s="20"/>
      <c r="BV102" s="17"/>
      <c r="BW102" s="17"/>
      <c r="BX102" s="18"/>
      <c r="BY102" s="20"/>
      <c r="BZ102" s="17"/>
      <c r="CA102" s="17"/>
      <c r="CB102" s="18"/>
      <c r="CC102" s="20"/>
      <c r="CD102" s="17"/>
      <c r="CE102" s="17"/>
      <c r="CF102" s="18"/>
      <c r="CG102" s="5"/>
    </row>
    <row r="103" spans="1:85" ht="15" customHeight="1" x14ac:dyDescent="0.2">
      <c r="A103" s="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1"/>
    </row>
    <row r="104" spans="1:85" ht="15" customHeight="1" x14ac:dyDescent="0.2">
      <c r="A104" s="3"/>
      <c r="B104" s="27" t="s">
        <v>58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9"/>
      <c r="AC104" s="4"/>
      <c r="AD104" s="27" t="s">
        <v>59</v>
      </c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9"/>
      <c r="BE104" s="4"/>
      <c r="BF104" s="27" t="s">
        <v>60</v>
      </c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9"/>
      <c r="CG104" s="5"/>
    </row>
    <row r="105" spans="1:85" ht="15" customHeight="1" x14ac:dyDescent="0.2">
      <c r="A105" s="3"/>
      <c r="B105" s="30" t="s">
        <v>6</v>
      </c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2"/>
      <c r="Q105" s="21" t="str">
        <f>"1st votes" &amp; CHAR(10) &amp; "(pre-transfer)"</f>
        <v>1st votes
(pre-transfer)</v>
      </c>
      <c r="R105" s="22"/>
      <c r="S105" s="22"/>
      <c r="T105" s="33"/>
      <c r="U105" s="21" t="str">
        <f>"1st votes" &amp; CHAR(10) &amp; "(post-transfer)"</f>
        <v>1st votes
(post-transfer)</v>
      </c>
      <c r="V105" s="22"/>
      <c r="W105" s="22"/>
      <c r="X105" s="33"/>
      <c r="Y105" s="21" t="s">
        <v>7</v>
      </c>
      <c r="Z105" s="22"/>
      <c r="AA105" s="22"/>
      <c r="AB105" s="23"/>
      <c r="AC105" s="4"/>
      <c r="AD105" s="30" t="s">
        <v>6</v>
      </c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2"/>
      <c r="AS105" s="21" t="str">
        <f>"1st votes" &amp; CHAR(10) &amp; "(pre-transfer)"</f>
        <v>1st votes
(pre-transfer)</v>
      </c>
      <c r="AT105" s="22"/>
      <c r="AU105" s="22"/>
      <c r="AV105" s="33"/>
      <c r="AW105" s="21" t="str">
        <f>"1st votes" &amp; CHAR(10) &amp; "(post-transfer)"</f>
        <v>1st votes
(post-transfer)</v>
      </c>
      <c r="AX105" s="22"/>
      <c r="AY105" s="22"/>
      <c r="AZ105" s="33"/>
      <c r="BA105" s="21" t="s">
        <v>7</v>
      </c>
      <c r="BB105" s="22"/>
      <c r="BC105" s="22"/>
      <c r="BD105" s="23"/>
      <c r="BE105" s="4"/>
      <c r="BF105" s="30" t="s">
        <v>6</v>
      </c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2"/>
      <c r="BU105" s="21" t="str">
        <f>"1st votes" &amp; CHAR(10) &amp; "(pre-transfer)"</f>
        <v>1st votes
(pre-transfer)</v>
      </c>
      <c r="BV105" s="22"/>
      <c r="BW105" s="22"/>
      <c r="BX105" s="33"/>
      <c r="BY105" s="21" t="str">
        <f>"1st votes" &amp; CHAR(10) &amp; "(post-transfer)"</f>
        <v>1st votes
(post-transfer)</v>
      </c>
      <c r="BZ105" s="22"/>
      <c r="CA105" s="22"/>
      <c r="CB105" s="33"/>
      <c r="CC105" s="21" t="s">
        <v>7</v>
      </c>
      <c r="CD105" s="22"/>
      <c r="CE105" s="22"/>
      <c r="CF105" s="23"/>
      <c r="CG105" s="13"/>
    </row>
    <row r="106" spans="1:85" ht="15" customHeight="1" x14ac:dyDescent="0.2">
      <c r="A106" s="3"/>
      <c r="B106" s="9" t="s">
        <v>16</v>
      </c>
      <c r="C106" s="21" t="s">
        <v>17</v>
      </c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33"/>
      <c r="Q106" s="24"/>
      <c r="R106" s="25"/>
      <c r="S106" s="25"/>
      <c r="T106" s="34"/>
      <c r="U106" s="24"/>
      <c r="V106" s="25"/>
      <c r="W106" s="25"/>
      <c r="X106" s="34"/>
      <c r="Y106" s="24"/>
      <c r="Z106" s="25"/>
      <c r="AA106" s="25"/>
      <c r="AB106" s="26"/>
      <c r="AC106" s="4"/>
      <c r="AD106" s="9" t="s">
        <v>16</v>
      </c>
      <c r="AE106" s="21" t="s">
        <v>17</v>
      </c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33"/>
      <c r="AS106" s="24"/>
      <c r="AT106" s="25"/>
      <c r="AU106" s="25"/>
      <c r="AV106" s="34"/>
      <c r="AW106" s="24"/>
      <c r="AX106" s="25"/>
      <c r="AY106" s="25"/>
      <c r="AZ106" s="34"/>
      <c r="BA106" s="24"/>
      <c r="BB106" s="25"/>
      <c r="BC106" s="25"/>
      <c r="BD106" s="26"/>
      <c r="BE106" s="4"/>
      <c r="BF106" s="9" t="s">
        <v>16</v>
      </c>
      <c r="BG106" s="21" t="s">
        <v>17</v>
      </c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33"/>
      <c r="BU106" s="24"/>
      <c r="BV106" s="25"/>
      <c r="BW106" s="25"/>
      <c r="BX106" s="34"/>
      <c r="BY106" s="24"/>
      <c r="BZ106" s="25"/>
      <c r="CA106" s="25"/>
      <c r="CB106" s="34"/>
      <c r="CC106" s="24"/>
      <c r="CD106" s="25"/>
      <c r="CE106" s="25"/>
      <c r="CF106" s="26"/>
      <c r="CG106" s="13"/>
    </row>
    <row r="107" spans="1:85" ht="15" customHeight="1" x14ac:dyDescent="0.2">
      <c r="A107" s="3"/>
      <c r="B107" s="7">
        <v>1</v>
      </c>
      <c r="C107" s="19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8"/>
      <c r="Q107" s="35"/>
      <c r="R107" s="36"/>
      <c r="S107" s="36"/>
      <c r="T107" s="37"/>
      <c r="U107" s="35"/>
      <c r="V107" s="36"/>
      <c r="W107" s="36"/>
      <c r="X107" s="37"/>
      <c r="Y107" s="35"/>
      <c r="Z107" s="36"/>
      <c r="AA107" s="36"/>
      <c r="AB107" s="37"/>
      <c r="AC107" s="4"/>
      <c r="AD107" s="7">
        <v>1</v>
      </c>
      <c r="AE107" s="19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8"/>
      <c r="AS107" s="35"/>
      <c r="AT107" s="36"/>
      <c r="AU107" s="36"/>
      <c r="AV107" s="37"/>
      <c r="AW107" s="35"/>
      <c r="AX107" s="36"/>
      <c r="AY107" s="36"/>
      <c r="AZ107" s="37"/>
      <c r="BA107" s="35"/>
      <c r="BB107" s="36"/>
      <c r="BC107" s="36"/>
      <c r="BD107" s="37"/>
      <c r="BE107" s="4"/>
      <c r="BF107" s="7">
        <v>1</v>
      </c>
      <c r="BG107" s="19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8"/>
      <c r="BU107" s="35"/>
      <c r="BV107" s="36"/>
      <c r="BW107" s="36"/>
      <c r="BX107" s="37"/>
      <c r="BY107" s="35"/>
      <c r="BZ107" s="36"/>
      <c r="CA107" s="36"/>
      <c r="CB107" s="37"/>
      <c r="CC107" s="35"/>
      <c r="CD107" s="36"/>
      <c r="CE107" s="36"/>
      <c r="CF107" s="37"/>
      <c r="CG107" s="5"/>
    </row>
    <row r="108" spans="1:85" ht="15" customHeight="1" x14ac:dyDescent="0.2">
      <c r="A108" s="3"/>
      <c r="B108" s="7">
        <v>2</v>
      </c>
      <c r="C108" s="20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8"/>
      <c r="Q108" s="20"/>
      <c r="R108" s="17"/>
      <c r="S108" s="17"/>
      <c r="T108" s="18"/>
      <c r="U108" s="20"/>
      <c r="V108" s="17"/>
      <c r="W108" s="17"/>
      <c r="X108" s="18"/>
      <c r="Y108" s="20"/>
      <c r="Z108" s="17"/>
      <c r="AA108" s="17"/>
      <c r="AB108" s="18"/>
      <c r="AC108" s="4"/>
      <c r="AD108" s="7">
        <v>2</v>
      </c>
      <c r="AE108" s="20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8"/>
      <c r="AS108" s="20"/>
      <c r="AT108" s="17"/>
      <c r="AU108" s="17"/>
      <c r="AV108" s="18"/>
      <c r="AW108" s="20"/>
      <c r="AX108" s="17"/>
      <c r="AY108" s="17"/>
      <c r="AZ108" s="18"/>
      <c r="BA108" s="20"/>
      <c r="BB108" s="17"/>
      <c r="BC108" s="17"/>
      <c r="BD108" s="18"/>
      <c r="BE108" s="4"/>
      <c r="BF108" s="7">
        <v>2</v>
      </c>
      <c r="BG108" s="20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8"/>
      <c r="BU108" s="20"/>
      <c r="BV108" s="17"/>
      <c r="BW108" s="17"/>
      <c r="BX108" s="18"/>
      <c r="BY108" s="20"/>
      <c r="BZ108" s="17"/>
      <c r="CA108" s="17"/>
      <c r="CB108" s="18"/>
      <c r="CC108" s="20"/>
      <c r="CD108" s="17"/>
      <c r="CE108" s="17"/>
      <c r="CF108" s="18"/>
      <c r="CG108" s="5"/>
    </row>
    <row r="109" spans="1:85" ht="15" customHeight="1" x14ac:dyDescent="0.2">
      <c r="A109" s="3"/>
      <c r="B109" s="7">
        <v>3</v>
      </c>
      <c r="C109" s="19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8"/>
      <c r="Q109" s="16"/>
      <c r="R109" s="17"/>
      <c r="S109" s="17"/>
      <c r="T109" s="18"/>
      <c r="U109" s="16"/>
      <c r="V109" s="17"/>
      <c r="W109" s="17"/>
      <c r="X109" s="18"/>
      <c r="Y109" s="16"/>
      <c r="Z109" s="17"/>
      <c r="AA109" s="17"/>
      <c r="AB109" s="18"/>
      <c r="AC109" s="4"/>
      <c r="AD109" s="7">
        <v>3</v>
      </c>
      <c r="AE109" s="19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8"/>
      <c r="AS109" s="16"/>
      <c r="AT109" s="17"/>
      <c r="AU109" s="17"/>
      <c r="AV109" s="18"/>
      <c r="AW109" s="16"/>
      <c r="AX109" s="17"/>
      <c r="AY109" s="17"/>
      <c r="AZ109" s="18"/>
      <c r="BA109" s="16"/>
      <c r="BB109" s="17"/>
      <c r="BC109" s="17"/>
      <c r="BD109" s="18"/>
      <c r="BE109" s="4"/>
      <c r="BF109" s="7">
        <v>3</v>
      </c>
      <c r="BG109" s="19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8"/>
      <c r="BU109" s="16"/>
      <c r="BV109" s="17"/>
      <c r="BW109" s="17"/>
      <c r="BX109" s="18"/>
      <c r="BY109" s="16"/>
      <c r="BZ109" s="17"/>
      <c r="CA109" s="17"/>
      <c r="CB109" s="18"/>
      <c r="CC109" s="16"/>
      <c r="CD109" s="17"/>
      <c r="CE109" s="17"/>
      <c r="CF109" s="18"/>
      <c r="CG109" s="5"/>
    </row>
    <row r="110" spans="1:85" ht="15" customHeight="1" x14ac:dyDescent="0.2">
      <c r="A110" s="3"/>
      <c r="B110" s="7">
        <v>4</v>
      </c>
      <c r="C110" s="20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8"/>
      <c r="Q110" s="20"/>
      <c r="R110" s="17"/>
      <c r="S110" s="17"/>
      <c r="T110" s="18"/>
      <c r="U110" s="20"/>
      <c r="V110" s="17"/>
      <c r="W110" s="17"/>
      <c r="X110" s="18"/>
      <c r="Y110" s="20"/>
      <c r="Z110" s="17"/>
      <c r="AA110" s="17"/>
      <c r="AB110" s="18"/>
      <c r="AC110" s="4"/>
      <c r="AD110" s="7">
        <v>4</v>
      </c>
      <c r="AE110" s="20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8"/>
      <c r="AS110" s="20"/>
      <c r="AT110" s="17"/>
      <c r="AU110" s="17"/>
      <c r="AV110" s="18"/>
      <c r="AW110" s="20"/>
      <c r="AX110" s="17"/>
      <c r="AY110" s="17"/>
      <c r="AZ110" s="18"/>
      <c r="BA110" s="20"/>
      <c r="BB110" s="17"/>
      <c r="BC110" s="17"/>
      <c r="BD110" s="18"/>
      <c r="BE110" s="4"/>
      <c r="BF110" s="7">
        <v>4</v>
      </c>
      <c r="BG110" s="20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8"/>
      <c r="BU110" s="20"/>
      <c r="BV110" s="17"/>
      <c r="BW110" s="17"/>
      <c r="BX110" s="18"/>
      <c r="BY110" s="20"/>
      <c r="BZ110" s="17"/>
      <c r="CA110" s="17"/>
      <c r="CB110" s="18"/>
      <c r="CC110" s="20"/>
      <c r="CD110" s="17"/>
      <c r="CE110" s="17"/>
      <c r="CF110" s="18"/>
      <c r="CG110" s="5"/>
    </row>
    <row r="111" spans="1:85" ht="15" customHeight="1" x14ac:dyDescent="0.2">
      <c r="A111" s="3"/>
      <c r="B111" s="7">
        <v>5</v>
      </c>
      <c r="C111" s="19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8"/>
      <c r="Q111" s="16"/>
      <c r="R111" s="17"/>
      <c r="S111" s="17"/>
      <c r="T111" s="18"/>
      <c r="U111" s="16"/>
      <c r="V111" s="17"/>
      <c r="W111" s="17"/>
      <c r="X111" s="18"/>
      <c r="Y111" s="16"/>
      <c r="Z111" s="17"/>
      <c r="AA111" s="17"/>
      <c r="AB111" s="18"/>
      <c r="AC111" s="4"/>
      <c r="AD111" s="7">
        <v>5</v>
      </c>
      <c r="AE111" s="19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8"/>
      <c r="AS111" s="16"/>
      <c r="AT111" s="17"/>
      <c r="AU111" s="17"/>
      <c r="AV111" s="18"/>
      <c r="AW111" s="16"/>
      <c r="AX111" s="17"/>
      <c r="AY111" s="17"/>
      <c r="AZ111" s="18"/>
      <c r="BA111" s="16"/>
      <c r="BB111" s="17"/>
      <c r="BC111" s="17"/>
      <c r="BD111" s="18"/>
      <c r="BE111" s="4"/>
      <c r="BF111" s="7">
        <v>5</v>
      </c>
      <c r="BG111" s="19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8"/>
      <c r="BU111" s="16"/>
      <c r="BV111" s="17"/>
      <c r="BW111" s="17"/>
      <c r="BX111" s="18"/>
      <c r="BY111" s="16"/>
      <c r="BZ111" s="17"/>
      <c r="CA111" s="17"/>
      <c r="CB111" s="18"/>
      <c r="CC111" s="16"/>
      <c r="CD111" s="17"/>
      <c r="CE111" s="17"/>
      <c r="CF111" s="18"/>
      <c r="CG111" s="5"/>
    </row>
    <row r="112" spans="1:85" ht="15" customHeight="1" x14ac:dyDescent="0.2">
      <c r="A112" s="3"/>
      <c r="B112" s="7">
        <v>6</v>
      </c>
      <c r="C112" s="20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8"/>
      <c r="Q112" s="20"/>
      <c r="R112" s="17"/>
      <c r="S112" s="17"/>
      <c r="T112" s="18"/>
      <c r="U112" s="20"/>
      <c r="V112" s="17"/>
      <c r="W112" s="17"/>
      <c r="X112" s="18"/>
      <c r="Y112" s="20"/>
      <c r="Z112" s="17"/>
      <c r="AA112" s="17"/>
      <c r="AB112" s="18"/>
      <c r="AC112" s="4"/>
      <c r="AD112" s="7">
        <v>6</v>
      </c>
      <c r="AE112" s="20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8"/>
      <c r="AS112" s="20"/>
      <c r="AT112" s="17"/>
      <c r="AU112" s="17"/>
      <c r="AV112" s="18"/>
      <c r="AW112" s="20"/>
      <c r="AX112" s="17"/>
      <c r="AY112" s="17"/>
      <c r="AZ112" s="18"/>
      <c r="BA112" s="20"/>
      <c r="BB112" s="17"/>
      <c r="BC112" s="17"/>
      <c r="BD112" s="18"/>
      <c r="BE112" s="4"/>
      <c r="BF112" s="7">
        <v>6</v>
      </c>
      <c r="BG112" s="20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8"/>
      <c r="BU112" s="20"/>
      <c r="BV112" s="17"/>
      <c r="BW112" s="17"/>
      <c r="BX112" s="18"/>
      <c r="BY112" s="20"/>
      <c r="BZ112" s="17"/>
      <c r="CA112" s="17"/>
      <c r="CB112" s="18"/>
      <c r="CC112" s="20"/>
      <c r="CD112" s="17"/>
      <c r="CE112" s="17"/>
      <c r="CF112" s="18"/>
      <c r="CG112" s="5"/>
    </row>
    <row r="113" spans="1:85" ht="15" customHeight="1" x14ac:dyDescent="0.2">
      <c r="A113" s="3"/>
      <c r="B113" s="7">
        <v>7</v>
      </c>
      <c r="C113" s="19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8"/>
      <c r="Q113" s="16"/>
      <c r="R113" s="17"/>
      <c r="S113" s="17"/>
      <c r="T113" s="18"/>
      <c r="U113" s="16"/>
      <c r="V113" s="17"/>
      <c r="W113" s="17"/>
      <c r="X113" s="18"/>
      <c r="Y113" s="16"/>
      <c r="Z113" s="17"/>
      <c r="AA113" s="17"/>
      <c r="AB113" s="18"/>
      <c r="AC113" s="4"/>
      <c r="AD113" s="7">
        <v>7</v>
      </c>
      <c r="AE113" s="19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8"/>
      <c r="AS113" s="16"/>
      <c r="AT113" s="17"/>
      <c r="AU113" s="17"/>
      <c r="AV113" s="18"/>
      <c r="AW113" s="16"/>
      <c r="AX113" s="17"/>
      <c r="AY113" s="17"/>
      <c r="AZ113" s="18"/>
      <c r="BA113" s="16"/>
      <c r="BB113" s="17"/>
      <c r="BC113" s="17"/>
      <c r="BD113" s="18"/>
      <c r="BE113" s="4"/>
      <c r="BF113" s="7">
        <v>7</v>
      </c>
      <c r="BG113" s="19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8"/>
      <c r="BU113" s="16"/>
      <c r="BV113" s="17"/>
      <c r="BW113" s="17"/>
      <c r="BX113" s="18"/>
      <c r="BY113" s="16"/>
      <c r="BZ113" s="17"/>
      <c r="CA113" s="17"/>
      <c r="CB113" s="18"/>
      <c r="CC113" s="16"/>
      <c r="CD113" s="17"/>
      <c r="CE113" s="17"/>
      <c r="CF113" s="18"/>
      <c r="CG113" s="5"/>
    </row>
    <row r="114" spans="1:85" ht="15" customHeight="1" x14ac:dyDescent="0.2">
      <c r="A114" s="3"/>
      <c r="B114" s="7">
        <v>8</v>
      </c>
      <c r="C114" s="20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8"/>
      <c r="Q114" s="20"/>
      <c r="R114" s="17"/>
      <c r="S114" s="17"/>
      <c r="T114" s="18"/>
      <c r="U114" s="20"/>
      <c r="V114" s="17"/>
      <c r="W114" s="17"/>
      <c r="X114" s="18"/>
      <c r="Y114" s="20"/>
      <c r="Z114" s="17"/>
      <c r="AA114" s="17"/>
      <c r="AB114" s="18"/>
      <c r="AC114" s="4"/>
      <c r="AD114" s="7">
        <v>8</v>
      </c>
      <c r="AE114" s="20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8"/>
      <c r="AS114" s="20"/>
      <c r="AT114" s="17"/>
      <c r="AU114" s="17"/>
      <c r="AV114" s="18"/>
      <c r="AW114" s="20"/>
      <c r="AX114" s="17"/>
      <c r="AY114" s="17"/>
      <c r="AZ114" s="18"/>
      <c r="BA114" s="20"/>
      <c r="BB114" s="17"/>
      <c r="BC114" s="17"/>
      <c r="BD114" s="18"/>
      <c r="BE114" s="4"/>
      <c r="BF114" s="7">
        <v>8</v>
      </c>
      <c r="BG114" s="20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8"/>
      <c r="BU114" s="20"/>
      <c r="BV114" s="17"/>
      <c r="BW114" s="17"/>
      <c r="BX114" s="18"/>
      <c r="BY114" s="20"/>
      <c r="BZ114" s="17"/>
      <c r="CA114" s="17"/>
      <c r="CB114" s="18"/>
      <c r="CC114" s="20"/>
      <c r="CD114" s="17"/>
      <c r="CE114" s="17"/>
      <c r="CF114" s="18"/>
      <c r="CG114" s="5"/>
    </row>
    <row r="115" spans="1:85" ht="15" customHeight="1" x14ac:dyDescent="0.2">
      <c r="A115" s="3"/>
      <c r="B115" s="7">
        <v>9</v>
      </c>
      <c r="C115" s="19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8"/>
      <c r="Q115" s="16"/>
      <c r="R115" s="17"/>
      <c r="S115" s="17"/>
      <c r="T115" s="18"/>
      <c r="U115" s="16"/>
      <c r="V115" s="17"/>
      <c r="W115" s="17"/>
      <c r="X115" s="18"/>
      <c r="Y115" s="16"/>
      <c r="Z115" s="17"/>
      <c r="AA115" s="17"/>
      <c r="AB115" s="18"/>
      <c r="AC115" s="4"/>
      <c r="AD115" s="7">
        <v>9</v>
      </c>
      <c r="AE115" s="19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8"/>
      <c r="AS115" s="16"/>
      <c r="AT115" s="17"/>
      <c r="AU115" s="17"/>
      <c r="AV115" s="18"/>
      <c r="AW115" s="16"/>
      <c r="AX115" s="17"/>
      <c r="AY115" s="17"/>
      <c r="AZ115" s="18"/>
      <c r="BA115" s="16"/>
      <c r="BB115" s="17"/>
      <c r="BC115" s="17"/>
      <c r="BD115" s="18"/>
      <c r="BE115" s="4"/>
      <c r="BF115" s="7">
        <v>9</v>
      </c>
      <c r="BG115" s="19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8"/>
      <c r="BU115" s="16"/>
      <c r="BV115" s="17"/>
      <c r="BW115" s="17"/>
      <c r="BX115" s="18"/>
      <c r="BY115" s="16"/>
      <c r="BZ115" s="17"/>
      <c r="CA115" s="17"/>
      <c r="CB115" s="18"/>
      <c r="CC115" s="16"/>
      <c r="CD115" s="17"/>
      <c r="CE115" s="17"/>
      <c r="CF115" s="18"/>
      <c r="CG115" s="5"/>
    </row>
    <row r="116" spans="1:85" ht="15" customHeight="1" x14ac:dyDescent="0.2">
      <c r="A116" s="3"/>
      <c r="B116" s="7">
        <v>10</v>
      </c>
      <c r="C116" s="20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8"/>
      <c r="Q116" s="20"/>
      <c r="R116" s="17"/>
      <c r="S116" s="17"/>
      <c r="T116" s="18"/>
      <c r="U116" s="20"/>
      <c r="V116" s="17"/>
      <c r="W116" s="17"/>
      <c r="X116" s="18"/>
      <c r="Y116" s="20"/>
      <c r="Z116" s="17"/>
      <c r="AA116" s="17"/>
      <c r="AB116" s="18"/>
      <c r="AC116" s="4"/>
      <c r="AD116" s="7">
        <v>10</v>
      </c>
      <c r="AE116" s="20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8"/>
      <c r="AS116" s="20"/>
      <c r="AT116" s="17"/>
      <c r="AU116" s="17"/>
      <c r="AV116" s="18"/>
      <c r="AW116" s="20"/>
      <c r="AX116" s="17"/>
      <c r="AY116" s="17"/>
      <c r="AZ116" s="18"/>
      <c r="BA116" s="20"/>
      <c r="BB116" s="17"/>
      <c r="BC116" s="17"/>
      <c r="BD116" s="18"/>
      <c r="BE116" s="4"/>
      <c r="BF116" s="7">
        <v>10</v>
      </c>
      <c r="BG116" s="20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8"/>
      <c r="BU116" s="20"/>
      <c r="BV116" s="17"/>
      <c r="BW116" s="17"/>
      <c r="BX116" s="18"/>
      <c r="BY116" s="20"/>
      <c r="BZ116" s="17"/>
      <c r="CA116" s="17"/>
      <c r="CB116" s="18"/>
      <c r="CC116" s="20"/>
      <c r="CD116" s="17"/>
      <c r="CE116" s="17"/>
      <c r="CF116" s="18"/>
      <c r="CG116" s="5"/>
    </row>
    <row r="117" spans="1:85" ht="15" customHeight="1" x14ac:dyDescent="0.2">
      <c r="A117" s="3"/>
      <c r="B117" s="7">
        <v>11</v>
      </c>
      <c r="C117" s="19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8"/>
      <c r="Q117" s="16"/>
      <c r="R117" s="17"/>
      <c r="S117" s="17"/>
      <c r="T117" s="18"/>
      <c r="U117" s="16"/>
      <c r="V117" s="17"/>
      <c r="W117" s="17"/>
      <c r="X117" s="18"/>
      <c r="Y117" s="16"/>
      <c r="Z117" s="17"/>
      <c r="AA117" s="17"/>
      <c r="AB117" s="18"/>
      <c r="AC117" s="4"/>
      <c r="AD117" s="7">
        <v>11</v>
      </c>
      <c r="AE117" s="19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8"/>
      <c r="AS117" s="16"/>
      <c r="AT117" s="17"/>
      <c r="AU117" s="17"/>
      <c r="AV117" s="18"/>
      <c r="AW117" s="16"/>
      <c r="AX117" s="17"/>
      <c r="AY117" s="17"/>
      <c r="AZ117" s="18"/>
      <c r="BA117" s="16"/>
      <c r="BB117" s="17"/>
      <c r="BC117" s="17"/>
      <c r="BD117" s="18"/>
      <c r="BE117" s="4"/>
      <c r="BF117" s="7">
        <v>11</v>
      </c>
      <c r="BG117" s="19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8"/>
      <c r="BU117" s="16"/>
      <c r="BV117" s="17"/>
      <c r="BW117" s="17"/>
      <c r="BX117" s="18"/>
      <c r="BY117" s="16"/>
      <c r="BZ117" s="17"/>
      <c r="CA117" s="17"/>
      <c r="CB117" s="18"/>
      <c r="CC117" s="16"/>
      <c r="CD117" s="17"/>
      <c r="CE117" s="17"/>
      <c r="CF117" s="18"/>
      <c r="CG117" s="5"/>
    </row>
    <row r="118" spans="1:85" ht="15" customHeight="1" x14ac:dyDescent="0.2">
      <c r="A118" s="3"/>
      <c r="B118" s="7">
        <v>12</v>
      </c>
      <c r="C118" s="20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8"/>
      <c r="Q118" s="20"/>
      <c r="R118" s="17"/>
      <c r="S118" s="17"/>
      <c r="T118" s="18"/>
      <c r="U118" s="20"/>
      <c r="V118" s="17"/>
      <c r="W118" s="17"/>
      <c r="X118" s="18"/>
      <c r="Y118" s="20"/>
      <c r="Z118" s="17"/>
      <c r="AA118" s="17"/>
      <c r="AB118" s="18"/>
      <c r="AC118" s="4"/>
      <c r="AD118" s="7">
        <v>12</v>
      </c>
      <c r="AE118" s="20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8"/>
      <c r="AS118" s="20"/>
      <c r="AT118" s="17"/>
      <c r="AU118" s="17"/>
      <c r="AV118" s="18"/>
      <c r="AW118" s="20"/>
      <c r="AX118" s="17"/>
      <c r="AY118" s="17"/>
      <c r="AZ118" s="18"/>
      <c r="BA118" s="20"/>
      <c r="BB118" s="17"/>
      <c r="BC118" s="17"/>
      <c r="BD118" s="18"/>
      <c r="BE118" s="4"/>
      <c r="BF118" s="7">
        <v>12</v>
      </c>
      <c r="BG118" s="20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8"/>
      <c r="BU118" s="20"/>
      <c r="BV118" s="17"/>
      <c r="BW118" s="17"/>
      <c r="BX118" s="18"/>
      <c r="BY118" s="20"/>
      <c r="BZ118" s="17"/>
      <c r="CA118" s="17"/>
      <c r="CB118" s="18"/>
      <c r="CC118" s="20"/>
      <c r="CD118" s="17"/>
      <c r="CE118" s="17"/>
      <c r="CF118" s="18"/>
      <c r="CG118" s="5"/>
    </row>
    <row r="119" spans="1:85" ht="15" customHeight="1" x14ac:dyDescent="0.2">
      <c r="A119" s="3"/>
      <c r="B119" s="7">
        <v>13</v>
      </c>
      <c r="C119" s="19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8"/>
      <c r="Q119" s="16"/>
      <c r="R119" s="17"/>
      <c r="S119" s="17"/>
      <c r="T119" s="18"/>
      <c r="U119" s="16"/>
      <c r="V119" s="17"/>
      <c r="W119" s="17"/>
      <c r="X119" s="18"/>
      <c r="Y119" s="16"/>
      <c r="Z119" s="17"/>
      <c r="AA119" s="17"/>
      <c r="AB119" s="18"/>
      <c r="AC119" s="4"/>
      <c r="AD119" s="7">
        <v>13</v>
      </c>
      <c r="AE119" s="19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8"/>
      <c r="AS119" s="16"/>
      <c r="AT119" s="17"/>
      <c r="AU119" s="17"/>
      <c r="AV119" s="18"/>
      <c r="AW119" s="16"/>
      <c r="AX119" s="17"/>
      <c r="AY119" s="17"/>
      <c r="AZ119" s="18"/>
      <c r="BA119" s="16"/>
      <c r="BB119" s="17"/>
      <c r="BC119" s="17"/>
      <c r="BD119" s="18"/>
      <c r="BE119" s="4"/>
      <c r="BF119" s="7">
        <v>13</v>
      </c>
      <c r="BG119" s="19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8"/>
      <c r="BU119" s="16"/>
      <c r="BV119" s="17"/>
      <c r="BW119" s="17"/>
      <c r="BX119" s="18"/>
      <c r="BY119" s="16"/>
      <c r="BZ119" s="17"/>
      <c r="CA119" s="17"/>
      <c r="CB119" s="18"/>
      <c r="CC119" s="16"/>
      <c r="CD119" s="17"/>
      <c r="CE119" s="17"/>
      <c r="CF119" s="18"/>
      <c r="CG119" s="5"/>
    </row>
    <row r="120" spans="1:85" ht="15" customHeight="1" x14ac:dyDescent="0.2">
      <c r="A120" s="3"/>
      <c r="B120" s="7">
        <v>14</v>
      </c>
      <c r="C120" s="20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8"/>
      <c r="Q120" s="20"/>
      <c r="R120" s="17"/>
      <c r="S120" s="17"/>
      <c r="T120" s="18"/>
      <c r="U120" s="20"/>
      <c r="V120" s="17"/>
      <c r="W120" s="17"/>
      <c r="X120" s="18"/>
      <c r="Y120" s="20"/>
      <c r="Z120" s="17"/>
      <c r="AA120" s="17"/>
      <c r="AB120" s="18"/>
      <c r="AC120" s="4"/>
      <c r="AD120" s="7">
        <v>14</v>
      </c>
      <c r="AE120" s="20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8"/>
      <c r="AS120" s="20"/>
      <c r="AT120" s="17"/>
      <c r="AU120" s="17"/>
      <c r="AV120" s="18"/>
      <c r="AW120" s="20"/>
      <c r="AX120" s="17"/>
      <c r="AY120" s="17"/>
      <c r="AZ120" s="18"/>
      <c r="BA120" s="20"/>
      <c r="BB120" s="17"/>
      <c r="BC120" s="17"/>
      <c r="BD120" s="18"/>
      <c r="BE120" s="4"/>
      <c r="BF120" s="7">
        <v>14</v>
      </c>
      <c r="BG120" s="20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8"/>
      <c r="BU120" s="20"/>
      <c r="BV120" s="17"/>
      <c r="BW120" s="17"/>
      <c r="BX120" s="18"/>
      <c r="BY120" s="20"/>
      <c r="BZ120" s="17"/>
      <c r="CA120" s="17"/>
      <c r="CB120" s="18"/>
      <c r="CC120" s="20"/>
      <c r="CD120" s="17"/>
      <c r="CE120" s="17"/>
      <c r="CF120" s="18"/>
      <c r="CG120" s="5"/>
    </row>
    <row r="121" spans="1:85" ht="15" customHeight="1" x14ac:dyDescent="0.2">
      <c r="A121" s="3"/>
      <c r="B121" s="7">
        <v>15</v>
      </c>
      <c r="C121" s="19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8"/>
      <c r="Q121" s="16"/>
      <c r="R121" s="17"/>
      <c r="S121" s="17"/>
      <c r="T121" s="18"/>
      <c r="U121" s="16"/>
      <c r="V121" s="17"/>
      <c r="W121" s="17"/>
      <c r="X121" s="18"/>
      <c r="Y121" s="16"/>
      <c r="Z121" s="17"/>
      <c r="AA121" s="17"/>
      <c r="AB121" s="18"/>
      <c r="AC121" s="4"/>
      <c r="AD121" s="7">
        <v>15</v>
      </c>
      <c r="AE121" s="19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8"/>
      <c r="AS121" s="16"/>
      <c r="AT121" s="17"/>
      <c r="AU121" s="17"/>
      <c r="AV121" s="18"/>
      <c r="AW121" s="16"/>
      <c r="AX121" s="17"/>
      <c r="AY121" s="17"/>
      <c r="AZ121" s="18"/>
      <c r="BA121" s="16"/>
      <c r="BB121" s="17"/>
      <c r="BC121" s="17"/>
      <c r="BD121" s="18"/>
      <c r="BE121" s="4"/>
      <c r="BF121" s="7">
        <v>15</v>
      </c>
      <c r="BG121" s="19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8"/>
      <c r="BU121" s="16"/>
      <c r="BV121" s="17"/>
      <c r="BW121" s="17"/>
      <c r="BX121" s="18"/>
      <c r="BY121" s="16"/>
      <c r="BZ121" s="17"/>
      <c r="CA121" s="17"/>
      <c r="CB121" s="18"/>
      <c r="CC121" s="16"/>
      <c r="CD121" s="17"/>
      <c r="CE121" s="17"/>
      <c r="CF121" s="18"/>
      <c r="CG121" s="5"/>
    </row>
    <row r="122" spans="1:85" ht="15" customHeight="1" x14ac:dyDescent="0.2">
      <c r="A122" s="3"/>
      <c r="B122" s="7">
        <v>16</v>
      </c>
      <c r="C122" s="20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8"/>
      <c r="Q122" s="20"/>
      <c r="R122" s="17"/>
      <c r="S122" s="17"/>
      <c r="T122" s="18"/>
      <c r="U122" s="20"/>
      <c r="V122" s="17"/>
      <c r="W122" s="17"/>
      <c r="X122" s="18"/>
      <c r="Y122" s="20"/>
      <c r="Z122" s="17"/>
      <c r="AA122" s="17"/>
      <c r="AB122" s="18"/>
      <c r="AC122" s="4"/>
      <c r="AD122" s="7">
        <v>16</v>
      </c>
      <c r="AE122" s="20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8"/>
      <c r="AS122" s="20"/>
      <c r="AT122" s="17"/>
      <c r="AU122" s="17"/>
      <c r="AV122" s="18"/>
      <c r="AW122" s="20"/>
      <c r="AX122" s="17"/>
      <c r="AY122" s="17"/>
      <c r="AZ122" s="18"/>
      <c r="BA122" s="20"/>
      <c r="BB122" s="17"/>
      <c r="BC122" s="17"/>
      <c r="BD122" s="18"/>
      <c r="BE122" s="4"/>
      <c r="BF122" s="7">
        <v>16</v>
      </c>
      <c r="BG122" s="20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8"/>
      <c r="BU122" s="20"/>
      <c r="BV122" s="17"/>
      <c r="BW122" s="17"/>
      <c r="BX122" s="18"/>
      <c r="BY122" s="20"/>
      <c r="BZ122" s="17"/>
      <c r="CA122" s="17"/>
      <c r="CB122" s="18"/>
      <c r="CC122" s="20"/>
      <c r="CD122" s="17"/>
      <c r="CE122" s="17"/>
      <c r="CF122" s="18"/>
      <c r="CG122" s="5"/>
    </row>
    <row r="123" spans="1:85" ht="15" customHeight="1" x14ac:dyDescent="0.2">
      <c r="A123" s="3"/>
      <c r="B123" s="7">
        <v>17</v>
      </c>
      <c r="C123" s="19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8"/>
      <c r="Q123" s="16"/>
      <c r="R123" s="17"/>
      <c r="S123" s="17"/>
      <c r="T123" s="18"/>
      <c r="U123" s="16"/>
      <c r="V123" s="17"/>
      <c r="W123" s="17"/>
      <c r="X123" s="18"/>
      <c r="Y123" s="16"/>
      <c r="Z123" s="17"/>
      <c r="AA123" s="17"/>
      <c r="AB123" s="18"/>
      <c r="AC123" s="4"/>
      <c r="AD123" s="7">
        <v>17</v>
      </c>
      <c r="AE123" s="19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8"/>
      <c r="AS123" s="16"/>
      <c r="AT123" s="17"/>
      <c r="AU123" s="17"/>
      <c r="AV123" s="18"/>
      <c r="AW123" s="16"/>
      <c r="AX123" s="17"/>
      <c r="AY123" s="17"/>
      <c r="AZ123" s="18"/>
      <c r="BA123" s="16"/>
      <c r="BB123" s="17"/>
      <c r="BC123" s="17"/>
      <c r="BD123" s="18"/>
      <c r="BE123" s="4"/>
      <c r="BF123" s="7">
        <v>17</v>
      </c>
      <c r="BG123" s="19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8"/>
      <c r="BU123" s="16"/>
      <c r="BV123" s="17"/>
      <c r="BW123" s="17"/>
      <c r="BX123" s="18"/>
      <c r="BY123" s="16"/>
      <c r="BZ123" s="17"/>
      <c r="CA123" s="17"/>
      <c r="CB123" s="18"/>
      <c r="CC123" s="16"/>
      <c r="CD123" s="17"/>
      <c r="CE123" s="17"/>
      <c r="CF123" s="18"/>
      <c r="CG123" s="5"/>
    </row>
    <row r="124" spans="1:85" ht="15" customHeight="1" x14ac:dyDescent="0.2">
      <c r="A124" s="3"/>
      <c r="B124" s="7">
        <v>18</v>
      </c>
      <c r="C124" s="20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8"/>
      <c r="Q124" s="20"/>
      <c r="R124" s="17"/>
      <c r="S124" s="17"/>
      <c r="T124" s="18"/>
      <c r="U124" s="20"/>
      <c r="V124" s="17"/>
      <c r="W124" s="17"/>
      <c r="X124" s="18"/>
      <c r="Y124" s="20"/>
      <c r="Z124" s="17"/>
      <c r="AA124" s="17"/>
      <c r="AB124" s="18"/>
      <c r="AC124" s="4"/>
      <c r="AD124" s="7">
        <v>18</v>
      </c>
      <c r="AE124" s="20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8"/>
      <c r="AS124" s="20"/>
      <c r="AT124" s="17"/>
      <c r="AU124" s="17"/>
      <c r="AV124" s="18"/>
      <c r="AW124" s="20"/>
      <c r="AX124" s="17"/>
      <c r="AY124" s="17"/>
      <c r="AZ124" s="18"/>
      <c r="BA124" s="20"/>
      <c r="BB124" s="17"/>
      <c r="BC124" s="17"/>
      <c r="BD124" s="18"/>
      <c r="BE124" s="4"/>
      <c r="BF124" s="7">
        <v>18</v>
      </c>
      <c r="BG124" s="20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8"/>
      <c r="BU124" s="20"/>
      <c r="BV124" s="17"/>
      <c r="BW124" s="17"/>
      <c r="BX124" s="18"/>
      <c r="BY124" s="20"/>
      <c r="BZ124" s="17"/>
      <c r="CA124" s="17"/>
      <c r="CB124" s="18"/>
      <c r="CC124" s="20"/>
      <c r="CD124" s="17"/>
      <c r="CE124" s="17"/>
      <c r="CF124" s="18"/>
      <c r="CG124" s="5"/>
    </row>
    <row r="125" spans="1:85" ht="15" customHeight="1" x14ac:dyDescent="0.2">
      <c r="A125" s="3"/>
      <c r="B125" s="7">
        <v>19</v>
      </c>
      <c r="C125" s="19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8"/>
      <c r="Q125" s="16"/>
      <c r="R125" s="17"/>
      <c r="S125" s="17"/>
      <c r="T125" s="18"/>
      <c r="U125" s="16"/>
      <c r="V125" s="17"/>
      <c r="W125" s="17"/>
      <c r="X125" s="18"/>
      <c r="Y125" s="16"/>
      <c r="Z125" s="17"/>
      <c r="AA125" s="17"/>
      <c r="AB125" s="18"/>
      <c r="AC125" s="4"/>
      <c r="AD125" s="7">
        <v>19</v>
      </c>
      <c r="AE125" s="19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8"/>
      <c r="AS125" s="16"/>
      <c r="AT125" s="17"/>
      <c r="AU125" s="17"/>
      <c r="AV125" s="18"/>
      <c r="AW125" s="16"/>
      <c r="AX125" s="17"/>
      <c r="AY125" s="17"/>
      <c r="AZ125" s="18"/>
      <c r="BA125" s="16"/>
      <c r="BB125" s="17"/>
      <c r="BC125" s="17"/>
      <c r="BD125" s="18"/>
      <c r="BE125" s="4"/>
      <c r="BF125" s="7">
        <v>19</v>
      </c>
      <c r="BG125" s="19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8"/>
      <c r="BU125" s="16"/>
      <c r="BV125" s="17"/>
      <c r="BW125" s="17"/>
      <c r="BX125" s="18"/>
      <c r="BY125" s="16"/>
      <c r="BZ125" s="17"/>
      <c r="CA125" s="17"/>
      <c r="CB125" s="18"/>
      <c r="CC125" s="16"/>
      <c r="CD125" s="17"/>
      <c r="CE125" s="17"/>
      <c r="CF125" s="18"/>
      <c r="CG125" s="5"/>
    </row>
    <row r="126" spans="1:85" ht="15" customHeight="1" x14ac:dyDescent="0.2">
      <c r="A126" s="3"/>
      <c r="B126" s="7">
        <v>20</v>
      </c>
      <c r="C126" s="20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8"/>
      <c r="Q126" s="20"/>
      <c r="R126" s="17"/>
      <c r="S126" s="17"/>
      <c r="T126" s="18"/>
      <c r="U126" s="20"/>
      <c r="V126" s="17"/>
      <c r="W126" s="17"/>
      <c r="X126" s="18"/>
      <c r="Y126" s="20"/>
      <c r="Z126" s="17"/>
      <c r="AA126" s="17"/>
      <c r="AB126" s="18"/>
      <c r="AC126" s="4"/>
      <c r="AD126" s="7">
        <v>20</v>
      </c>
      <c r="AE126" s="20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8"/>
      <c r="AS126" s="20"/>
      <c r="AT126" s="17"/>
      <c r="AU126" s="17"/>
      <c r="AV126" s="18"/>
      <c r="AW126" s="20"/>
      <c r="AX126" s="17"/>
      <c r="AY126" s="17"/>
      <c r="AZ126" s="18"/>
      <c r="BA126" s="20"/>
      <c r="BB126" s="17"/>
      <c r="BC126" s="17"/>
      <c r="BD126" s="18"/>
      <c r="BE126" s="4"/>
      <c r="BF126" s="7">
        <v>20</v>
      </c>
      <c r="BG126" s="20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8"/>
      <c r="BU126" s="20"/>
      <c r="BV126" s="17"/>
      <c r="BW126" s="17"/>
      <c r="BX126" s="18"/>
      <c r="BY126" s="20"/>
      <c r="BZ126" s="17"/>
      <c r="CA126" s="17"/>
      <c r="CB126" s="18"/>
      <c r="CC126" s="20"/>
      <c r="CD126" s="17"/>
      <c r="CE126" s="17"/>
      <c r="CF126" s="18"/>
      <c r="CG126" s="5"/>
    </row>
    <row r="127" spans="1:85" ht="15" customHeight="1" x14ac:dyDescent="0.2">
      <c r="A127" s="3"/>
      <c r="B127" s="7">
        <v>21</v>
      </c>
      <c r="C127" s="19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8"/>
      <c r="Q127" s="16"/>
      <c r="R127" s="17"/>
      <c r="S127" s="17"/>
      <c r="T127" s="18"/>
      <c r="U127" s="16"/>
      <c r="V127" s="17"/>
      <c r="W127" s="17"/>
      <c r="X127" s="18"/>
      <c r="Y127" s="16"/>
      <c r="Z127" s="17"/>
      <c r="AA127" s="17"/>
      <c r="AB127" s="18"/>
      <c r="AC127" s="4"/>
      <c r="AD127" s="7">
        <v>21</v>
      </c>
      <c r="AE127" s="19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8"/>
      <c r="AS127" s="16"/>
      <c r="AT127" s="17"/>
      <c r="AU127" s="17"/>
      <c r="AV127" s="18"/>
      <c r="AW127" s="16"/>
      <c r="AX127" s="17"/>
      <c r="AY127" s="17"/>
      <c r="AZ127" s="18"/>
      <c r="BA127" s="16"/>
      <c r="BB127" s="17"/>
      <c r="BC127" s="17"/>
      <c r="BD127" s="18"/>
      <c r="BE127" s="4"/>
      <c r="BF127" s="7">
        <v>21</v>
      </c>
      <c r="BG127" s="19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8"/>
      <c r="BU127" s="16"/>
      <c r="BV127" s="17"/>
      <c r="BW127" s="17"/>
      <c r="BX127" s="18"/>
      <c r="BY127" s="16"/>
      <c r="BZ127" s="17"/>
      <c r="CA127" s="17"/>
      <c r="CB127" s="18"/>
      <c r="CC127" s="16"/>
      <c r="CD127" s="17"/>
      <c r="CE127" s="17"/>
      <c r="CF127" s="18"/>
      <c r="CG127" s="5"/>
    </row>
    <row r="128" spans="1:85" ht="15" customHeight="1" x14ac:dyDescent="0.2">
      <c r="A128" s="3"/>
      <c r="B128" s="7">
        <v>22</v>
      </c>
      <c r="C128" s="20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8"/>
      <c r="Q128" s="20"/>
      <c r="R128" s="17"/>
      <c r="S128" s="17"/>
      <c r="T128" s="18"/>
      <c r="U128" s="20"/>
      <c r="V128" s="17"/>
      <c r="W128" s="17"/>
      <c r="X128" s="18"/>
      <c r="Y128" s="20"/>
      <c r="Z128" s="17"/>
      <c r="AA128" s="17"/>
      <c r="AB128" s="18"/>
      <c r="AC128" s="4"/>
      <c r="AD128" s="7">
        <v>22</v>
      </c>
      <c r="AE128" s="20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8"/>
      <c r="AS128" s="20"/>
      <c r="AT128" s="17"/>
      <c r="AU128" s="17"/>
      <c r="AV128" s="18"/>
      <c r="AW128" s="20"/>
      <c r="AX128" s="17"/>
      <c r="AY128" s="17"/>
      <c r="AZ128" s="18"/>
      <c r="BA128" s="20"/>
      <c r="BB128" s="17"/>
      <c r="BC128" s="17"/>
      <c r="BD128" s="18"/>
      <c r="BE128" s="4"/>
      <c r="BF128" s="7">
        <v>22</v>
      </c>
      <c r="BG128" s="20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8"/>
      <c r="BU128" s="20"/>
      <c r="BV128" s="17"/>
      <c r="BW128" s="17"/>
      <c r="BX128" s="18"/>
      <c r="BY128" s="20"/>
      <c r="BZ128" s="17"/>
      <c r="CA128" s="17"/>
      <c r="CB128" s="18"/>
      <c r="CC128" s="20"/>
      <c r="CD128" s="17"/>
      <c r="CE128" s="17"/>
      <c r="CF128" s="18"/>
      <c r="CG128" s="5"/>
    </row>
    <row r="129" spans="1:85" ht="15" customHeight="1" x14ac:dyDescent="0.2">
      <c r="A129" s="3"/>
      <c r="B129" s="7">
        <v>23</v>
      </c>
      <c r="C129" s="19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8"/>
      <c r="Q129" s="16"/>
      <c r="R129" s="17"/>
      <c r="S129" s="17"/>
      <c r="T129" s="18"/>
      <c r="U129" s="16"/>
      <c r="V129" s="17"/>
      <c r="W129" s="17"/>
      <c r="X129" s="18"/>
      <c r="Y129" s="16"/>
      <c r="Z129" s="17"/>
      <c r="AA129" s="17"/>
      <c r="AB129" s="18"/>
      <c r="AC129" s="4"/>
      <c r="AD129" s="7">
        <v>23</v>
      </c>
      <c r="AE129" s="19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8"/>
      <c r="AS129" s="16"/>
      <c r="AT129" s="17"/>
      <c r="AU129" s="17"/>
      <c r="AV129" s="18"/>
      <c r="AW129" s="16"/>
      <c r="AX129" s="17"/>
      <c r="AY129" s="17"/>
      <c r="AZ129" s="18"/>
      <c r="BA129" s="16"/>
      <c r="BB129" s="17"/>
      <c r="BC129" s="17"/>
      <c r="BD129" s="18"/>
      <c r="BE129" s="4"/>
      <c r="BF129" s="7">
        <v>23</v>
      </c>
      <c r="BG129" s="19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8"/>
      <c r="BU129" s="16"/>
      <c r="BV129" s="17"/>
      <c r="BW129" s="17"/>
      <c r="BX129" s="18"/>
      <c r="BY129" s="16"/>
      <c r="BZ129" s="17"/>
      <c r="CA129" s="17"/>
      <c r="CB129" s="18"/>
      <c r="CC129" s="16"/>
      <c r="CD129" s="17"/>
      <c r="CE129" s="17"/>
      <c r="CF129" s="18"/>
      <c r="CG129" s="5"/>
    </row>
    <row r="130" spans="1:85" ht="15" customHeight="1" x14ac:dyDescent="0.2">
      <c r="A130" s="3"/>
      <c r="B130" s="7">
        <v>24</v>
      </c>
      <c r="C130" s="20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8"/>
      <c r="Q130" s="20"/>
      <c r="R130" s="17"/>
      <c r="S130" s="17"/>
      <c r="T130" s="18"/>
      <c r="U130" s="20"/>
      <c r="V130" s="17"/>
      <c r="W130" s="17"/>
      <c r="X130" s="18"/>
      <c r="Y130" s="20"/>
      <c r="Z130" s="17"/>
      <c r="AA130" s="17"/>
      <c r="AB130" s="18"/>
      <c r="AC130" s="4"/>
      <c r="AD130" s="7">
        <v>24</v>
      </c>
      <c r="AE130" s="20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8"/>
      <c r="AS130" s="20"/>
      <c r="AT130" s="17"/>
      <c r="AU130" s="17"/>
      <c r="AV130" s="18"/>
      <c r="AW130" s="20"/>
      <c r="AX130" s="17"/>
      <c r="AY130" s="17"/>
      <c r="AZ130" s="18"/>
      <c r="BA130" s="20"/>
      <c r="BB130" s="17"/>
      <c r="BC130" s="17"/>
      <c r="BD130" s="18"/>
      <c r="BE130" s="4"/>
      <c r="BF130" s="7">
        <v>24</v>
      </c>
      <c r="BG130" s="20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8"/>
      <c r="BU130" s="20"/>
      <c r="BV130" s="17"/>
      <c r="BW130" s="17"/>
      <c r="BX130" s="18"/>
      <c r="BY130" s="20"/>
      <c r="BZ130" s="17"/>
      <c r="CA130" s="17"/>
      <c r="CB130" s="18"/>
      <c r="CC130" s="20"/>
      <c r="CD130" s="17"/>
      <c r="CE130" s="17"/>
      <c r="CF130" s="18"/>
      <c r="CG130" s="5"/>
    </row>
    <row r="131" spans="1:85" ht="15" customHeight="1" x14ac:dyDescent="0.2">
      <c r="A131" s="3"/>
      <c r="B131" s="7">
        <v>25</v>
      </c>
      <c r="C131" s="19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8"/>
      <c r="Q131" s="16"/>
      <c r="R131" s="17"/>
      <c r="S131" s="17"/>
      <c r="T131" s="18"/>
      <c r="U131" s="16"/>
      <c r="V131" s="17"/>
      <c r="W131" s="17"/>
      <c r="X131" s="18"/>
      <c r="Y131" s="16"/>
      <c r="Z131" s="17"/>
      <c r="AA131" s="17"/>
      <c r="AB131" s="18"/>
      <c r="AC131" s="4"/>
      <c r="AD131" s="7">
        <v>25</v>
      </c>
      <c r="AE131" s="19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8"/>
      <c r="AS131" s="16"/>
      <c r="AT131" s="17"/>
      <c r="AU131" s="17"/>
      <c r="AV131" s="18"/>
      <c r="AW131" s="16"/>
      <c r="AX131" s="17"/>
      <c r="AY131" s="17"/>
      <c r="AZ131" s="18"/>
      <c r="BA131" s="16"/>
      <c r="BB131" s="17"/>
      <c r="BC131" s="17"/>
      <c r="BD131" s="18"/>
      <c r="BE131" s="4"/>
      <c r="BF131" s="7">
        <v>25</v>
      </c>
      <c r="BG131" s="19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8"/>
      <c r="BU131" s="16"/>
      <c r="BV131" s="17"/>
      <c r="BW131" s="17"/>
      <c r="BX131" s="18"/>
      <c r="BY131" s="16"/>
      <c r="BZ131" s="17"/>
      <c r="CA131" s="17"/>
      <c r="CB131" s="18"/>
      <c r="CC131" s="16"/>
      <c r="CD131" s="17"/>
      <c r="CE131" s="17"/>
      <c r="CF131" s="18"/>
      <c r="CG131" s="5"/>
    </row>
    <row r="132" spans="1:85" ht="15" customHeight="1" x14ac:dyDescent="0.2">
      <c r="A132" s="3"/>
      <c r="B132" s="7">
        <v>26</v>
      </c>
      <c r="C132" s="20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8"/>
      <c r="Q132" s="20"/>
      <c r="R132" s="17"/>
      <c r="S132" s="17"/>
      <c r="T132" s="18"/>
      <c r="U132" s="20"/>
      <c r="V132" s="17"/>
      <c r="W132" s="17"/>
      <c r="X132" s="18"/>
      <c r="Y132" s="20"/>
      <c r="Z132" s="17"/>
      <c r="AA132" s="17"/>
      <c r="AB132" s="18"/>
      <c r="AC132" s="4"/>
      <c r="AD132" s="7">
        <v>26</v>
      </c>
      <c r="AE132" s="20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8"/>
      <c r="AS132" s="20"/>
      <c r="AT132" s="17"/>
      <c r="AU132" s="17"/>
      <c r="AV132" s="18"/>
      <c r="AW132" s="20"/>
      <c r="AX132" s="17"/>
      <c r="AY132" s="17"/>
      <c r="AZ132" s="18"/>
      <c r="BA132" s="20"/>
      <c r="BB132" s="17"/>
      <c r="BC132" s="17"/>
      <c r="BD132" s="18"/>
      <c r="BE132" s="4"/>
      <c r="BF132" s="7">
        <v>26</v>
      </c>
      <c r="BG132" s="20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8"/>
      <c r="BU132" s="20"/>
      <c r="BV132" s="17"/>
      <c r="BW132" s="17"/>
      <c r="BX132" s="18"/>
      <c r="BY132" s="20"/>
      <c r="BZ132" s="17"/>
      <c r="CA132" s="17"/>
      <c r="CB132" s="18"/>
      <c r="CC132" s="20"/>
      <c r="CD132" s="17"/>
      <c r="CE132" s="17"/>
      <c r="CF132" s="18"/>
      <c r="CG132" s="5"/>
    </row>
    <row r="133" spans="1:85" ht="15" customHeight="1" x14ac:dyDescent="0.2">
      <c r="A133" s="3"/>
      <c r="B133" s="7">
        <v>27</v>
      </c>
      <c r="C133" s="19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8"/>
      <c r="Q133" s="16"/>
      <c r="R133" s="17"/>
      <c r="S133" s="17"/>
      <c r="T133" s="18"/>
      <c r="U133" s="16"/>
      <c r="V133" s="17"/>
      <c r="W133" s="17"/>
      <c r="X133" s="18"/>
      <c r="Y133" s="16"/>
      <c r="Z133" s="17"/>
      <c r="AA133" s="17"/>
      <c r="AB133" s="18"/>
      <c r="AC133" s="4"/>
      <c r="AD133" s="7">
        <v>27</v>
      </c>
      <c r="AE133" s="19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8"/>
      <c r="AS133" s="16"/>
      <c r="AT133" s="17"/>
      <c r="AU133" s="17"/>
      <c r="AV133" s="18"/>
      <c r="AW133" s="16"/>
      <c r="AX133" s="17"/>
      <c r="AY133" s="17"/>
      <c r="AZ133" s="18"/>
      <c r="BA133" s="16"/>
      <c r="BB133" s="17"/>
      <c r="BC133" s="17"/>
      <c r="BD133" s="18"/>
      <c r="BE133" s="4"/>
      <c r="BF133" s="7">
        <v>27</v>
      </c>
      <c r="BG133" s="19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8"/>
      <c r="BU133" s="16"/>
      <c r="BV133" s="17"/>
      <c r="BW133" s="17"/>
      <c r="BX133" s="18"/>
      <c r="BY133" s="16"/>
      <c r="BZ133" s="17"/>
      <c r="CA133" s="17"/>
      <c r="CB133" s="18"/>
      <c r="CC133" s="16"/>
      <c r="CD133" s="17"/>
      <c r="CE133" s="17"/>
      <c r="CF133" s="18"/>
      <c r="CG133" s="5"/>
    </row>
    <row r="134" spans="1:85" ht="15" customHeight="1" x14ac:dyDescent="0.2">
      <c r="A134" s="3"/>
      <c r="B134" s="7">
        <v>28</v>
      </c>
      <c r="C134" s="20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8"/>
      <c r="Q134" s="20"/>
      <c r="R134" s="17"/>
      <c r="S134" s="17"/>
      <c r="T134" s="18"/>
      <c r="U134" s="20"/>
      <c r="V134" s="17"/>
      <c r="W134" s="17"/>
      <c r="X134" s="18"/>
      <c r="Y134" s="20"/>
      <c r="Z134" s="17"/>
      <c r="AA134" s="17"/>
      <c r="AB134" s="18"/>
      <c r="AC134" s="4"/>
      <c r="AD134" s="7">
        <v>28</v>
      </c>
      <c r="AE134" s="20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8"/>
      <c r="AS134" s="20"/>
      <c r="AT134" s="17"/>
      <c r="AU134" s="17"/>
      <c r="AV134" s="18"/>
      <c r="AW134" s="20"/>
      <c r="AX134" s="17"/>
      <c r="AY134" s="17"/>
      <c r="AZ134" s="18"/>
      <c r="BA134" s="20"/>
      <c r="BB134" s="17"/>
      <c r="BC134" s="17"/>
      <c r="BD134" s="18"/>
      <c r="BE134" s="4"/>
      <c r="BF134" s="7">
        <v>28</v>
      </c>
      <c r="BG134" s="20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8"/>
      <c r="BU134" s="20"/>
      <c r="BV134" s="17"/>
      <c r="BW134" s="17"/>
      <c r="BX134" s="18"/>
      <c r="BY134" s="20"/>
      <c r="BZ134" s="17"/>
      <c r="CA134" s="17"/>
      <c r="CB134" s="18"/>
      <c r="CC134" s="20"/>
      <c r="CD134" s="17"/>
      <c r="CE134" s="17"/>
      <c r="CF134" s="18"/>
      <c r="CG134" s="5"/>
    </row>
    <row r="135" spans="1:85" ht="15" customHeight="1" x14ac:dyDescent="0.2">
      <c r="A135" s="3"/>
      <c r="B135" s="7">
        <v>29</v>
      </c>
      <c r="C135" s="19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8"/>
      <c r="Q135" s="16"/>
      <c r="R135" s="17"/>
      <c r="S135" s="17"/>
      <c r="T135" s="18"/>
      <c r="U135" s="16"/>
      <c r="V135" s="17"/>
      <c r="W135" s="17"/>
      <c r="X135" s="18"/>
      <c r="Y135" s="16"/>
      <c r="Z135" s="17"/>
      <c r="AA135" s="17"/>
      <c r="AB135" s="18"/>
      <c r="AC135" s="4"/>
      <c r="AD135" s="7">
        <v>29</v>
      </c>
      <c r="AE135" s="19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8"/>
      <c r="AS135" s="16"/>
      <c r="AT135" s="17"/>
      <c r="AU135" s="17"/>
      <c r="AV135" s="18"/>
      <c r="AW135" s="16"/>
      <c r="AX135" s="17"/>
      <c r="AY135" s="17"/>
      <c r="AZ135" s="18"/>
      <c r="BA135" s="16"/>
      <c r="BB135" s="17"/>
      <c r="BC135" s="17"/>
      <c r="BD135" s="18"/>
      <c r="BE135" s="4"/>
      <c r="BF135" s="7">
        <v>29</v>
      </c>
      <c r="BG135" s="19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8"/>
      <c r="BU135" s="16"/>
      <c r="BV135" s="17"/>
      <c r="BW135" s="17"/>
      <c r="BX135" s="18"/>
      <c r="BY135" s="16"/>
      <c r="BZ135" s="17"/>
      <c r="CA135" s="17"/>
      <c r="CB135" s="18"/>
      <c r="CC135" s="16"/>
      <c r="CD135" s="17"/>
      <c r="CE135" s="17"/>
      <c r="CF135" s="18"/>
      <c r="CG135" s="5"/>
    </row>
    <row r="136" spans="1:85" ht="15" customHeight="1" x14ac:dyDescent="0.2">
      <c r="A136" s="3"/>
      <c r="B136" s="11">
        <v>30</v>
      </c>
      <c r="C136" s="20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8"/>
      <c r="Q136" s="20"/>
      <c r="R136" s="17"/>
      <c r="S136" s="17"/>
      <c r="T136" s="18"/>
      <c r="U136" s="20"/>
      <c r="V136" s="17"/>
      <c r="W136" s="17"/>
      <c r="X136" s="18"/>
      <c r="Y136" s="20"/>
      <c r="Z136" s="17"/>
      <c r="AA136" s="17"/>
      <c r="AB136" s="18"/>
      <c r="AC136" s="4"/>
      <c r="AD136" s="11">
        <v>30</v>
      </c>
      <c r="AE136" s="20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8"/>
      <c r="AS136" s="20"/>
      <c r="AT136" s="17"/>
      <c r="AU136" s="17"/>
      <c r="AV136" s="18"/>
      <c r="AW136" s="20"/>
      <c r="AX136" s="17"/>
      <c r="AY136" s="17"/>
      <c r="AZ136" s="18"/>
      <c r="BA136" s="20"/>
      <c r="BB136" s="17"/>
      <c r="BC136" s="17"/>
      <c r="BD136" s="18"/>
      <c r="BE136" s="4"/>
      <c r="BF136" s="11">
        <v>30</v>
      </c>
      <c r="BG136" s="20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8"/>
      <c r="BU136" s="20"/>
      <c r="BV136" s="17"/>
      <c r="BW136" s="17"/>
      <c r="BX136" s="18"/>
      <c r="BY136" s="20"/>
      <c r="BZ136" s="17"/>
      <c r="CA136" s="17"/>
      <c r="CB136" s="18"/>
      <c r="CC136" s="20"/>
      <c r="CD136" s="17"/>
      <c r="CE136" s="17"/>
      <c r="CF136" s="18"/>
      <c r="CG136" s="5"/>
    </row>
    <row r="137" spans="1:85" ht="15" customHeight="1" x14ac:dyDescent="0.2">
      <c r="A137" s="1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1"/>
    </row>
    <row r="138" spans="1:85" ht="15" customHeight="1" x14ac:dyDescent="0.2">
      <c r="A138" s="3"/>
      <c r="B138" s="27" t="s">
        <v>61</v>
      </c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9"/>
      <c r="AC138" s="4"/>
      <c r="AD138" s="27" t="s">
        <v>62</v>
      </c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9"/>
      <c r="BE138" s="4"/>
      <c r="BF138" s="27" t="s">
        <v>63</v>
      </c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9"/>
      <c r="CG138" s="5"/>
    </row>
    <row r="139" spans="1:85" ht="15" customHeight="1" x14ac:dyDescent="0.2">
      <c r="A139" s="3"/>
      <c r="B139" s="30" t="s">
        <v>6</v>
      </c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2"/>
      <c r="Q139" s="21" t="str">
        <f>"1st votes" &amp; CHAR(10) &amp; "(pre-transfer)"</f>
        <v>1st votes
(pre-transfer)</v>
      </c>
      <c r="R139" s="22"/>
      <c r="S139" s="22"/>
      <c r="T139" s="33"/>
      <c r="U139" s="21" t="str">
        <f>"1st votes" &amp; CHAR(10) &amp; "(post-transfer)"</f>
        <v>1st votes
(post-transfer)</v>
      </c>
      <c r="V139" s="22"/>
      <c r="W139" s="22"/>
      <c r="X139" s="33"/>
      <c r="Y139" s="21" t="s">
        <v>7</v>
      </c>
      <c r="Z139" s="22"/>
      <c r="AA139" s="22"/>
      <c r="AB139" s="23"/>
      <c r="AC139" s="4"/>
      <c r="AD139" s="30" t="s">
        <v>6</v>
      </c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2"/>
      <c r="AS139" s="21" t="str">
        <f>"1st votes" &amp; CHAR(10) &amp; "(pre-transfer)"</f>
        <v>1st votes
(pre-transfer)</v>
      </c>
      <c r="AT139" s="22"/>
      <c r="AU139" s="22"/>
      <c r="AV139" s="33"/>
      <c r="AW139" s="21" t="str">
        <f>"1st votes" &amp; CHAR(10) &amp; "(post-transfer)"</f>
        <v>1st votes
(post-transfer)</v>
      </c>
      <c r="AX139" s="22"/>
      <c r="AY139" s="22"/>
      <c r="AZ139" s="33"/>
      <c r="BA139" s="21" t="s">
        <v>7</v>
      </c>
      <c r="BB139" s="22"/>
      <c r="BC139" s="22"/>
      <c r="BD139" s="23"/>
      <c r="BE139" s="4"/>
      <c r="BF139" s="30" t="s">
        <v>6</v>
      </c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2"/>
      <c r="BU139" s="21" t="str">
        <f>"1st votes" &amp; CHAR(10) &amp; "(pre-transfer)"</f>
        <v>1st votes
(pre-transfer)</v>
      </c>
      <c r="BV139" s="22"/>
      <c r="BW139" s="22"/>
      <c r="BX139" s="33"/>
      <c r="BY139" s="21" t="str">
        <f>"1st votes" &amp; CHAR(10) &amp; "(post-transfer)"</f>
        <v>1st votes
(post-transfer)</v>
      </c>
      <c r="BZ139" s="22"/>
      <c r="CA139" s="22"/>
      <c r="CB139" s="33"/>
      <c r="CC139" s="21" t="s">
        <v>7</v>
      </c>
      <c r="CD139" s="22"/>
      <c r="CE139" s="22"/>
      <c r="CF139" s="23"/>
      <c r="CG139" s="13"/>
    </row>
    <row r="140" spans="1:85" ht="15" customHeight="1" x14ac:dyDescent="0.2">
      <c r="A140" s="3"/>
      <c r="B140" s="9" t="s">
        <v>16</v>
      </c>
      <c r="C140" s="21" t="s">
        <v>17</v>
      </c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33"/>
      <c r="Q140" s="24"/>
      <c r="R140" s="25"/>
      <c r="S140" s="25"/>
      <c r="T140" s="34"/>
      <c r="U140" s="24"/>
      <c r="V140" s="25"/>
      <c r="W140" s="25"/>
      <c r="X140" s="34"/>
      <c r="Y140" s="24"/>
      <c r="Z140" s="25"/>
      <c r="AA140" s="25"/>
      <c r="AB140" s="26"/>
      <c r="AC140" s="4"/>
      <c r="AD140" s="9" t="s">
        <v>16</v>
      </c>
      <c r="AE140" s="21" t="s">
        <v>17</v>
      </c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33"/>
      <c r="AS140" s="24"/>
      <c r="AT140" s="25"/>
      <c r="AU140" s="25"/>
      <c r="AV140" s="34"/>
      <c r="AW140" s="24"/>
      <c r="AX140" s="25"/>
      <c r="AY140" s="25"/>
      <c r="AZ140" s="34"/>
      <c r="BA140" s="24"/>
      <c r="BB140" s="25"/>
      <c r="BC140" s="25"/>
      <c r="BD140" s="26"/>
      <c r="BE140" s="4"/>
      <c r="BF140" s="9" t="s">
        <v>16</v>
      </c>
      <c r="BG140" s="21" t="s">
        <v>17</v>
      </c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33"/>
      <c r="BU140" s="24"/>
      <c r="BV140" s="25"/>
      <c r="BW140" s="25"/>
      <c r="BX140" s="34"/>
      <c r="BY140" s="24"/>
      <c r="BZ140" s="25"/>
      <c r="CA140" s="25"/>
      <c r="CB140" s="34"/>
      <c r="CC140" s="24"/>
      <c r="CD140" s="25"/>
      <c r="CE140" s="25"/>
      <c r="CF140" s="26"/>
      <c r="CG140" s="13"/>
    </row>
    <row r="141" spans="1:85" ht="15" customHeight="1" x14ac:dyDescent="0.2">
      <c r="A141" s="3"/>
      <c r="B141" s="7">
        <v>1</v>
      </c>
      <c r="C141" s="19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8"/>
      <c r="Q141" s="35"/>
      <c r="R141" s="36"/>
      <c r="S141" s="36"/>
      <c r="T141" s="37"/>
      <c r="U141" s="35"/>
      <c r="V141" s="36"/>
      <c r="W141" s="36"/>
      <c r="X141" s="37"/>
      <c r="Y141" s="35"/>
      <c r="Z141" s="36"/>
      <c r="AA141" s="36"/>
      <c r="AB141" s="37"/>
      <c r="AC141" s="4"/>
      <c r="AD141" s="7">
        <v>1</v>
      </c>
      <c r="AE141" s="19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8"/>
      <c r="AS141" s="35"/>
      <c r="AT141" s="36"/>
      <c r="AU141" s="36"/>
      <c r="AV141" s="37"/>
      <c r="AW141" s="35"/>
      <c r="AX141" s="36"/>
      <c r="AY141" s="36"/>
      <c r="AZ141" s="37"/>
      <c r="BA141" s="35"/>
      <c r="BB141" s="36"/>
      <c r="BC141" s="36"/>
      <c r="BD141" s="37"/>
      <c r="BE141" s="4"/>
      <c r="BF141" s="7">
        <v>1</v>
      </c>
      <c r="BG141" s="19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8"/>
      <c r="BU141" s="35"/>
      <c r="BV141" s="36"/>
      <c r="BW141" s="36"/>
      <c r="BX141" s="37"/>
      <c r="BY141" s="35"/>
      <c r="BZ141" s="36"/>
      <c r="CA141" s="36"/>
      <c r="CB141" s="37"/>
      <c r="CC141" s="35"/>
      <c r="CD141" s="36"/>
      <c r="CE141" s="36"/>
      <c r="CF141" s="37"/>
      <c r="CG141" s="5"/>
    </row>
    <row r="142" spans="1:85" ht="15" customHeight="1" x14ac:dyDescent="0.2">
      <c r="A142" s="3"/>
      <c r="B142" s="7">
        <v>2</v>
      </c>
      <c r="C142" s="20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8"/>
      <c r="Q142" s="20"/>
      <c r="R142" s="17"/>
      <c r="S142" s="17"/>
      <c r="T142" s="18"/>
      <c r="U142" s="20"/>
      <c r="V142" s="17"/>
      <c r="W142" s="17"/>
      <c r="X142" s="18"/>
      <c r="Y142" s="20"/>
      <c r="Z142" s="17"/>
      <c r="AA142" s="17"/>
      <c r="AB142" s="18"/>
      <c r="AC142" s="4"/>
      <c r="AD142" s="7">
        <v>2</v>
      </c>
      <c r="AE142" s="20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8"/>
      <c r="AS142" s="20"/>
      <c r="AT142" s="17"/>
      <c r="AU142" s="17"/>
      <c r="AV142" s="18"/>
      <c r="AW142" s="20"/>
      <c r="AX142" s="17"/>
      <c r="AY142" s="17"/>
      <c r="AZ142" s="18"/>
      <c r="BA142" s="20"/>
      <c r="BB142" s="17"/>
      <c r="BC142" s="17"/>
      <c r="BD142" s="18"/>
      <c r="BE142" s="4"/>
      <c r="BF142" s="7">
        <v>2</v>
      </c>
      <c r="BG142" s="20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8"/>
      <c r="BU142" s="20"/>
      <c r="BV142" s="17"/>
      <c r="BW142" s="17"/>
      <c r="BX142" s="18"/>
      <c r="BY142" s="20"/>
      <c r="BZ142" s="17"/>
      <c r="CA142" s="17"/>
      <c r="CB142" s="18"/>
      <c r="CC142" s="20"/>
      <c r="CD142" s="17"/>
      <c r="CE142" s="17"/>
      <c r="CF142" s="18"/>
      <c r="CG142" s="5"/>
    </row>
    <row r="143" spans="1:85" ht="15" customHeight="1" x14ac:dyDescent="0.2">
      <c r="A143" s="3"/>
      <c r="B143" s="7">
        <v>3</v>
      </c>
      <c r="C143" s="19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8"/>
      <c r="Q143" s="16"/>
      <c r="R143" s="17"/>
      <c r="S143" s="17"/>
      <c r="T143" s="18"/>
      <c r="U143" s="16"/>
      <c r="V143" s="17"/>
      <c r="W143" s="17"/>
      <c r="X143" s="18"/>
      <c r="Y143" s="16"/>
      <c r="Z143" s="17"/>
      <c r="AA143" s="17"/>
      <c r="AB143" s="18"/>
      <c r="AC143" s="4"/>
      <c r="AD143" s="7">
        <v>3</v>
      </c>
      <c r="AE143" s="19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8"/>
      <c r="AS143" s="16"/>
      <c r="AT143" s="17"/>
      <c r="AU143" s="17"/>
      <c r="AV143" s="18"/>
      <c r="AW143" s="16"/>
      <c r="AX143" s="17"/>
      <c r="AY143" s="17"/>
      <c r="AZ143" s="18"/>
      <c r="BA143" s="16"/>
      <c r="BB143" s="17"/>
      <c r="BC143" s="17"/>
      <c r="BD143" s="18"/>
      <c r="BE143" s="4"/>
      <c r="BF143" s="7">
        <v>3</v>
      </c>
      <c r="BG143" s="19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8"/>
      <c r="BU143" s="16"/>
      <c r="BV143" s="17"/>
      <c r="BW143" s="17"/>
      <c r="BX143" s="18"/>
      <c r="BY143" s="16"/>
      <c r="BZ143" s="17"/>
      <c r="CA143" s="17"/>
      <c r="CB143" s="18"/>
      <c r="CC143" s="16"/>
      <c r="CD143" s="17"/>
      <c r="CE143" s="17"/>
      <c r="CF143" s="18"/>
      <c r="CG143" s="5"/>
    </row>
    <row r="144" spans="1:85" ht="15" customHeight="1" x14ac:dyDescent="0.2">
      <c r="A144" s="3"/>
      <c r="B144" s="7">
        <v>4</v>
      </c>
      <c r="C144" s="20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8"/>
      <c r="Q144" s="20"/>
      <c r="R144" s="17"/>
      <c r="S144" s="17"/>
      <c r="T144" s="18"/>
      <c r="U144" s="20"/>
      <c r="V144" s="17"/>
      <c r="W144" s="17"/>
      <c r="X144" s="18"/>
      <c r="Y144" s="20"/>
      <c r="Z144" s="17"/>
      <c r="AA144" s="17"/>
      <c r="AB144" s="18"/>
      <c r="AC144" s="4"/>
      <c r="AD144" s="7">
        <v>4</v>
      </c>
      <c r="AE144" s="20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8"/>
      <c r="AS144" s="20"/>
      <c r="AT144" s="17"/>
      <c r="AU144" s="17"/>
      <c r="AV144" s="18"/>
      <c r="AW144" s="20"/>
      <c r="AX144" s="17"/>
      <c r="AY144" s="17"/>
      <c r="AZ144" s="18"/>
      <c r="BA144" s="20"/>
      <c r="BB144" s="17"/>
      <c r="BC144" s="17"/>
      <c r="BD144" s="18"/>
      <c r="BE144" s="4"/>
      <c r="BF144" s="7">
        <v>4</v>
      </c>
      <c r="BG144" s="20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8"/>
      <c r="BU144" s="20"/>
      <c r="BV144" s="17"/>
      <c r="BW144" s="17"/>
      <c r="BX144" s="18"/>
      <c r="BY144" s="20"/>
      <c r="BZ144" s="17"/>
      <c r="CA144" s="17"/>
      <c r="CB144" s="18"/>
      <c r="CC144" s="20"/>
      <c r="CD144" s="17"/>
      <c r="CE144" s="17"/>
      <c r="CF144" s="18"/>
      <c r="CG144" s="5"/>
    </row>
    <row r="145" spans="1:85" ht="15" customHeight="1" x14ac:dyDescent="0.2">
      <c r="A145" s="3"/>
      <c r="B145" s="7">
        <v>5</v>
      </c>
      <c r="C145" s="19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8"/>
      <c r="Q145" s="16"/>
      <c r="R145" s="17"/>
      <c r="S145" s="17"/>
      <c r="T145" s="18"/>
      <c r="U145" s="16"/>
      <c r="V145" s="17"/>
      <c r="W145" s="17"/>
      <c r="X145" s="18"/>
      <c r="Y145" s="16"/>
      <c r="Z145" s="17"/>
      <c r="AA145" s="17"/>
      <c r="AB145" s="18"/>
      <c r="AC145" s="4"/>
      <c r="AD145" s="7">
        <v>5</v>
      </c>
      <c r="AE145" s="19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8"/>
      <c r="AS145" s="16"/>
      <c r="AT145" s="17"/>
      <c r="AU145" s="17"/>
      <c r="AV145" s="18"/>
      <c r="AW145" s="16"/>
      <c r="AX145" s="17"/>
      <c r="AY145" s="17"/>
      <c r="AZ145" s="18"/>
      <c r="BA145" s="16"/>
      <c r="BB145" s="17"/>
      <c r="BC145" s="17"/>
      <c r="BD145" s="18"/>
      <c r="BE145" s="4"/>
      <c r="BF145" s="7">
        <v>5</v>
      </c>
      <c r="BG145" s="19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8"/>
      <c r="BU145" s="16"/>
      <c r="BV145" s="17"/>
      <c r="BW145" s="17"/>
      <c r="BX145" s="18"/>
      <c r="BY145" s="16"/>
      <c r="BZ145" s="17"/>
      <c r="CA145" s="17"/>
      <c r="CB145" s="18"/>
      <c r="CC145" s="16"/>
      <c r="CD145" s="17"/>
      <c r="CE145" s="17"/>
      <c r="CF145" s="18"/>
      <c r="CG145" s="5"/>
    </row>
    <row r="146" spans="1:85" ht="15" customHeight="1" x14ac:dyDescent="0.2">
      <c r="A146" s="3"/>
      <c r="B146" s="7">
        <v>6</v>
      </c>
      <c r="C146" s="20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8"/>
      <c r="Q146" s="20"/>
      <c r="R146" s="17"/>
      <c r="S146" s="17"/>
      <c r="T146" s="18"/>
      <c r="U146" s="20"/>
      <c r="V146" s="17"/>
      <c r="W146" s="17"/>
      <c r="X146" s="18"/>
      <c r="Y146" s="20"/>
      <c r="Z146" s="17"/>
      <c r="AA146" s="17"/>
      <c r="AB146" s="18"/>
      <c r="AC146" s="4"/>
      <c r="AD146" s="7">
        <v>6</v>
      </c>
      <c r="AE146" s="20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8"/>
      <c r="AS146" s="20"/>
      <c r="AT146" s="17"/>
      <c r="AU146" s="17"/>
      <c r="AV146" s="18"/>
      <c r="AW146" s="20"/>
      <c r="AX146" s="17"/>
      <c r="AY146" s="17"/>
      <c r="AZ146" s="18"/>
      <c r="BA146" s="20"/>
      <c r="BB146" s="17"/>
      <c r="BC146" s="17"/>
      <c r="BD146" s="18"/>
      <c r="BE146" s="4"/>
      <c r="BF146" s="7">
        <v>6</v>
      </c>
      <c r="BG146" s="20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8"/>
      <c r="BU146" s="20"/>
      <c r="BV146" s="17"/>
      <c r="BW146" s="17"/>
      <c r="BX146" s="18"/>
      <c r="BY146" s="20"/>
      <c r="BZ146" s="17"/>
      <c r="CA146" s="17"/>
      <c r="CB146" s="18"/>
      <c r="CC146" s="20"/>
      <c r="CD146" s="17"/>
      <c r="CE146" s="17"/>
      <c r="CF146" s="18"/>
      <c r="CG146" s="5"/>
    </row>
    <row r="147" spans="1:85" ht="15" customHeight="1" x14ac:dyDescent="0.2">
      <c r="A147" s="3"/>
      <c r="B147" s="7">
        <v>7</v>
      </c>
      <c r="C147" s="19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8"/>
      <c r="Q147" s="16"/>
      <c r="R147" s="17"/>
      <c r="S147" s="17"/>
      <c r="T147" s="18"/>
      <c r="U147" s="16"/>
      <c r="V147" s="17"/>
      <c r="W147" s="17"/>
      <c r="X147" s="18"/>
      <c r="Y147" s="16"/>
      <c r="Z147" s="17"/>
      <c r="AA147" s="17"/>
      <c r="AB147" s="18"/>
      <c r="AC147" s="4"/>
      <c r="AD147" s="7">
        <v>7</v>
      </c>
      <c r="AE147" s="19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8"/>
      <c r="AS147" s="16"/>
      <c r="AT147" s="17"/>
      <c r="AU147" s="17"/>
      <c r="AV147" s="18"/>
      <c r="AW147" s="16"/>
      <c r="AX147" s="17"/>
      <c r="AY147" s="17"/>
      <c r="AZ147" s="18"/>
      <c r="BA147" s="16"/>
      <c r="BB147" s="17"/>
      <c r="BC147" s="17"/>
      <c r="BD147" s="18"/>
      <c r="BE147" s="4"/>
      <c r="BF147" s="7">
        <v>7</v>
      </c>
      <c r="BG147" s="19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8"/>
      <c r="BU147" s="16"/>
      <c r="BV147" s="17"/>
      <c r="BW147" s="17"/>
      <c r="BX147" s="18"/>
      <c r="BY147" s="16"/>
      <c r="BZ147" s="17"/>
      <c r="CA147" s="17"/>
      <c r="CB147" s="18"/>
      <c r="CC147" s="16"/>
      <c r="CD147" s="17"/>
      <c r="CE147" s="17"/>
      <c r="CF147" s="18"/>
      <c r="CG147" s="5"/>
    </row>
    <row r="148" spans="1:85" ht="15" customHeight="1" x14ac:dyDescent="0.2">
      <c r="A148" s="3"/>
      <c r="B148" s="7">
        <v>8</v>
      </c>
      <c r="C148" s="20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8"/>
      <c r="Q148" s="20"/>
      <c r="R148" s="17"/>
      <c r="S148" s="17"/>
      <c r="T148" s="18"/>
      <c r="U148" s="20"/>
      <c r="V148" s="17"/>
      <c r="W148" s="17"/>
      <c r="X148" s="18"/>
      <c r="Y148" s="20"/>
      <c r="Z148" s="17"/>
      <c r="AA148" s="17"/>
      <c r="AB148" s="18"/>
      <c r="AC148" s="4"/>
      <c r="AD148" s="7">
        <v>8</v>
      </c>
      <c r="AE148" s="20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8"/>
      <c r="AS148" s="20"/>
      <c r="AT148" s="17"/>
      <c r="AU148" s="17"/>
      <c r="AV148" s="18"/>
      <c r="AW148" s="20"/>
      <c r="AX148" s="17"/>
      <c r="AY148" s="17"/>
      <c r="AZ148" s="18"/>
      <c r="BA148" s="20"/>
      <c r="BB148" s="17"/>
      <c r="BC148" s="17"/>
      <c r="BD148" s="18"/>
      <c r="BE148" s="4"/>
      <c r="BF148" s="7">
        <v>8</v>
      </c>
      <c r="BG148" s="20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8"/>
      <c r="BU148" s="20"/>
      <c r="BV148" s="17"/>
      <c r="BW148" s="17"/>
      <c r="BX148" s="18"/>
      <c r="BY148" s="20"/>
      <c r="BZ148" s="17"/>
      <c r="CA148" s="17"/>
      <c r="CB148" s="18"/>
      <c r="CC148" s="20"/>
      <c r="CD148" s="17"/>
      <c r="CE148" s="17"/>
      <c r="CF148" s="18"/>
      <c r="CG148" s="5"/>
    </row>
    <row r="149" spans="1:85" ht="15" customHeight="1" x14ac:dyDescent="0.2">
      <c r="A149" s="3"/>
      <c r="B149" s="7">
        <v>9</v>
      </c>
      <c r="C149" s="19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8"/>
      <c r="Q149" s="16"/>
      <c r="R149" s="17"/>
      <c r="S149" s="17"/>
      <c r="T149" s="18"/>
      <c r="U149" s="16"/>
      <c r="V149" s="17"/>
      <c r="W149" s="17"/>
      <c r="X149" s="18"/>
      <c r="Y149" s="16"/>
      <c r="Z149" s="17"/>
      <c r="AA149" s="17"/>
      <c r="AB149" s="18"/>
      <c r="AC149" s="4"/>
      <c r="AD149" s="7">
        <v>9</v>
      </c>
      <c r="AE149" s="19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8"/>
      <c r="AS149" s="16"/>
      <c r="AT149" s="17"/>
      <c r="AU149" s="17"/>
      <c r="AV149" s="18"/>
      <c r="AW149" s="16"/>
      <c r="AX149" s="17"/>
      <c r="AY149" s="17"/>
      <c r="AZ149" s="18"/>
      <c r="BA149" s="16"/>
      <c r="BB149" s="17"/>
      <c r="BC149" s="17"/>
      <c r="BD149" s="18"/>
      <c r="BE149" s="4"/>
      <c r="BF149" s="7">
        <v>9</v>
      </c>
      <c r="BG149" s="19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8"/>
      <c r="BU149" s="16"/>
      <c r="BV149" s="17"/>
      <c r="BW149" s="17"/>
      <c r="BX149" s="18"/>
      <c r="BY149" s="16"/>
      <c r="BZ149" s="17"/>
      <c r="CA149" s="17"/>
      <c r="CB149" s="18"/>
      <c r="CC149" s="16"/>
      <c r="CD149" s="17"/>
      <c r="CE149" s="17"/>
      <c r="CF149" s="18"/>
      <c r="CG149" s="5"/>
    </row>
    <row r="150" spans="1:85" ht="15" customHeight="1" x14ac:dyDescent="0.2">
      <c r="A150" s="3"/>
      <c r="B150" s="7">
        <v>10</v>
      </c>
      <c r="C150" s="20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8"/>
      <c r="Q150" s="20"/>
      <c r="R150" s="17"/>
      <c r="S150" s="17"/>
      <c r="T150" s="18"/>
      <c r="U150" s="20"/>
      <c r="V150" s="17"/>
      <c r="W150" s="17"/>
      <c r="X150" s="18"/>
      <c r="Y150" s="20"/>
      <c r="Z150" s="17"/>
      <c r="AA150" s="17"/>
      <c r="AB150" s="18"/>
      <c r="AC150" s="4"/>
      <c r="AD150" s="7">
        <v>10</v>
      </c>
      <c r="AE150" s="20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8"/>
      <c r="AS150" s="20"/>
      <c r="AT150" s="17"/>
      <c r="AU150" s="17"/>
      <c r="AV150" s="18"/>
      <c r="AW150" s="20"/>
      <c r="AX150" s="17"/>
      <c r="AY150" s="17"/>
      <c r="AZ150" s="18"/>
      <c r="BA150" s="20"/>
      <c r="BB150" s="17"/>
      <c r="BC150" s="17"/>
      <c r="BD150" s="18"/>
      <c r="BE150" s="4"/>
      <c r="BF150" s="7">
        <v>10</v>
      </c>
      <c r="BG150" s="20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8"/>
      <c r="BU150" s="20"/>
      <c r="BV150" s="17"/>
      <c r="BW150" s="17"/>
      <c r="BX150" s="18"/>
      <c r="BY150" s="20"/>
      <c r="BZ150" s="17"/>
      <c r="CA150" s="17"/>
      <c r="CB150" s="18"/>
      <c r="CC150" s="20"/>
      <c r="CD150" s="17"/>
      <c r="CE150" s="17"/>
      <c r="CF150" s="18"/>
      <c r="CG150" s="5"/>
    </row>
    <row r="151" spans="1:85" ht="15" customHeight="1" x14ac:dyDescent="0.2">
      <c r="A151" s="3"/>
      <c r="B151" s="7">
        <v>11</v>
      </c>
      <c r="C151" s="19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8"/>
      <c r="Q151" s="16"/>
      <c r="R151" s="17"/>
      <c r="S151" s="17"/>
      <c r="T151" s="18"/>
      <c r="U151" s="16"/>
      <c r="V151" s="17"/>
      <c r="W151" s="17"/>
      <c r="X151" s="18"/>
      <c r="Y151" s="16"/>
      <c r="Z151" s="17"/>
      <c r="AA151" s="17"/>
      <c r="AB151" s="18"/>
      <c r="AC151" s="4"/>
      <c r="AD151" s="7">
        <v>11</v>
      </c>
      <c r="AE151" s="19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8"/>
      <c r="AS151" s="16"/>
      <c r="AT151" s="17"/>
      <c r="AU151" s="17"/>
      <c r="AV151" s="18"/>
      <c r="AW151" s="16"/>
      <c r="AX151" s="17"/>
      <c r="AY151" s="17"/>
      <c r="AZ151" s="18"/>
      <c r="BA151" s="16"/>
      <c r="BB151" s="17"/>
      <c r="BC151" s="17"/>
      <c r="BD151" s="18"/>
      <c r="BE151" s="4"/>
      <c r="BF151" s="7">
        <v>11</v>
      </c>
      <c r="BG151" s="19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8"/>
      <c r="BU151" s="16"/>
      <c r="BV151" s="17"/>
      <c r="BW151" s="17"/>
      <c r="BX151" s="18"/>
      <c r="BY151" s="16"/>
      <c r="BZ151" s="17"/>
      <c r="CA151" s="17"/>
      <c r="CB151" s="18"/>
      <c r="CC151" s="16"/>
      <c r="CD151" s="17"/>
      <c r="CE151" s="17"/>
      <c r="CF151" s="18"/>
      <c r="CG151" s="5"/>
    </row>
    <row r="152" spans="1:85" ht="15" customHeight="1" x14ac:dyDescent="0.2">
      <c r="A152" s="3"/>
      <c r="B152" s="7">
        <v>12</v>
      </c>
      <c r="C152" s="20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8"/>
      <c r="Q152" s="20"/>
      <c r="R152" s="17"/>
      <c r="S152" s="17"/>
      <c r="T152" s="18"/>
      <c r="U152" s="20"/>
      <c r="V152" s="17"/>
      <c r="W152" s="17"/>
      <c r="X152" s="18"/>
      <c r="Y152" s="20"/>
      <c r="Z152" s="17"/>
      <c r="AA152" s="17"/>
      <c r="AB152" s="18"/>
      <c r="AC152" s="4"/>
      <c r="AD152" s="7">
        <v>12</v>
      </c>
      <c r="AE152" s="20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8"/>
      <c r="AS152" s="20"/>
      <c r="AT152" s="17"/>
      <c r="AU152" s="17"/>
      <c r="AV152" s="18"/>
      <c r="AW152" s="20"/>
      <c r="AX152" s="17"/>
      <c r="AY152" s="17"/>
      <c r="AZ152" s="18"/>
      <c r="BA152" s="20"/>
      <c r="BB152" s="17"/>
      <c r="BC152" s="17"/>
      <c r="BD152" s="18"/>
      <c r="BE152" s="4"/>
      <c r="BF152" s="7">
        <v>12</v>
      </c>
      <c r="BG152" s="20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8"/>
      <c r="BU152" s="20"/>
      <c r="BV152" s="17"/>
      <c r="BW152" s="17"/>
      <c r="BX152" s="18"/>
      <c r="BY152" s="20"/>
      <c r="BZ152" s="17"/>
      <c r="CA152" s="17"/>
      <c r="CB152" s="18"/>
      <c r="CC152" s="20"/>
      <c r="CD152" s="17"/>
      <c r="CE152" s="17"/>
      <c r="CF152" s="18"/>
      <c r="CG152" s="5"/>
    </row>
    <row r="153" spans="1:85" ht="15" customHeight="1" x14ac:dyDescent="0.2">
      <c r="A153" s="3"/>
      <c r="B153" s="7">
        <v>13</v>
      </c>
      <c r="C153" s="19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8"/>
      <c r="Q153" s="16"/>
      <c r="R153" s="17"/>
      <c r="S153" s="17"/>
      <c r="T153" s="18"/>
      <c r="U153" s="16"/>
      <c r="V153" s="17"/>
      <c r="W153" s="17"/>
      <c r="X153" s="18"/>
      <c r="Y153" s="16"/>
      <c r="Z153" s="17"/>
      <c r="AA153" s="17"/>
      <c r="AB153" s="18"/>
      <c r="AC153" s="4"/>
      <c r="AD153" s="7">
        <v>13</v>
      </c>
      <c r="AE153" s="19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8"/>
      <c r="AS153" s="16"/>
      <c r="AT153" s="17"/>
      <c r="AU153" s="17"/>
      <c r="AV153" s="18"/>
      <c r="AW153" s="16"/>
      <c r="AX153" s="17"/>
      <c r="AY153" s="17"/>
      <c r="AZ153" s="18"/>
      <c r="BA153" s="16"/>
      <c r="BB153" s="17"/>
      <c r="BC153" s="17"/>
      <c r="BD153" s="18"/>
      <c r="BE153" s="4"/>
      <c r="BF153" s="7">
        <v>13</v>
      </c>
      <c r="BG153" s="19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8"/>
      <c r="BU153" s="16"/>
      <c r="BV153" s="17"/>
      <c r="BW153" s="17"/>
      <c r="BX153" s="18"/>
      <c r="BY153" s="16"/>
      <c r="BZ153" s="17"/>
      <c r="CA153" s="17"/>
      <c r="CB153" s="18"/>
      <c r="CC153" s="16"/>
      <c r="CD153" s="17"/>
      <c r="CE153" s="17"/>
      <c r="CF153" s="18"/>
      <c r="CG153" s="5"/>
    </row>
    <row r="154" spans="1:85" ht="15" customHeight="1" x14ac:dyDescent="0.2">
      <c r="A154" s="3"/>
      <c r="B154" s="7">
        <v>14</v>
      </c>
      <c r="C154" s="20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8"/>
      <c r="Q154" s="20"/>
      <c r="R154" s="17"/>
      <c r="S154" s="17"/>
      <c r="T154" s="18"/>
      <c r="U154" s="20"/>
      <c r="V154" s="17"/>
      <c r="W154" s="17"/>
      <c r="X154" s="18"/>
      <c r="Y154" s="20"/>
      <c r="Z154" s="17"/>
      <c r="AA154" s="17"/>
      <c r="AB154" s="18"/>
      <c r="AC154" s="4"/>
      <c r="AD154" s="7">
        <v>14</v>
      </c>
      <c r="AE154" s="20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8"/>
      <c r="AS154" s="20"/>
      <c r="AT154" s="17"/>
      <c r="AU154" s="17"/>
      <c r="AV154" s="18"/>
      <c r="AW154" s="20"/>
      <c r="AX154" s="17"/>
      <c r="AY154" s="17"/>
      <c r="AZ154" s="18"/>
      <c r="BA154" s="20"/>
      <c r="BB154" s="17"/>
      <c r="BC154" s="17"/>
      <c r="BD154" s="18"/>
      <c r="BE154" s="4"/>
      <c r="BF154" s="7">
        <v>14</v>
      </c>
      <c r="BG154" s="20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8"/>
      <c r="BU154" s="20"/>
      <c r="BV154" s="17"/>
      <c r="BW154" s="17"/>
      <c r="BX154" s="18"/>
      <c r="BY154" s="20"/>
      <c r="BZ154" s="17"/>
      <c r="CA154" s="17"/>
      <c r="CB154" s="18"/>
      <c r="CC154" s="20"/>
      <c r="CD154" s="17"/>
      <c r="CE154" s="17"/>
      <c r="CF154" s="18"/>
      <c r="CG154" s="5"/>
    </row>
    <row r="155" spans="1:85" ht="15" customHeight="1" x14ac:dyDescent="0.2">
      <c r="A155" s="3"/>
      <c r="B155" s="7">
        <v>15</v>
      </c>
      <c r="C155" s="19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8"/>
      <c r="Q155" s="16"/>
      <c r="R155" s="17"/>
      <c r="S155" s="17"/>
      <c r="T155" s="18"/>
      <c r="U155" s="16"/>
      <c r="V155" s="17"/>
      <c r="W155" s="17"/>
      <c r="X155" s="18"/>
      <c r="Y155" s="16"/>
      <c r="Z155" s="17"/>
      <c r="AA155" s="17"/>
      <c r="AB155" s="18"/>
      <c r="AC155" s="4"/>
      <c r="AD155" s="7">
        <v>15</v>
      </c>
      <c r="AE155" s="19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8"/>
      <c r="AS155" s="16"/>
      <c r="AT155" s="17"/>
      <c r="AU155" s="17"/>
      <c r="AV155" s="18"/>
      <c r="AW155" s="16"/>
      <c r="AX155" s="17"/>
      <c r="AY155" s="17"/>
      <c r="AZ155" s="18"/>
      <c r="BA155" s="16"/>
      <c r="BB155" s="17"/>
      <c r="BC155" s="17"/>
      <c r="BD155" s="18"/>
      <c r="BE155" s="4"/>
      <c r="BF155" s="7">
        <v>15</v>
      </c>
      <c r="BG155" s="19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8"/>
      <c r="BU155" s="16"/>
      <c r="BV155" s="17"/>
      <c r="BW155" s="17"/>
      <c r="BX155" s="18"/>
      <c r="BY155" s="16"/>
      <c r="BZ155" s="17"/>
      <c r="CA155" s="17"/>
      <c r="CB155" s="18"/>
      <c r="CC155" s="16"/>
      <c r="CD155" s="17"/>
      <c r="CE155" s="17"/>
      <c r="CF155" s="18"/>
      <c r="CG155" s="5"/>
    </row>
    <row r="156" spans="1:85" ht="15" customHeight="1" x14ac:dyDescent="0.2">
      <c r="A156" s="3"/>
      <c r="B156" s="7">
        <v>16</v>
      </c>
      <c r="C156" s="20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8"/>
      <c r="Q156" s="20"/>
      <c r="R156" s="17"/>
      <c r="S156" s="17"/>
      <c r="T156" s="18"/>
      <c r="U156" s="20"/>
      <c r="V156" s="17"/>
      <c r="W156" s="17"/>
      <c r="X156" s="18"/>
      <c r="Y156" s="20"/>
      <c r="Z156" s="17"/>
      <c r="AA156" s="17"/>
      <c r="AB156" s="18"/>
      <c r="AC156" s="4"/>
      <c r="AD156" s="7">
        <v>16</v>
      </c>
      <c r="AE156" s="20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8"/>
      <c r="AS156" s="20"/>
      <c r="AT156" s="17"/>
      <c r="AU156" s="17"/>
      <c r="AV156" s="18"/>
      <c r="AW156" s="20"/>
      <c r="AX156" s="17"/>
      <c r="AY156" s="17"/>
      <c r="AZ156" s="18"/>
      <c r="BA156" s="20"/>
      <c r="BB156" s="17"/>
      <c r="BC156" s="17"/>
      <c r="BD156" s="18"/>
      <c r="BE156" s="4"/>
      <c r="BF156" s="7">
        <v>16</v>
      </c>
      <c r="BG156" s="20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8"/>
      <c r="BU156" s="20"/>
      <c r="BV156" s="17"/>
      <c r="BW156" s="17"/>
      <c r="BX156" s="18"/>
      <c r="BY156" s="20"/>
      <c r="BZ156" s="17"/>
      <c r="CA156" s="17"/>
      <c r="CB156" s="18"/>
      <c r="CC156" s="20"/>
      <c r="CD156" s="17"/>
      <c r="CE156" s="17"/>
      <c r="CF156" s="18"/>
      <c r="CG156" s="5"/>
    </row>
    <row r="157" spans="1:85" ht="15" customHeight="1" x14ac:dyDescent="0.2">
      <c r="A157" s="3"/>
      <c r="B157" s="7">
        <v>17</v>
      </c>
      <c r="C157" s="19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8"/>
      <c r="Q157" s="16"/>
      <c r="R157" s="17"/>
      <c r="S157" s="17"/>
      <c r="T157" s="18"/>
      <c r="U157" s="16"/>
      <c r="V157" s="17"/>
      <c r="W157" s="17"/>
      <c r="X157" s="18"/>
      <c r="Y157" s="16"/>
      <c r="Z157" s="17"/>
      <c r="AA157" s="17"/>
      <c r="AB157" s="18"/>
      <c r="AC157" s="4"/>
      <c r="AD157" s="7">
        <v>17</v>
      </c>
      <c r="AE157" s="19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8"/>
      <c r="AS157" s="16"/>
      <c r="AT157" s="17"/>
      <c r="AU157" s="17"/>
      <c r="AV157" s="18"/>
      <c r="AW157" s="16"/>
      <c r="AX157" s="17"/>
      <c r="AY157" s="17"/>
      <c r="AZ157" s="18"/>
      <c r="BA157" s="16"/>
      <c r="BB157" s="17"/>
      <c r="BC157" s="17"/>
      <c r="BD157" s="18"/>
      <c r="BE157" s="4"/>
      <c r="BF157" s="7">
        <v>17</v>
      </c>
      <c r="BG157" s="19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8"/>
      <c r="BU157" s="16"/>
      <c r="BV157" s="17"/>
      <c r="BW157" s="17"/>
      <c r="BX157" s="18"/>
      <c r="BY157" s="16"/>
      <c r="BZ157" s="17"/>
      <c r="CA157" s="17"/>
      <c r="CB157" s="18"/>
      <c r="CC157" s="16"/>
      <c r="CD157" s="17"/>
      <c r="CE157" s="17"/>
      <c r="CF157" s="18"/>
      <c r="CG157" s="5"/>
    </row>
    <row r="158" spans="1:85" ht="15" customHeight="1" x14ac:dyDescent="0.2">
      <c r="A158" s="3"/>
      <c r="B158" s="7">
        <v>18</v>
      </c>
      <c r="C158" s="20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8"/>
      <c r="Q158" s="20"/>
      <c r="R158" s="17"/>
      <c r="S158" s="17"/>
      <c r="T158" s="18"/>
      <c r="U158" s="20"/>
      <c r="V158" s="17"/>
      <c r="W158" s="17"/>
      <c r="X158" s="18"/>
      <c r="Y158" s="20"/>
      <c r="Z158" s="17"/>
      <c r="AA158" s="17"/>
      <c r="AB158" s="18"/>
      <c r="AC158" s="4"/>
      <c r="AD158" s="7">
        <v>18</v>
      </c>
      <c r="AE158" s="20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8"/>
      <c r="AS158" s="20"/>
      <c r="AT158" s="17"/>
      <c r="AU158" s="17"/>
      <c r="AV158" s="18"/>
      <c r="AW158" s="20"/>
      <c r="AX158" s="17"/>
      <c r="AY158" s="17"/>
      <c r="AZ158" s="18"/>
      <c r="BA158" s="20"/>
      <c r="BB158" s="17"/>
      <c r="BC158" s="17"/>
      <c r="BD158" s="18"/>
      <c r="BE158" s="4"/>
      <c r="BF158" s="7">
        <v>18</v>
      </c>
      <c r="BG158" s="20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8"/>
      <c r="BU158" s="20"/>
      <c r="BV158" s="17"/>
      <c r="BW158" s="17"/>
      <c r="BX158" s="18"/>
      <c r="BY158" s="20"/>
      <c r="BZ158" s="17"/>
      <c r="CA158" s="17"/>
      <c r="CB158" s="18"/>
      <c r="CC158" s="20"/>
      <c r="CD158" s="17"/>
      <c r="CE158" s="17"/>
      <c r="CF158" s="18"/>
      <c r="CG158" s="5"/>
    </row>
    <row r="159" spans="1:85" ht="15" customHeight="1" x14ac:dyDescent="0.2">
      <c r="A159" s="3"/>
      <c r="B159" s="7">
        <v>19</v>
      </c>
      <c r="C159" s="19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8"/>
      <c r="Q159" s="16"/>
      <c r="R159" s="17"/>
      <c r="S159" s="17"/>
      <c r="T159" s="18"/>
      <c r="U159" s="16"/>
      <c r="V159" s="17"/>
      <c r="W159" s="17"/>
      <c r="X159" s="18"/>
      <c r="Y159" s="16"/>
      <c r="Z159" s="17"/>
      <c r="AA159" s="17"/>
      <c r="AB159" s="18"/>
      <c r="AC159" s="4"/>
      <c r="AD159" s="7">
        <v>19</v>
      </c>
      <c r="AE159" s="19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8"/>
      <c r="AS159" s="16"/>
      <c r="AT159" s="17"/>
      <c r="AU159" s="17"/>
      <c r="AV159" s="18"/>
      <c r="AW159" s="16"/>
      <c r="AX159" s="17"/>
      <c r="AY159" s="17"/>
      <c r="AZ159" s="18"/>
      <c r="BA159" s="16"/>
      <c r="BB159" s="17"/>
      <c r="BC159" s="17"/>
      <c r="BD159" s="18"/>
      <c r="BE159" s="4"/>
      <c r="BF159" s="7">
        <v>19</v>
      </c>
      <c r="BG159" s="19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8"/>
      <c r="BU159" s="16"/>
      <c r="BV159" s="17"/>
      <c r="BW159" s="17"/>
      <c r="BX159" s="18"/>
      <c r="BY159" s="16"/>
      <c r="BZ159" s="17"/>
      <c r="CA159" s="17"/>
      <c r="CB159" s="18"/>
      <c r="CC159" s="16"/>
      <c r="CD159" s="17"/>
      <c r="CE159" s="17"/>
      <c r="CF159" s="18"/>
      <c r="CG159" s="5"/>
    </row>
    <row r="160" spans="1:85" ht="15" customHeight="1" x14ac:dyDescent="0.2">
      <c r="A160" s="3"/>
      <c r="B160" s="7">
        <v>20</v>
      </c>
      <c r="C160" s="20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8"/>
      <c r="Q160" s="20"/>
      <c r="R160" s="17"/>
      <c r="S160" s="17"/>
      <c r="T160" s="18"/>
      <c r="U160" s="20"/>
      <c r="V160" s="17"/>
      <c r="W160" s="17"/>
      <c r="X160" s="18"/>
      <c r="Y160" s="20"/>
      <c r="Z160" s="17"/>
      <c r="AA160" s="17"/>
      <c r="AB160" s="18"/>
      <c r="AC160" s="4"/>
      <c r="AD160" s="7">
        <v>20</v>
      </c>
      <c r="AE160" s="20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8"/>
      <c r="AS160" s="20"/>
      <c r="AT160" s="17"/>
      <c r="AU160" s="17"/>
      <c r="AV160" s="18"/>
      <c r="AW160" s="20"/>
      <c r="AX160" s="17"/>
      <c r="AY160" s="17"/>
      <c r="AZ160" s="18"/>
      <c r="BA160" s="20"/>
      <c r="BB160" s="17"/>
      <c r="BC160" s="17"/>
      <c r="BD160" s="18"/>
      <c r="BE160" s="4"/>
      <c r="BF160" s="7">
        <v>20</v>
      </c>
      <c r="BG160" s="20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8"/>
      <c r="BU160" s="20"/>
      <c r="BV160" s="17"/>
      <c r="BW160" s="17"/>
      <c r="BX160" s="18"/>
      <c r="BY160" s="20"/>
      <c r="BZ160" s="17"/>
      <c r="CA160" s="17"/>
      <c r="CB160" s="18"/>
      <c r="CC160" s="20"/>
      <c r="CD160" s="17"/>
      <c r="CE160" s="17"/>
      <c r="CF160" s="18"/>
      <c r="CG160" s="5"/>
    </row>
    <row r="161" spans="1:85" ht="15" customHeight="1" x14ac:dyDescent="0.2">
      <c r="A161" s="3"/>
      <c r="B161" s="7">
        <v>21</v>
      </c>
      <c r="C161" s="19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8"/>
      <c r="Q161" s="16"/>
      <c r="R161" s="17"/>
      <c r="S161" s="17"/>
      <c r="T161" s="18"/>
      <c r="U161" s="16"/>
      <c r="V161" s="17"/>
      <c r="W161" s="17"/>
      <c r="X161" s="18"/>
      <c r="Y161" s="16"/>
      <c r="Z161" s="17"/>
      <c r="AA161" s="17"/>
      <c r="AB161" s="18"/>
      <c r="AC161" s="4"/>
      <c r="AD161" s="7">
        <v>21</v>
      </c>
      <c r="AE161" s="19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8"/>
      <c r="AS161" s="16"/>
      <c r="AT161" s="17"/>
      <c r="AU161" s="17"/>
      <c r="AV161" s="18"/>
      <c r="AW161" s="16"/>
      <c r="AX161" s="17"/>
      <c r="AY161" s="17"/>
      <c r="AZ161" s="18"/>
      <c r="BA161" s="16"/>
      <c r="BB161" s="17"/>
      <c r="BC161" s="17"/>
      <c r="BD161" s="18"/>
      <c r="BE161" s="4"/>
      <c r="BF161" s="7">
        <v>21</v>
      </c>
      <c r="BG161" s="19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8"/>
      <c r="BU161" s="16"/>
      <c r="BV161" s="17"/>
      <c r="BW161" s="17"/>
      <c r="BX161" s="18"/>
      <c r="BY161" s="16"/>
      <c r="BZ161" s="17"/>
      <c r="CA161" s="17"/>
      <c r="CB161" s="18"/>
      <c r="CC161" s="16"/>
      <c r="CD161" s="17"/>
      <c r="CE161" s="17"/>
      <c r="CF161" s="18"/>
      <c r="CG161" s="5"/>
    </row>
    <row r="162" spans="1:85" ht="15" customHeight="1" x14ac:dyDescent="0.2">
      <c r="A162" s="3"/>
      <c r="B162" s="7">
        <v>22</v>
      </c>
      <c r="C162" s="20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8"/>
      <c r="Q162" s="20"/>
      <c r="R162" s="17"/>
      <c r="S162" s="17"/>
      <c r="T162" s="18"/>
      <c r="U162" s="20"/>
      <c r="V162" s="17"/>
      <c r="W162" s="17"/>
      <c r="X162" s="18"/>
      <c r="Y162" s="20"/>
      <c r="Z162" s="17"/>
      <c r="AA162" s="17"/>
      <c r="AB162" s="18"/>
      <c r="AC162" s="4"/>
      <c r="AD162" s="7">
        <v>22</v>
      </c>
      <c r="AE162" s="20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8"/>
      <c r="AS162" s="20"/>
      <c r="AT162" s="17"/>
      <c r="AU162" s="17"/>
      <c r="AV162" s="18"/>
      <c r="AW162" s="20"/>
      <c r="AX162" s="17"/>
      <c r="AY162" s="17"/>
      <c r="AZ162" s="18"/>
      <c r="BA162" s="20"/>
      <c r="BB162" s="17"/>
      <c r="BC162" s="17"/>
      <c r="BD162" s="18"/>
      <c r="BE162" s="4"/>
      <c r="BF162" s="7">
        <v>22</v>
      </c>
      <c r="BG162" s="20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8"/>
      <c r="BU162" s="20"/>
      <c r="BV162" s="17"/>
      <c r="BW162" s="17"/>
      <c r="BX162" s="18"/>
      <c r="BY162" s="20"/>
      <c r="BZ162" s="17"/>
      <c r="CA162" s="17"/>
      <c r="CB162" s="18"/>
      <c r="CC162" s="20"/>
      <c r="CD162" s="17"/>
      <c r="CE162" s="17"/>
      <c r="CF162" s="18"/>
      <c r="CG162" s="5"/>
    </row>
    <row r="163" spans="1:85" ht="15" customHeight="1" x14ac:dyDescent="0.2">
      <c r="A163" s="3"/>
      <c r="B163" s="7">
        <v>23</v>
      </c>
      <c r="C163" s="19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8"/>
      <c r="Q163" s="16"/>
      <c r="R163" s="17"/>
      <c r="S163" s="17"/>
      <c r="T163" s="18"/>
      <c r="U163" s="16"/>
      <c r="V163" s="17"/>
      <c r="W163" s="17"/>
      <c r="X163" s="18"/>
      <c r="Y163" s="16"/>
      <c r="Z163" s="17"/>
      <c r="AA163" s="17"/>
      <c r="AB163" s="18"/>
      <c r="AC163" s="4"/>
      <c r="AD163" s="7">
        <v>23</v>
      </c>
      <c r="AE163" s="19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8"/>
      <c r="AS163" s="16"/>
      <c r="AT163" s="17"/>
      <c r="AU163" s="17"/>
      <c r="AV163" s="18"/>
      <c r="AW163" s="16"/>
      <c r="AX163" s="17"/>
      <c r="AY163" s="17"/>
      <c r="AZ163" s="18"/>
      <c r="BA163" s="16"/>
      <c r="BB163" s="17"/>
      <c r="BC163" s="17"/>
      <c r="BD163" s="18"/>
      <c r="BE163" s="4"/>
      <c r="BF163" s="7">
        <v>23</v>
      </c>
      <c r="BG163" s="19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8"/>
      <c r="BU163" s="16"/>
      <c r="BV163" s="17"/>
      <c r="BW163" s="17"/>
      <c r="BX163" s="18"/>
      <c r="BY163" s="16"/>
      <c r="BZ163" s="17"/>
      <c r="CA163" s="17"/>
      <c r="CB163" s="18"/>
      <c r="CC163" s="16"/>
      <c r="CD163" s="17"/>
      <c r="CE163" s="17"/>
      <c r="CF163" s="18"/>
      <c r="CG163" s="5"/>
    </row>
    <row r="164" spans="1:85" ht="15" customHeight="1" x14ac:dyDescent="0.2">
      <c r="A164" s="3"/>
      <c r="B164" s="7">
        <v>24</v>
      </c>
      <c r="C164" s="20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8"/>
      <c r="Q164" s="20"/>
      <c r="R164" s="17"/>
      <c r="S164" s="17"/>
      <c r="T164" s="18"/>
      <c r="U164" s="20"/>
      <c r="V164" s="17"/>
      <c r="W164" s="17"/>
      <c r="X164" s="18"/>
      <c r="Y164" s="20"/>
      <c r="Z164" s="17"/>
      <c r="AA164" s="17"/>
      <c r="AB164" s="18"/>
      <c r="AC164" s="4"/>
      <c r="AD164" s="7">
        <v>24</v>
      </c>
      <c r="AE164" s="20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8"/>
      <c r="AS164" s="20"/>
      <c r="AT164" s="17"/>
      <c r="AU164" s="17"/>
      <c r="AV164" s="18"/>
      <c r="AW164" s="20"/>
      <c r="AX164" s="17"/>
      <c r="AY164" s="17"/>
      <c r="AZ164" s="18"/>
      <c r="BA164" s="20"/>
      <c r="BB164" s="17"/>
      <c r="BC164" s="17"/>
      <c r="BD164" s="18"/>
      <c r="BE164" s="4"/>
      <c r="BF164" s="7">
        <v>24</v>
      </c>
      <c r="BG164" s="20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8"/>
      <c r="BU164" s="20"/>
      <c r="BV164" s="17"/>
      <c r="BW164" s="17"/>
      <c r="BX164" s="18"/>
      <c r="BY164" s="20"/>
      <c r="BZ164" s="17"/>
      <c r="CA164" s="17"/>
      <c r="CB164" s="18"/>
      <c r="CC164" s="20"/>
      <c r="CD164" s="17"/>
      <c r="CE164" s="17"/>
      <c r="CF164" s="18"/>
      <c r="CG164" s="5"/>
    </row>
    <row r="165" spans="1:85" ht="15" customHeight="1" x14ac:dyDescent="0.2">
      <c r="A165" s="3"/>
      <c r="B165" s="7">
        <v>25</v>
      </c>
      <c r="C165" s="19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8"/>
      <c r="Q165" s="16"/>
      <c r="R165" s="17"/>
      <c r="S165" s="17"/>
      <c r="T165" s="18"/>
      <c r="U165" s="16"/>
      <c r="V165" s="17"/>
      <c r="W165" s="17"/>
      <c r="X165" s="18"/>
      <c r="Y165" s="16"/>
      <c r="Z165" s="17"/>
      <c r="AA165" s="17"/>
      <c r="AB165" s="18"/>
      <c r="AC165" s="4"/>
      <c r="AD165" s="7">
        <v>25</v>
      </c>
      <c r="AE165" s="19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8"/>
      <c r="AS165" s="16"/>
      <c r="AT165" s="17"/>
      <c r="AU165" s="17"/>
      <c r="AV165" s="18"/>
      <c r="AW165" s="16"/>
      <c r="AX165" s="17"/>
      <c r="AY165" s="17"/>
      <c r="AZ165" s="18"/>
      <c r="BA165" s="16"/>
      <c r="BB165" s="17"/>
      <c r="BC165" s="17"/>
      <c r="BD165" s="18"/>
      <c r="BE165" s="4"/>
      <c r="BF165" s="7">
        <v>25</v>
      </c>
      <c r="BG165" s="19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8"/>
      <c r="BU165" s="16"/>
      <c r="BV165" s="17"/>
      <c r="BW165" s="17"/>
      <c r="BX165" s="18"/>
      <c r="BY165" s="16"/>
      <c r="BZ165" s="17"/>
      <c r="CA165" s="17"/>
      <c r="CB165" s="18"/>
      <c r="CC165" s="16"/>
      <c r="CD165" s="17"/>
      <c r="CE165" s="17"/>
      <c r="CF165" s="18"/>
      <c r="CG165" s="5"/>
    </row>
    <row r="166" spans="1:85" ht="15" customHeight="1" x14ac:dyDescent="0.2">
      <c r="A166" s="3"/>
      <c r="B166" s="7">
        <v>26</v>
      </c>
      <c r="C166" s="20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8"/>
      <c r="Q166" s="20"/>
      <c r="R166" s="17"/>
      <c r="S166" s="17"/>
      <c r="T166" s="18"/>
      <c r="U166" s="20"/>
      <c r="V166" s="17"/>
      <c r="W166" s="17"/>
      <c r="X166" s="18"/>
      <c r="Y166" s="20"/>
      <c r="Z166" s="17"/>
      <c r="AA166" s="17"/>
      <c r="AB166" s="18"/>
      <c r="AC166" s="4"/>
      <c r="AD166" s="7">
        <v>26</v>
      </c>
      <c r="AE166" s="20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8"/>
      <c r="AS166" s="20"/>
      <c r="AT166" s="17"/>
      <c r="AU166" s="17"/>
      <c r="AV166" s="18"/>
      <c r="AW166" s="20"/>
      <c r="AX166" s="17"/>
      <c r="AY166" s="17"/>
      <c r="AZ166" s="18"/>
      <c r="BA166" s="20"/>
      <c r="BB166" s="17"/>
      <c r="BC166" s="17"/>
      <c r="BD166" s="18"/>
      <c r="BE166" s="4"/>
      <c r="BF166" s="7">
        <v>26</v>
      </c>
      <c r="BG166" s="20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8"/>
      <c r="BU166" s="20"/>
      <c r="BV166" s="17"/>
      <c r="BW166" s="17"/>
      <c r="BX166" s="18"/>
      <c r="BY166" s="20"/>
      <c r="BZ166" s="17"/>
      <c r="CA166" s="17"/>
      <c r="CB166" s="18"/>
      <c r="CC166" s="20"/>
      <c r="CD166" s="17"/>
      <c r="CE166" s="17"/>
      <c r="CF166" s="18"/>
      <c r="CG166" s="5"/>
    </row>
    <row r="167" spans="1:85" ht="15" customHeight="1" x14ac:dyDescent="0.2">
      <c r="A167" s="3"/>
      <c r="B167" s="7">
        <v>27</v>
      </c>
      <c r="C167" s="19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8"/>
      <c r="Q167" s="16"/>
      <c r="R167" s="17"/>
      <c r="S167" s="17"/>
      <c r="T167" s="18"/>
      <c r="U167" s="16"/>
      <c r="V167" s="17"/>
      <c r="W167" s="17"/>
      <c r="X167" s="18"/>
      <c r="Y167" s="16"/>
      <c r="Z167" s="17"/>
      <c r="AA167" s="17"/>
      <c r="AB167" s="18"/>
      <c r="AC167" s="4"/>
      <c r="AD167" s="7">
        <v>27</v>
      </c>
      <c r="AE167" s="19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8"/>
      <c r="AS167" s="16"/>
      <c r="AT167" s="17"/>
      <c r="AU167" s="17"/>
      <c r="AV167" s="18"/>
      <c r="AW167" s="16"/>
      <c r="AX167" s="17"/>
      <c r="AY167" s="17"/>
      <c r="AZ167" s="18"/>
      <c r="BA167" s="16"/>
      <c r="BB167" s="17"/>
      <c r="BC167" s="17"/>
      <c r="BD167" s="18"/>
      <c r="BE167" s="4"/>
      <c r="BF167" s="7">
        <v>27</v>
      </c>
      <c r="BG167" s="19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8"/>
      <c r="BU167" s="16"/>
      <c r="BV167" s="17"/>
      <c r="BW167" s="17"/>
      <c r="BX167" s="18"/>
      <c r="BY167" s="16"/>
      <c r="BZ167" s="17"/>
      <c r="CA167" s="17"/>
      <c r="CB167" s="18"/>
      <c r="CC167" s="16"/>
      <c r="CD167" s="17"/>
      <c r="CE167" s="17"/>
      <c r="CF167" s="18"/>
      <c r="CG167" s="5"/>
    </row>
    <row r="168" spans="1:85" ht="15" customHeight="1" x14ac:dyDescent="0.2">
      <c r="A168" s="3"/>
      <c r="B168" s="7">
        <v>28</v>
      </c>
      <c r="C168" s="20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8"/>
      <c r="Q168" s="20"/>
      <c r="R168" s="17"/>
      <c r="S168" s="17"/>
      <c r="T168" s="18"/>
      <c r="U168" s="20"/>
      <c r="V168" s="17"/>
      <c r="W168" s="17"/>
      <c r="X168" s="18"/>
      <c r="Y168" s="20"/>
      <c r="Z168" s="17"/>
      <c r="AA168" s="17"/>
      <c r="AB168" s="18"/>
      <c r="AC168" s="4"/>
      <c r="AD168" s="7">
        <v>28</v>
      </c>
      <c r="AE168" s="20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8"/>
      <c r="AS168" s="20"/>
      <c r="AT168" s="17"/>
      <c r="AU168" s="17"/>
      <c r="AV168" s="18"/>
      <c r="AW168" s="20"/>
      <c r="AX168" s="17"/>
      <c r="AY168" s="17"/>
      <c r="AZ168" s="18"/>
      <c r="BA168" s="20"/>
      <c r="BB168" s="17"/>
      <c r="BC168" s="17"/>
      <c r="BD168" s="18"/>
      <c r="BE168" s="4"/>
      <c r="BF168" s="7">
        <v>28</v>
      </c>
      <c r="BG168" s="20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8"/>
      <c r="BU168" s="20"/>
      <c r="BV168" s="17"/>
      <c r="BW168" s="17"/>
      <c r="BX168" s="18"/>
      <c r="BY168" s="20"/>
      <c r="BZ168" s="17"/>
      <c r="CA168" s="17"/>
      <c r="CB168" s="18"/>
      <c r="CC168" s="20"/>
      <c r="CD168" s="17"/>
      <c r="CE168" s="17"/>
      <c r="CF168" s="18"/>
      <c r="CG168" s="5"/>
    </row>
    <row r="169" spans="1:85" ht="15" customHeight="1" x14ac:dyDescent="0.2">
      <c r="A169" s="3"/>
      <c r="B169" s="7">
        <v>29</v>
      </c>
      <c r="C169" s="19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8"/>
      <c r="Q169" s="16"/>
      <c r="R169" s="17"/>
      <c r="S169" s="17"/>
      <c r="T169" s="18"/>
      <c r="U169" s="16"/>
      <c r="V169" s="17"/>
      <c r="W169" s="17"/>
      <c r="X169" s="18"/>
      <c r="Y169" s="16"/>
      <c r="Z169" s="17"/>
      <c r="AA169" s="17"/>
      <c r="AB169" s="18"/>
      <c r="AC169" s="4"/>
      <c r="AD169" s="7">
        <v>29</v>
      </c>
      <c r="AE169" s="19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8"/>
      <c r="AS169" s="16"/>
      <c r="AT169" s="17"/>
      <c r="AU169" s="17"/>
      <c r="AV169" s="18"/>
      <c r="AW169" s="16"/>
      <c r="AX169" s="17"/>
      <c r="AY169" s="17"/>
      <c r="AZ169" s="18"/>
      <c r="BA169" s="16"/>
      <c r="BB169" s="17"/>
      <c r="BC169" s="17"/>
      <c r="BD169" s="18"/>
      <c r="BE169" s="4"/>
      <c r="BF169" s="7">
        <v>29</v>
      </c>
      <c r="BG169" s="19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8"/>
      <c r="BU169" s="16"/>
      <c r="BV169" s="17"/>
      <c r="BW169" s="17"/>
      <c r="BX169" s="18"/>
      <c r="BY169" s="16"/>
      <c r="BZ169" s="17"/>
      <c r="CA169" s="17"/>
      <c r="CB169" s="18"/>
      <c r="CC169" s="16"/>
      <c r="CD169" s="17"/>
      <c r="CE169" s="17"/>
      <c r="CF169" s="18"/>
      <c r="CG169" s="5"/>
    </row>
    <row r="170" spans="1:85" ht="15" customHeight="1" x14ac:dyDescent="0.2">
      <c r="A170" s="3"/>
      <c r="B170" s="11">
        <v>30</v>
      </c>
      <c r="C170" s="20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8"/>
      <c r="Q170" s="20"/>
      <c r="R170" s="17"/>
      <c r="S170" s="17"/>
      <c r="T170" s="18"/>
      <c r="U170" s="20"/>
      <c r="V170" s="17"/>
      <c r="W170" s="17"/>
      <c r="X170" s="18"/>
      <c r="Y170" s="20"/>
      <c r="Z170" s="17"/>
      <c r="AA170" s="17"/>
      <c r="AB170" s="18"/>
      <c r="AC170" s="4"/>
      <c r="AD170" s="11">
        <v>30</v>
      </c>
      <c r="AE170" s="20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8"/>
      <c r="AS170" s="20"/>
      <c r="AT170" s="17"/>
      <c r="AU170" s="17"/>
      <c r="AV170" s="18"/>
      <c r="AW170" s="20"/>
      <c r="AX170" s="17"/>
      <c r="AY170" s="17"/>
      <c r="AZ170" s="18"/>
      <c r="BA170" s="20"/>
      <c r="BB170" s="17"/>
      <c r="BC170" s="17"/>
      <c r="BD170" s="18"/>
      <c r="BE170" s="4"/>
      <c r="BF170" s="11">
        <v>30</v>
      </c>
      <c r="BG170" s="20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8"/>
      <c r="BU170" s="20"/>
      <c r="BV170" s="17"/>
      <c r="BW170" s="17"/>
      <c r="BX170" s="18"/>
      <c r="BY170" s="20"/>
      <c r="BZ170" s="17"/>
      <c r="CA170" s="17"/>
      <c r="CB170" s="18"/>
      <c r="CC170" s="20"/>
      <c r="CD170" s="17"/>
      <c r="CE170" s="17"/>
      <c r="CF170" s="18"/>
      <c r="CG170" s="5"/>
    </row>
    <row r="171" spans="1:85" ht="15" customHeight="1" x14ac:dyDescent="0.2">
      <c r="A171" s="1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1"/>
    </row>
    <row r="172" spans="1:85" ht="15" customHeight="1" x14ac:dyDescent="0.2">
      <c r="A172" s="3"/>
      <c r="B172" s="27" t="s">
        <v>64</v>
      </c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9"/>
      <c r="AC172" s="4"/>
      <c r="AD172" s="27" t="s">
        <v>65</v>
      </c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9"/>
      <c r="BE172" s="4"/>
      <c r="BF172" s="27" t="s">
        <v>66</v>
      </c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9"/>
      <c r="CG172" s="5"/>
    </row>
    <row r="173" spans="1:85" ht="15" customHeight="1" x14ac:dyDescent="0.2">
      <c r="A173" s="3"/>
      <c r="B173" s="30" t="s">
        <v>6</v>
      </c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2"/>
      <c r="Q173" s="21" t="str">
        <f>"1st votes" &amp; CHAR(10) &amp; "(pre-transfer)"</f>
        <v>1st votes
(pre-transfer)</v>
      </c>
      <c r="R173" s="22"/>
      <c r="S173" s="22"/>
      <c r="T173" s="33"/>
      <c r="U173" s="21" t="str">
        <f>"1st votes" &amp; CHAR(10) &amp; "(post-transfer)"</f>
        <v>1st votes
(post-transfer)</v>
      </c>
      <c r="V173" s="22"/>
      <c r="W173" s="22"/>
      <c r="X173" s="33"/>
      <c r="Y173" s="21" t="s">
        <v>7</v>
      </c>
      <c r="Z173" s="22"/>
      <c r="AA173" s="22"/>
      <c r="AB173" s="23"/>
      <c r="AC173" s="4"/>
      <c r="AD173" s="30" t="s">
        <v>6</v>
      </c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2"/>
      <c r="AS173" s="21" t="str">
        <f>"1st votes" &amp; CHAR(10) &amp; "(pre-transfer)"</f>
        <v>1st votes
(pre-transfer)</v>
      </c>
      <c r="AT173" s="22"/>
      <c r="AU173" s="22"/>
      <c r="AV173" s="33"/>
      <c r="AW173" s="21" t="str">
        <f>"1st votes" &amp; CHAR(10) &amp; "(post-transfer)"</f>
        <v>1st votes
(post-transfer)</v>
      </c>
      <c r="AX173" s="22"/>
      <c r="AY173" s="22"/>
      <c r="AZ173" s="33"/>
      <c r="BA173" s="21" t="s">
        <v>7</v>
      </c>
      <c r="BB173" s="22"/>
      <c r="BC173" s="22"/>
      <c r="BD173" s="23"/>
      <c r="BE173" s="4"/>
      <c r="BF173" s="30" t="s">
        <v>6</v>
      </c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2"/>
      <c r="BU173" s="21" t="str">
        <f>"1st votes" &amp; CHAR(10) &amp; "(pre-transfer)"</f>
        <v>1st votes
(pre-transfer)</v>
      </c>
      <c r="BV173" s="22"/>
      <c r="BW173" s="22"/>
      <c r="BX173" s="33"/>
      <c r="BY173" s="21" t="str">
        <f>"1st votes" &amp; CHAR(10) &amp; "(post-transfer)"</f>
        <v>1st votes
(post-transfer)</v>
      </c>
      <c r="BZ173" s="22"/>
      <c r="CA173" s="22"/>
      <c r="CB173" s="33"/>
      <c r="CC173" s="21" t="s">
        <v>7</v>
      </c>
      <c r="CD173" s="22"/>
      <c r="CE173" s="22"/>
      <c r="CF173" s="23"/>
      <c r="CG173" s="13"/>
    </row>
    <row r="174" spans="1:85" ht="15" customHeight="1" x14ac:dyDescent="0.2">
      <c r="A174" s="3"/>
      <c r="B174" s="9" t="s">
        <v>16</v>
      </c>
      <c r="C174" s="21" t="s">
        <v>17</v>
      </c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33"/>
      <c r="Q174" s="24"/>
      <c r="R174" s="25"/>
      <c r="S174" s="25"/>
      <c r="T174" s="34"/>
      <c r="U174" s="24"/>
      <c r="V174" s="25"/>
      <c r="W174" s="25"/>
      <c r="X174" s="34"/>
      <c r="Y174" s="24"/>
      <c r="Z174" s="25"/>
      <c r="AA174" s="25"/>
      <c r="AB174" s="26"/>
      <c r="AC174" s="4"/>
      <c r="AD174" s="9" t="s">
        <v>16</v>
      </c>
      <c r="AE174" s="21" t="s">
        <v>17</v>
      </c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33"/>
      <c r="AS174" s="24"/>
      <c r="AT174" s="25"/>
      <c r="AU174" s="25"/>
      <c r="AV174" s="34"/>
      <c r="AW174" s="24"/>
      <c r="AX174" s="25"/>
      <c r="AY174" s="25"/>
      <c r="AZ174" s="34"/>
      <c r="BA174" s="24"/>
      <c r="BB174" s="25"/>
      <c r="BC174" s="25"/>
      <c r="BD174" s="26"/>
      <c r="BE174" s="4"/>
      <c r="BF174" s="9" t="s">
        <v>16</v>
      </c>
      <c r="BG174" s="21" t="s">
        <v>17</v>
      </c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33"/>
      <c r="BU174" s="24"/>
      <c r="BV174" s="25"/>
      <c r="BW174" s="25"/>
      <c r="BX174" s="34"/>
      <c r="BY174" s="24"/>
      <c r="BZ174" s="25"/>
      <c r="CA174" s="25"/>
      <c r="CB174" s="34"/>
      <c r="CC174" s="24"/>
      <c r="CD174" s="25"/>
      <c r="CE174" s="25"/>
      <c r="CF174" s="26"/>
      <c r="CG174" s="13"/>
    </row>
    <row r="175" spans="1:85" ht="15" customHeight="1" x14ac:dyDescent="0.2">
      <c r="A175" s="3"/>
      <c r="B175" s="7">
        <v>1</v>
      </c>
      <c r="C175" s="19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8"/>
      <c r="Q175" s="35"/>
      <c r="R175" s="36"/>
      <c r="S175" s="36"/>
      <c r="T175" s="37"/>
      <c r="U175" s="35"/>
      <c r="V175" s="36"/>
      <c r="W175" s="36"/>
      <c r="X175" s="37"/>
      <c r="Y175" s="35"/>
      <c r="Z175" s="36"/>
      <c r="AA175" s="36"/>
      <c r="AB175" s="37"/>
      <c r="AC175" s="4"/>
      <c r="AD175" s="7">
        <v>1</v>
      </c>
      <c r="AE175" s="19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8"/>
      <c r="AS175" s="35"/>
      <c r="AT175" s="36"/>
      <c r="AU175" s="36"/>
      <c r="AV175" s="37"/>
      <c r="AW175" s="35"/>
      <c r="AX175" s="36"/>
      <c r="AY175" s="36"/>
      <c r="AZ175" s="37"/>
      <c r="BA175" s="35"/>
      <c r="BB175" s="36"/>
      <c r="BC175" s="36"/>
      <c r="BD175" s="37"/>
      <c r="BE175" s="4"/>
      <c r="BF175" s="7">
        <v>1</v>
      </c>
      <c r="BG175" s="19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8"/>
      <c r="BU175" s="35"/>
      <c r="BV175" s="36"/>
      <c r="BW175" s="36"/>
      <c r="BX175" s="37"/>
      <c r="BY175" s="35"/>
      <c r="BZ175" s="36"/>
      <c r="CA175" s="36"/>
      <c r="CB175" s="37"/>
      <c r="CC175" s="35"/>
      <c r="CD175" s="36"/>
      <c r="CE175" s="36"/>
      <c r="CF175" s="37"/>
      <c r="CG175" s="5"/>
    </row>
    <row r="176" spans="1:85" ht="15" customHeight="1" x14ac:dyDescent="0.2">
      <c r="A176" s="3"/>
      <c r="B176" s="7">
        <v>2</v>
      </c>
      <c r="C176" s="20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8"/>
      <c r="Q176" s="20"/>
      <c r="R176" s="17"/>
      <c r="S176" s="17"/>
      <c r="T176" s="18"/>
      <c r="U176" s="20"/>
      <c r="V176" s="17"/>
      <c r="W176" s="17"/>
      <c r="X176" s="18"/>
      <c r="Y176" s="20"/>
      <c r="Z176" s="17"/>
      <c r="AA176" s="17"/>
      <c r="AB176" s="18"/>
      <c r="AC176" s="4"/>
      <c r="AD176" s="7">
        <v>2</v>
      </c>
      <c r="AE176" s="20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8"/>
      <c r="AS176" s="20"/>
      <c r="AT176" s="17"/>
      <c r="AU176" s="17"/>
      <c r="AV176" s="18"/>
      <c r="AW176" s="20"/>
      <c r="AX176" s="17"/>
      <c r="AY176" s="17"/>
      <c r="AZ176" s="18"/>
      <c r="BA176" s="20"/>
      <c r="BB176" s="17"/>
      <c r="BC176" s="17"/>
      <c r="BD176" s="18"/>
      <c r="BE176" s="4"/>
      <c r="BF176" s="7">
        <v>2</v>
      </c>
      <c r="BG176" s="20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8"/>
      <c r="BU176" s="20"/>
      <c r="BV176" s="17"/>
      <c r="BW176" s="17"/>
      <c r="BX176" s="18"/>
      <c r="BY176" s="20"/>
      <c r="BZ176" s="17"/>
      <c r="CA176" s="17"/>
      <c r="CB176" s="18"/>
      <c r="CC176" s="20"/>
      <c r="CD176" s="17"/>
      <c r="CE176" s="17"/>
      <c r="CF176" s="18"/>
      <c r="CG176" s="5"/>
    </row>
    <row r="177" spans="1:85" ht="15" customHeight="1" x14ac:dyDescent="0.2">
      <c r="A177" s="3"/>
      <c r="B177" s="7">
        <v>3</v>
      </c>
      <c r="C177" s="19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8"/>
      <c r="Q177" s="16"/>
      <c r="R177" s="17"/>
      <c r="S177" s="17"/>
      <c r="T177" s="18"/>
      <c r="U177" s="16"/>
      <c r="V177" s="17"/>
      <c r="W177" s="17"/>
      <c r="X177" s="18"/>
      <c r="Y177" s="16"/>
      <c r="Z177" s="17"/>
      <c r="AA177" s="17"/>
      <c r="AB177" s="18"/>
      <c r="AC177" s="4"/>
      <c r="AD177" s="7">
        <v>3</v>
      </c>
      <c r="AE177" s="19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8"/>
      <c r="AS177" s="16"/>
      <c r="AT177" s="17"/>
      <c r="AU177" s="17"/>
      <c r="AV177" s="18"/>
      <c r="AW177" s="16"/>
      <c r="AX177" s="17"/>
      <c r="AY177" s="17"/>
      <c r="AZ177" s="18"/>
      <c r="BA177" s="16"/>
      <c r="BB177" s="17"/>
      <c r="BC177" s="17"/>
      <c r="BD177" s="18"/>
      <c r="BE177" s="4"/>
      <c r="BF177" s="7">
        <v>3</v>
      </c>
      <c r="BG177" s="19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8"/>
      <c r="BU177" s="16"/>
      <c r="BV177" s="17"/>
      <c r="BW177" s="17"/>
      <c r="BX177" s="18"/>
      <c r="BY177" s="16"/>
      <c r="BZ177" s="17"/>
      <c r="CA177" s="17"/>
      <c r="CB177" s="18"/>
      <c r="CC177" s="16"/>
      <c r="CD177" s="17"/>
      <c r="CE177" s="17"/>
      <c r="CF177" s="18"/>
      <c r="CG177" s="5"/>
    </row>
    <row r="178" spans="1:85" ht="15" customHeight="1" x14ac:dyDescent="0.2">
      <c r="A178" s="3"/>
      <c r="B178" s="7">
        <v>4</v>
      </c>
      <c r="C178" s="20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8"/>
      <c r="Q178" s="20"/>
      <c r="R178" s="17"/>
      <c r="S178" s="17"/>
      <c r="T178" s="18"/>
      <c r="U178" s="20"/>
      <c r="V178" s="17"/>
      <c r="W178" s="17"/>
      <c r="X178" s="18"/>
      <c r="Y178" s="20"/>
      <c r="Z178" s="17"/>
      <c r="AA178" s="17"/>
      <c r="AB178" s="18"/>
      <c r="AC178" s="4"/>
      <c r="AD178" s="7">
        <v>4</v>
      </c>
      <c r="AE178" s="20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8"/>
      <c r="AS178" s="20"/>
      <c r="AT178" s="17"/>
      <c r="AU178" s="17"/>
      <c r="AV178" s="18"/>
      <c r="AW178" s="20"/>
      <c r="AX178" s="17"/>
      <c r="AY178" s="17"/>
      <c r="AZ178" s="18"/>
      <c r="BA178" s="20"/>
      <c r="BB178" s="17"/>
      <c r="BC178" s="17"/>
      <c r="BD178" s="18"/>
      <c r="BE178" s="4"/>
      <c r="BF178" s="7">
        <v>4</v>
      </c>
      <c r="BG178" s="20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8"/>
      <c r="BU178" s="20"/>
      <c r="BV178" s="17"/>
      <c r="BW178" s="17"/>
      <c r="BX178" s="18"/>
      <c r="BY178" s="20"/>
      <c r="BZ178" s="17"/>
      <c r="CA178" s="17"/>
      <c r="CB178" s="18"/>
      <c r="CC178" s="20"/>
      <c r="CD178" s="17"/>
      <c r="CE178" s="17"/>
      <c r="CF178" s="18"/>
      <c r="CG178" s="5"/>
    </row>
    <row r="179" spans="1:85" ht="15" customHeight="1" x14ac:dyDescent="0.2">
      <c r="A179" s="3"/>
      <c r="B179" s="7">
        <v>5</v>
      </c>
      <c r="C179" s="19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8"/>
      <c r="Q179" s="16"/>
      <c r="R179" s="17"/>
      <c r="S179" s="17"/>
      <c r="T179" s="18"/>
      <c r="U179" s="16"/>
      <c r="V179" s="17"/>
      <c r="W179" s="17"/>
      <c r="X179" s="18"/>
      <c r="Y179" s="16"/>
      <c r="Z179" s="17"/>
      <c r="AA179" s="17"/>
      <c r="AB179" s="18"/>
      <c r="AC179" s="4"/>
      <c r="AD179" s="7">
        <v>5</v>
      </c>
      <c r="AE179" s="19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8"/>
      <c r="AS179" s="16"/>
      <c r="AT179" s="17"/>
      <c r="AU179" s="17"/>
      <c r="AV179" s="18"/>
      <c r="AW179" s="16"/>
      <c r="AX179" s="17"/>
      <c r="AY179" s="17"/>
      <c r="AZ179" s="18"/>
      <c r="BA179" s="16"/>
      <c r="BB179" s="17"/>
      <c r="BC179" s="17"/>
      <c r="BD179" s="18"/>
      <c r="BE179" s="4"/>
      <c r="BF179" s="7">
        <v>5</v>
      </c>
      <c r="BG179" s="19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8"/>
      <c r="BU179" s="16"/>
      <c r="BV179" s="17"/>
      <c r="BW179" s="17"/>
      <c r="BX179" s="18"/>
      <c r="BY179" s="16"/>
      <c r="BZ179" s="17"/>
      <c r="CA179" s="17"/>
      <c r="CB179" s="18"/>
      <c r="CC179" s="16"/>
      <c r="CD179" s="17"/>
      <c r="CE179" s="17"/>
      <c r="CF179" s="18"/>
      <c r="CG179" s="5"/>
    </row>
    <row r="180" spans="1:85" ht="15" customHeight="1" x14ac:dyDescent="0.2">
      <c r="A180" s="3"/>
      <c r="B180" s="7">
        <v>6</v>
      </c>
      <c r="C180" s="20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8"/>
      <c r="Q180" s="20"/>
      <c r="R180" s="17"/>
      <c r="S180" s="17"/>
      <c r="T180" s="18"/>
      <c r="U180" s="20"/>
      <c r="V180" s="17"/>
      <c r="W180" s="17"/>
      <c r="X180" s="18"/>
      <c r="Y180" s="20"/>
      <c r="Z180" s="17"/>
      <c r="AA180" s="17"/>
      <c r="AB180" s="18"/>
      <c r="AC180" s="4"/>
      <c r="AD180" s="7">
        <v>6</v>
      </c>
      <c r="AE180" s="20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8"/>
      <c r="AS180" s="20"/>
      <c r="AT180" s="17"/>
      <c r="AU180" s="17"/>
      <c r="AV180" s="18"/>
      <c r="AW180" s="20"/>
      <c r="AX180" s="17"/>
      <c r="AY180" s="17"/>
      <c r="AZ180" s="18"/>
      <c r="BA180" s="20"/>
      <c r="BB180" s="17"/>
      <c r="BC180" s="17"/>
      <c r="BD180" s="18"/>
      <c r="BE180" s="4"/>
      <c r="BF180" s="7">
        <v>6</v>
      </c>
      <c r="BG180" s="20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8"/>
      <c r="BU180" s="20"/>
      <c r="BV180" s="17"/>
      <c r="BW180" s="17"/>
      <c r="BX180" s="18"/>
      <c r="BY180" s="20"/>
      <c r="BZ180" s="17"/>
      <c r="CA180" s="17"/>
      <c r="CB180" s="18"/>
      <c r="CC180" s="20"/>
      <c r="CD180" s="17"/>
      <c r="CE180" s="17"/>
      <c r="CF180" s="18"/>
      <c r="CG180" s="5"/>
    </row>
    <row r="181" spans="1:85" ht="15" customHeight="1" x14ac:dyDescent="0.2">
      <c r="A181" s="3"/>
      <c r="B181" s="7">
        <v>7</v>
      </c>
      <c r="C181" s="19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8"/>
      <c r="Q181" s="16"/>
      <c r="R181" s="17"/>
      <c r="S181" s="17"/>
      <c r="T181" s="18"/>
      <c r="U181" s="16"/>
      <c r="V181" s="17"/>
      <c r="W181" s="17"/>
      <c r="X181" s="18"/>
      <c r="Y181" s="16"/>
      <c r="Z181" s="17"/>
      <c r="AA181" s="17"/>
      <c r="AB181" s="18"/>
      <c r="AC181" s="4"/>
      <c r="AD181" s="7">
        <v>7</v>
      </c>
      <c r="AE181" s="19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8"/>
      <c r="AS181" s="16"/>
      <c r="AT181" s="17"/>
      <c r="AU181" s="17"/>
      <c r="AV181" s="18"/>
      <c r="AW181" s="16"/>
      <c r="AX181" s="17"/>
      <c r="AY181" s="17"/>
      <c r="AZ181" s="18"/>
      <c r="BA181" s="16"/>
      <c r="BB181" s="17"/>
      <c r="BC181" s="17"/>
      <c r="BD181" s="18"/>
      <c r="BE181" s="4"/>
      <c r="BF181" s="7">
        <v>7</v>
      </c>
      <c r="BG181" s="19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8"/>
      <c r="BU181" s="16"/>
      <c r="BV181" s="17"/>
      <c r="BW181" s="17"/>
      <c r="BX181" s="18"/>
      <c r="BY181" s="16"/>
      <c r="BZ181" s="17"/>
      <c r="CA181" s="17"/>
      <c r="CB181" s="18"/>
      <c r="CC181" s="16"/>
      <c r="CD181" s="17"/>
      <c r="CE181" s="17"/>
      <c r="CF181" s="18"/>
      <c r="CG181" s="5"/>
    </row>
    <row r="182" spans="1:85" ht="15" customHeight="1" x14ac:dyDescent="0.2">
      <c r="A182" s="3"/>
      <c r="B182" s="7">
        <v>8</v>
      </c>
      <c r="C182" s="20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8"/>
      <c r="Q182" s="20"/>
      <c r="R182" s="17"/>
      <c r="S182" s="17"/>
      <c r="T182" s="18"/>
      <c r="U182" s="20"/>
      <c r="V182" s="17"/>
      <c r="W182" s="17"/>
      <c r="X182" s="18"/>
      <c r="Y182" s="20"/>
      <c r="Z182" s="17"/>
      <c r="AA182" s="17"/>
      <c r="AB182" s="18"/>
      <c r="AC182" s="4"/>
      <c r="AD182" s="7">
        <v>8</v>
      </c>
      <c r="AE182" s="20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8"/>
      <c r="AS182" s="20"/>
      <c r="AT182" s="17"/>
      <c r="AU182" s="17"/>
      <c r="AV182" s="18"/>
      <c r="AW182" s="20"/>
      <c r="AX182" s="17"/>
      <c r="AY182" s="17"/>
      <c r="AZ182" s="18"/>
      <c r="BA182" s="20"/>
      <c r="BB182" s="17"/>
      <c r="BC182" s="17"/>
      <c r="BD182" s="18"/>
      <c r="BE182" s="4"/>
      <c r="BF182" s="7">
        <v>8</v>
      </c>
      <c r="BG182" s="20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8"/>
      <c r="BU182" s="20"/>
      <c r="BV182" s="17"/>
      <c r="BW182" s="17"/>
      <c r="BX182" s="18"/>
      <c r="BY182" s="20"/>
      <c r="BZ182" s="17"/>
      <c r="CA182" s="17"/>
      <c r="CB182" s="18"/>
      <c r="CC182" s="20"/>
      <c r="CD182" s="17"/>
      <c r="CE182" s="17"/>
      <c r="CF182" s="18"/>
      <c r="CG182" s="5"/>
    </row>
    <row r="183" spans="1:85" ht="15" customHeight="1" x14ac:dyDescent="0.2">
      <c r="A183" s="3"/>
      <c r="B183" s="7">
        <v>9</v>
      </c>
      <c r="C183" s="19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8"/>
      <c r="Q183" s="16"/>
      <c r="R183" s="17"/>
      <c r="S183" s="17"/>
      <c r="T183" s="18"/>
      <c r="U183" s="16"/>
      <c r="V183" s="17"/>
      <c r="W183" s="17"/>
      <c r="X183" s="18"/>
      <c r="Y183" s="16"/>
      <c r="Z183" s="17"/>
      <c r="AA183" s="17"/>
      <c r="AB183" s="18"/>
      <c r="AC183" s="4"/>
      <c r="AD183" s="7">
        <v>9</v>
      </c>
      <c r="AE183" s="19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8"/>
      <c r="AS183" s="16"/>
      <c r="AT183" s="17"/>
      <c r="AU183" s="17"/>
      <c r="AV183" s="18"/>
      <c r="AW183" s="16"/>
      <c r="AX183" s="17"/>
      <c r="AY183" s="17"/>
      <c r="AZ183" s="18"/>
      <c r="BA183" s="16"/>
      <c r="BB183" s="17"/>
      <c r="BC183" s="17"/>
      <c r="BD183" s="18"/>
      <c r="BE183" s="4"/>
      <c r="BF183" s="7">
        <v>9</v>
      </c>
      <c r="BG183" s="19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8"/>
      <c r="BU183" s="16"/>
      <c r="BV183" s="17"/>
      <c r="BW183" s="17"/>
      <c r="BX183" s="18"/>
      <c r="BY183" s="16"/>
      <c r="BZ183" s="17"/>
      <c r="CA183" s="17"/>
      <c r="CB183" s="18"/>
      <c r="CC183" s="16"/>
      <c r="CD183" s="17"/>
      <c r="CE183" s="17"/>
      <c r="CF183" s="18"/>
      <c r="CG183" s="5"/>
    </row>
    <row r="184" spans="1:85" ht="15" customHeight="1" x14ac:dyDescent="0.2">
      <c r="A184" s="3"/>
      <c r="B184" s="7">
        <v>10</v>
      </c>
      <c r="C184" s="20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8"/>
      <c r="Q184" s="20"/>
      <c r="R184" s="17"/>
      <c r="S184" s="17"/>
      <c r="T184" s="18"/>
      <c r="U184" s="20"/>
      <c r="V184" s="17"/>
      <c r="W184" s="17"/>
      <c r="X184" s="18"/>
      <c r="Y184" s="20"/>
      <c r="Z184" s="17"/>
      <c r="AA184" s="17"/>
      <c r="AB184" s="18"/>
      <c r="AC184" s="4"/>
      <c r="AD184" s="7">
        <v>10</v>
      </c>
      <c r="AE184" s="20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8"/>
      <c r="AS184" s="20"/>
      <c r="AT184" s="17"/>
      <c r="AU184" s="17"/>
      <c r="AV184" s="18"/>
      <c r="AW184" s="20"/>
      <c r="AX184" s="17"/>
      <c r="AY184" s="17"/>
      <c r="AZ184" s="18"/>
      <c r="BA184" s="20"/>
      <c r="BB184" s="17"/>
      <c r="BC184" s="17"/>
      <c r="BD184" s="18"/>
      <c r="BE184" s="4"/>
      <c r="BF184" s="7">
        <v>10</v>
      </c>
      <c r="BG184" s="20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8"/>
      <c r="BU184" s="20"/>
      <c r="BV184" s="17"/>
      <c r="BW184" s="17"/>
      <c r="BX184" s="18"/>
      <c r="BY184" s="20"/>
      <c r="BZ184" s="17"/>
      <c r="CA184" s="17"/>
      <c r="CB184" s="18"/>
      <c r="CC184" s="20"/>
      <c r="CD184" s="17"/>
      <c r="CE184" s="17"/>
      <c r="CF184" s="18"/>
      <c r="CG184" s="5"/>
    </row>
    <row r="185" spans="1:85" ht="15" customHeight="1" x14ac:dyDescent="0.2">
      <c r="A185" s="3"/>
      <c r="B185" s="7">
        <v>11</v>
      </c>
      <c r="C185" s="19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8"/>
      <c r="Q185" s="16"/>
      <c r="R185" s="17"/>
      <c r="S185" s="17"/>
      <c r="T185" s="18"/>
      <c r="U185" s="16"/>
      <c r="V185" s="17"/>
      <c r="W185" s="17"/>
      <c r="X185" s="18"/>
      <c r="Y185" s="16"/>
      <c r="Z185" s="17"/>
      <c r="AA185" s="17"/>
      <c r="AB185" s="18"/>
      <c r="AC185" s="4"/>
      <c r="AD185" s="7">
        <v>11</v>
      </c>
      <c r="AE185" s="19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8"/>
      <c r="AS185" s="16"/>
      <c r="AT185" s="17"/>
      <c r="AU185" s="17"/>
      <c r="AV185" s="18"/>
      <c r="AW185" s="16"/>
      <c r="AX185" s="17"/>
      <c r="AY185" s="17"/>
      <c r="AZ185" s="18"/>
      <c r="BA185" s="16"/>
      <c r="BB185" s="17"/>
      <c r="BC185" s="17"/>
      <c r="BD185" s="18"/>
      <c r="BE185" s="4"/>
      <c r="BF185" s="7">
        <v>11</v>
      </c>
      <c r="BG185" s="19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8"/>
      <c r="BU185" s="16"/>
      <c r="BV185" s="17"/>
      <c r="BW185" s="17"/>
      <c r="BX185" s="18"/>
      <c r="BY185" s="16"/>
      <c r="BZ185" s="17"/>
      <c r="CA185" s="17"/>
      <c r="CB185" s="18"/>
      <c r="CC185" s="16"/>
      <c r="CD185" s="17"/>
      <c r="CE185" s="17"/>
      <c r="CF185" s="18"/>
      <c r="CG185" s="5"/>
    </row>
    <row r="186" spans="1:85" ht="15" customHeight="1" x14ac:dyDescent="0.2">
      <c r="A186" s="3"/>
      <c r="B186" s="7">
        <v>12</v>
      </c>
      <c r="C186" s="20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8"/>
      <c r="Q186" s="20"/>
      <c r="R186" s="17"/>
      <c r="S186" s="17"/>
      <c r="T186" s="18"/>
      <c r="U186" s="20"/>
      <c r="V186" s="17"/>
      <c r="W186" s="17"/>
      <c r="X186" s="18"/>
      <c r="Y186" s="20"/>
      <c r="Z186" s="17"/>
      <c r="AA186" s="17"/>
      <c r="AB186" s="18"/>
      <c r="AC186" s="4"/>
      <c r="AD186" s="7">
        <v>12</v>
      </c>
      <c r="AE186" s="20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8"/>
      <c r="AS186" s="20"/>
      <c r="AT186" s="17"/>
      <c r="AU186" s="17"/>
      <c r="AV186" s="18"/>
      <c r="AW186" s="20"/>
      <c r="AX186" s="17"/>
      <c r="AY186" s="17"/>
      <c r="AZ186" s="18"/>
      <c r="BA186" s="20"/>
      <c r="BB186" s="17"/>
      <c r="BC186" s="17"/>
      <c r="BD186" s="18"/>
      <c r="BE186" s="4"/>
      <c r="BF186" s="7">
        <v>12</v>
      </c>
      <c r="BG186" s="20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8"/>
      <c r="BU186" s="20"/>
      <c r="BV186" s="17"/>
      <c r="BW186" s="17"/>
      <c r="BX186" s="18"/>
      <c r="BY186" s="20"/>
      <c r="BZ186" s="17"/>
      <c r="CA186" s="17"/>
      <c r="CB186" s="18"/>
      <c r="CC186" s="20"/>
      <c r="CD186" s="17"/>
      <c r="CE186" s="17"/>
      <c r="CF186" s="18"/>
      <c r="CG186" s="5"/>
    </row>
    <row r="187" spans="1:85" ht="15" customHeight="1" x14ac:dyDescent="0.2">
      <c r="A187" s="3"/>
      <c r="B187" s="7">
        <v>13</v>
      </c>
      <c r="C187" s="19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8"/>
      <c r="Q187" s="16"/>
      <c r="R187" s="17"/>
      <c r="S187" s="17"/>
      <c r="T187" s="18"/>
      <c r="U187" s="16"/>
      <c r="V187" s="17"/>
      <c r="W187" s="17"/>
      <c r="X187" s="18"/>
      <c r="Y187" s="16"/>
      <c r="Z187" s="17"/>
      <c r="AA187" s="17"/>
      <c r="AB187" s="18"/>
      <c r="AC187" s="4"/>
      <c r="AD187" s="7">
        <v>13</v>
      </c>
      <c r="AE187" s="19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8"/>
      <c r="AS187" s="16"/>
      <c r="AT187" s="17"/>
      <c r="AU187" s="17"/>
      <c r="AV187" s="18"/>
      <c r="AW187" s="16"/>
      <c r="AX187" s="17"/>
      <c r="AY187" s="17"/>
      <c r="AZ187" s="18"/>
      <c r="BA187" s="16"/>
      <c r="BB187" s="17"/>
      <c r="BC187" s="17"/>
      <c r="BD187" s="18"/>
      <c r="BE187" s="4"/>
      <c r="BF187" s="7">
        <v>13</v>
      </c>
      <c r="BG187" s="19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8"/>
      <c r="BU187" s="16"/>
      <c r="BV187" s="17"/>
      <c r="BW187" s="17"/>
      <c r="BX187" s="18"/>
      <c r="BY187" s="16"/>
      <c r="BZ187" s="17"/>
      <c r="CA187" s="17"/>
      <c r="CB187" s="18"/>
      <c r="CC187" s="16"/>
      <c r="CD187" s="17"/>
      <c r="CE187" s="17"/>
      <c r="CF187" s="18"/>
      <c r="CG187" s="5"/>
    </row>
    <row r="188" spans="1:85" ht="15" customHeight="1" x14ac:dyDescent="0.2">
      <c r="A188" s="3"/>
      <c r="B188" s="7">
        <v>14</v>
      </c>
      <c r="C188" s="20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8"/>
      <c r="Q188" s="20"/>
      <c r="R188" s="17"/>
      <c r="S188" s="17"/>
      <c r="T188" s="18"/>
      <c r="U188" s="20"/>
      <c r="V188" s="17"/>
      <c r="W188" s="17"/>
      <c r="X188" s="18"/>
      <c r="Y188" s="20"/>
      <c r="Z188" s="17"/>
      <c r="AA188" s="17"/>
      <c r="AB188" s="18"/>
      <c r="AC188" s="4"/>
      <c r="AD188" s="7">
        <v>14</v>
      </c>
      <c r="AE188" s="20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8"/>
      <c r="AS188" s="20"/>
      <c r="AT188" s="17"/>
      <c r="AU188" s="17"/>
      <c r="AV188" s="18"/>
      <c r="AW188" s="20"/>
      <c r="AX188" s="17"/>
      <c r="AY188" s="17"/>
      <c r="AZ188" s="18"/>
      <c r="BA188" s="20"/>
      <c r="BB188" s="17"/>
      <c r="BC188" s="17"/>
      <c r="BD188" s="18"/>
      <c r="BE188" s="4"/>
      <c r="BF188" s="7">
        <v>14</v>
      </c>
      <c r="BG188" s="20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8"/>
      <c r="BU188" s="20"/>
      <c r="BV188" s="17"/>
      <c r="BW188" s="17"/>
      <c r="BX188" s="18"/>
      <c r="BY188" s="20"/>
      <c r="BZ188" s="17"/>
      <c r="CA188" s="17"/>
      <c r="CB188" s="18"/>
      <c r="CC188" s="20"/>
      <c r="CD188" s="17"/>
      <c r="CE188" s="17"/>
      <c r="CF188" s="18"/>
      <c r="CG188" s="5"/>
    </row>
    <row r="189" spans="1:85" ht="15" customHeight="1" x14ac:dyDescent="0.2">
      <c r="A189" s="3"/>
      <c r="B189" s="7">
        <v>15</v>
      </c>
      <c r="C189" s="19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8"/>
      <c r="Q189" s="16"/>
      <c r="R189" s="17"/>
      <c r="S189" s="17"/>
      <c r="T189" s="18"/>
      <c r="U189" s="16"/>
      <c r="V189" s="17"/>
      <c r="W189" s="17"/>
      <c r="X189" s="18"/>
      <c r="Y189" s="16"/>
      <c r="Z189" s="17"/>
      <c r="AA189" s="17"/>
      <c r="AB189" s="18"/>
      <c r="AC189" s="4"/>
      <c r="AD189" s="7">
        <v>15</v>
      </c>
      <c r="AE189" s="19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8"/>
      <c r="AS189" s="16"/>
      <c r="AT189" s="17"/>
      <c r="AU189" s="17"/>
      <c r="AV189" s="18"/>
      <c r="AW189" s="16"/>
      <c r="AX189" s="17"/>
      <c r="AY189" s="17"/>
      <c r="AZ189" s="18"/>
      <c r="BA189" s="16"/>
      <c r="BB189" s="17"/>
      <c r="BC189" s="17"/>
      <c r="BD189" s="18"/>
      <c r="BE189" s="4"/>
      <c r="BF189" s="7">
        <v>15</v>
      </c>
      <c r="BG189" s="19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8"/>
      <c r="BU189" s="16"/>
      <c r="BV189" s="17"/>
      <c r="BW189" s="17"/>
      <c r="BX189" s="18"/>
      <c r="BY189" s="16"/>
      <c r="BZ189" s="17"/>
      <c r="CA189" s="17"/>
      <c r="CB189" s="18"/>
      <c r="CC189" s="16"/>
      <c r="CD189" s="17"/>
      <c r="CE189" s="17"/>
      <c r="CF189" s="18"/>
      <c r="CG189" s="5"/>
    </row>
    <row r="190" spans="1:85" ht="15" customHeight="1" x14ac:dyDescent="0.2">
      <c r="A190" s="3"/>
      <c r="B190" s="7">
        <v>16</v>
      </c>
      <c r="C190" s="20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8"/>
      <c r="Q190" s="20"/>
      <c r="R190" s="17"/>
      <c r="S190" s="17"/>
      <c r="T190" s="18"/>
      <c r="U190" s="20"/>
      <c r="V190" s="17"/>
      <c r="W190" s="17"/>
      <c r="X190" s="18"/>
      <c r="Y190" s="20"/>
      <c r="Z190" s="17"/>
      <c r="AA190" s="17"/>
      <c r="AB190" s="18"/>
      <c r="AC190" s="4"/>
      <c r="AD190" s="7">
        <v>16</v>
      </c>
      <c r="AE190" s="20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8"/>
      <c r="AS190" s="20"/>
      <c r="AT190" s="17"/>
      <c r="AU190" s="17"/>
      <c r="AV190" s="18"/>
      <c r="AW190" s="20"/>
      <c r="AX190" s="17"/>
      <c r="AY190" s="17"/>
      <c r="AZ190" s="18"/>
      <c r="BA190" s="20"/>
      <c r="BB190" s="17"/>
      <c r="BC190" s="17"/>
      <c r="BD190" s="18"/>
      <c r="BE190" s="4"/>
      <c r="BF190" s="7">
        <v>16</v>
      </c>
      <c r="BG190" s="20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8"/>
      <c r="BU190" s="20"/>
      <c r="BV190" s="17"/>
      <c r="BW190" s="17"/>
      <c r="BX190" s="18"/>
      <c r="BY190" s="20"/>
      <c r="BZ190" s="17"/>
      <c r="CA190" s="17"/>
      <c r="CB190" s="18"/>
      <c r="CC190" s="20"/>
      <c r="CD190" s="17"/>
      <c r="CE190" s="17"/>
      <c r="CF190" s="18"/>
      <c r="CG190" s="5"/>
    </row>
    <row r="191" spans="1:85" ht="15" customHeight="1" x14ac:dyDescent="0.2">
      <c r="A191" s="3"/>
      <c r="B191" s="7">
        <v>17</v>
      </c>
      <c r="C191" s="19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8"/>
      <c r="Q191" s="16"/>
      <c r="R191" s="17"/>
      <c r="S191" s="17"/>
      <c r="T191" s="18"/>
      <c r="U191" s="16"/>
      <c r="V191" s="17"/>
      <c r="W191" s="17"/>
      <c r="X191" s="18"/>
      <c r="Y191" s="16"/>
      <c r="Z191" s="17"/>
      <c r="AA191" s="17"/>
      <c r="AB191" s="18"/>
      <c r="AC191" s="4"/>
      <c r="AD191" s="7">
        <v>17</v>
      </c>
      <c r="AE191" s="19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8"/>
      <c r="AS191" s="16"/>
      <c r="AT191" s="17"/>
      <c r="AU191" s="17"/>
      <c r="AV191" s="18"/>
      <c r="AW191" s="16"/>
      <c r="AX191" s="17"/>
      <c r="AY191" s="17"/>
      <c r="AZ191" s="18"/>
      <c r="BA191" s="16"/>
      <c r="BB191" s="17"/>
      <c r="BC191" s="17"/>
      <c r="BD191" s="18"/>
      <c r="BE191" s="4"/>
      <c r="BF191" s="7">
        <v>17</v>
      </c>
      <c r="BG191" s="19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8"/>
      <c r="BU191" s="16"/>
      <c r="BV191" s="17"/>
      <c r="BW191" s="17"/>
      <c r="BX191" s="18"/>
      <c r="BY191" s="16"/>
      <c r="BZ191" s="17"/>
      <c r="CA191" s="17"/>
      <c r="CB191" s="18"/>
      <c r="CC191" s="16"/>
      <c r="CD191" s="17"/>
      <c r="CE191" s="17"/>
      <c r="CF191" s="18"/>
      <c r="CG191" s="5"/>
    </row>
    <row r="192" spans="1:85" ht="15" customHeight="1" x14ac:dyDescent="0.2">
      <c r="A192" s="3"/>
      <c r="B192" s="7">
        <v>18</v>
      </c>
      <c r="C192" s="20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8"/>
      <c r="Q192" s="20"/>
      <c r="R192" s="17"/>
      <c r="S192" s="17"/>
      <c r="T192" s="18"/>
      <c r="U192" s="20"/>
      <c r="V192" s="17"/>
      <c r="W192" s="17"/>
      <c r="X192" s="18"/>
      <c r="Y192" s="20"/>
      <c r="Z192" s="17"/>
      <c r="AA192" s="17"/>
      <c r="AB192" s="18"/>
      <c r="AC192" s="4"/>
      <c r="AD192" s="7">
        <v>18</v>
      </c>
      <c r="AE192" s="20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8"/>
      <c r="AS192" s="20"/>
      <c r="AT192" s="17"/>
      <c r="AU192" s="17"/>
      <c r="AV192" s="18"/>
      <c r="AW192" s="20"/>
      <c r="AX192" s="17"/>
      <c r="AY192" s="17"/>
      <c r="AZ192" s="18"/>
      <c r="BA192" s="20"/>
      <c r="BB192" s="17"/>
      <c r="BC192" s="17"/>
      <c r="BD192" s="18"/>
      <c r="BE192" s="4"/>
      <c r="BF192" s="7">
        <v>18</v>
      </c>
      <c r="BG192" s="20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8"/>
      <c r="BU192" s="20"/>
      <c r="BV192" s="17"/>
      <c r="BW192" s="17"/>
      <c r="BX192" s="18"/>
      <c r="BY192" s="20"/>
      <c r="BZ192" s="17"/>
      <c r="CA192" s="17"/>
      <c r="CB192" s="18"/>
      <c r="CC192" s="20"/>
      <c r="CD192" s="17"/>
      <c r="CE192" s="17"/>
      <c r="CF192" s="18"/>
      <c r="CG192" s="5"/>
    </row>
    <row r="193" spans="1:85" ht="15" customHeight="1" x14ac:dyDescent="0.2">
      <c r="A193" s="3"/>
      <c r="B193" s="7">
        <v>19</v>
      </c>
      <c r="C193" s="19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8"/>
      <c r="Q193" s="16"/>
      <c r="R193" s="17"/>
      <c r="S193" s="17"/>
      <c r="T193" s="18"/>
      <c r="U193" s="16"/>
      <c r="V193" s="17"/>
      <c r="W193" s="17"/>
      <c r="X193" s="18"/>
      <c r="Y193" s="16"/>
      <c r="Z193" s="17"/>
      <c r="AA193" s="17"/>
      <c r="AB193" s="18"/>
      <c r="AC193" s="4"/>
      <c r="AD193" s="7">
        <v>19</v>
      </c>
      <c r="AE193" s="19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8"/>
      <c r="AS193" s="16"/>
      <c r="AT193" s="17"/>
      <c r="AU193" s="17"/>
      <c r="AV193" s="18"/>
      <c r="AW193" s="16"/>
      <c r="AX193" s="17"/>
      <c r="AY193" s="17"/>
      <c r="AZ193" s="18"/>
      <c r="BA193" s="16"/>
      <c r="BB193" s="17"/>
      <c r="BC193" s="17"/>
      <c r="BD193" s="18"/>
      <c r="BE193" s="4"/>
      <c r="BF193" s="7">
        <v>19</v>
      </c>
      <c r="BG193" s="19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8"/>
      <c r="BU193" s="16"/>
      <c r="BV193" s="17"/>
      <c r="BW193" s="17"/>
      <c r="BX193" s="18"/>
      <c r="BY193" s="16"/>
      <c r="BZ193" s="17"/>
      <c r="CA193" s="17"/>
      <c r="CB193" s="18"/>
      <c r="CC193" s="16"/>
      <c r="CD193" s="17"/>
      <c r="CE193" s="17"/>
      <c r="CF193" s="18"/>
      <c r="CG193" s="5"/>
    </row>
    <row r="194" spans="1:85" ht="15" customHeight="1" x14ac:dyDescent="0.2">
      <c r="A194" s="3"/>
      <c r="B194" s="7">
        <v>20</v>
      </c>
      <c r="C194" s="20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8"/>
      <c r="Q194" s="20"/>
      <c r="R194" s="17"/>
      <c r="S194" s="17"/>
      <c r="T194" s="18"/>
      <c r="U194" s="20"/>
      <c r="V194" s="17"/>
      <c r="W194" s="17"/>
      <c r="X194" s="18"/>
      <c r="Y194" s="20"/>
      <c r="Z194" s="17"/>
      <c r="AA194" s="17"/>
      <c r="AB194" s="18"/>
      <c r="AC194" s="4"/>
      <c r="AD194" s="7">
        <v>20</v>
      </c>
      <c r="AE194" s="20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8"/>
      <c r="AS194" s="20"/>
      <c r="AT194" s="17"/>
      <c r="AU194" s="17"/>
      <c r="AV194" s="18"/>
      <c r="AW194" s="20"/>
      <c r="AX194" s="17"/>
      <c r="AY194" s="17"/>
      <c r="AZ194" s="18"/>
      <c r="BA194" s="20"/>
      <c r="BB194" s="17"/>
      <c r="BC194" s="17"/>
      <c r="BD194" s="18"/>
      <c r="BE194" s="4"/>
      <c r="BF194" s="7">
        <v>20</v>
      </c>
      <c r="BG194" s="20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8"/>
      <c r="BU194" s="20"/>
      <c r="BV194" s="17"/>
      <c r="BW194" s="17"/>
      <c r="BX194" s="18"/>
      <c r="BY194" s="20"/>
      <c r="BZ194" s="17"/>
      <c r="CA194" s="17"/>
      <c r="CB194" s="18"/>
      <c r="CC194" s="20"/>
      <c r="CD194" s="17"/>
      <c r="CE194" s="17"/>
      <c r="CF194" s="18"/>
      <c r="CG194" s="5"/>
    </row>
    <row r="195" spans="1:85" ht="15" customHeight="1" x14ac:dyDescent="0.2">
      <c r="A195" s="3"/>
      <c r="B195" s="7">
        <v>21</v>
      </c>
      <c r="C195" s="19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8"/>
      <c r="Q195" s="16"/>
      <c r="R195" s="17"/>
      <c r="S195" s="17"/>
      <c r="T195" s="18"/>
      <c r="U195" s="16"/>
      <c r="V195" s="17"/>
      <c r="W195" s="17"/>
      <c r="X195" s="18"/>
      <c r="Y195" s="16"/>
      <c r="Z195" s="17"/>
      <c r="AA195" s="17"/>
      <c r="AB195" s="18"/>
      <c r="AC195" s="4"/>
      <c r="AD195" s="7">
        <v>21</v>
      </c>
      <c r="AE195" s="19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8"/>
      <c r="AS195" s="16"/>
      <c r="AT195" s="17"/>
      <c r="AU195" s="17"/>
      <c r="AV195" s="18"/>
      <c r="AW195" s="16"/>
      <c r="AX195" s="17"/>
      <c r="AY195" s="17"/>
      <c r="AZ195" s="18"/>
      <c r="BA195" s="16"/>
      <c r="BB195" s="17"/>
      <c r="BC195" s="17"/>
      <c r="BD195" s="18"/>
      <c r="BE195" s="4"/>
      <c r="BF195" s="7">
        <v>21</v>
      </c>
      <c r="BG195" s="19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8"/>
      <c r="BU195" s="16"/>
      <c r="BV195" s="17"/>
      <c r="BW195" s="17"/>
      <c r="BX195" s="18"/>
      <c r="BY195" s="16"/>
      <c r="BZ195" s="17"/>
      <c r="CA195" s="17"/>
      <c r="CB195" s="18"/>
      <c r="CC195" s="16"/>
      <c r="CD195" s="17"/>
      <c r="CE195" s="17"/>
      <c r="CF195" s="18"/>
      <c r="CG195" s="5"/>
    </row>
    <row r="196" spans="1:85" ht="15" customHeight="1" x14ac:dyDescent="0.2">
      <c r="A196" s="3"/>
      <c r="B196" s="7">
        <v>22</v>
      </c>
      <c r="C196" s="20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8"/>
      <c r="Q196" s="20"/>
      <c r="R196" s="17"/>
      <c r="S196" s="17"/>
      <c r="T196" s="18"/>
      <c r="U196" s="20"/>
      <c r="V196" s="17"/>
      <c r="W196" s="17"/>
      <c r="X196" s="18"/>
      <c r="Y196" s="20"/>
      <c r="Z196" s="17"/>
      <c r="AA196" s="17"/>
      <c r="AB196" s="18"/>
      <c r="AC196" s="4"/>
      <c r="AD196" s="7">
        <v>22</v>
      </c>
      <c r="AE196" s="20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8"/>
      <c r="AS196" s="20"/>
      <c r="AT196" s="17"/>
      <c r="AU196" s="17"/>
      <c r="AV196" s="18"/>
      <c r="AW196" s="20"/>
      <c r="AX196" s="17"/>
      <c r="AY196" s="17"/>
      <c r="AZ196" s="18"/>
      <c r="BA196" s="20"/>
      <c r="BB196" s="17"/>
      <c r="BC196" s="17"/>
      <c r="BD196" s="18"/>
      <c r="BE196" s="4"/>
      <c r="BF196" s="7">
        <v>22</v>
      </c>
      <c r="BG196" s="20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8"/>
      <c r="BU196" s="20"/>
      <c r="BV196" s="17"/>
      <c r="BW196" s="17"/>
      <c r="BX196" s="18"/>
      <c r="BY196" s="20"/>
      <c r="BZ196" s="17"/>
      <c r="CA196" s="17"/>
      <c r="CB196" s="18"/>
      <c r="CC196" s="20"/>
      <c r="CD196" s="17"/>
      <c r="CE196" s="17"/>
      <c r="CF196" s="18"/>
      <c r="CG196" s="5"/>
    </row>
    <row r="197" spans="1:85" ht="15" customHeight="1" x14ac:dyDescent="0.2">
      <c r="A197" s="3"/>
      <c r="B197" s="7">
        <v>23</v>
      </c>
      <c r="C197" s="19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8"/>
      <c r="Q197" s="16"/>
      <c r="R197" s="17"/>
      <c r="S197" s="17"/>
      <c r="T197" s="18"/>
      <c r="U197" s="16"/>
      <c r="V197" s="17"/>
      <c r="W197" s="17"/>
      <c r="X197" s="18"/>
      <c r="Y197" s="16"/>
      <c r="Z197" s="17"/>
      <c r="AA197" s="17"/>
      <c r="AB197" s="18"/>
      <c r="AC197" s="4"/>
      <c r="AD197" s="7">
        <v>23</v>
      </c>
      <c r="AE197" s="19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8"/>
      <c r="AS197" s="16"/>
      <c r="AT197" s="17"/>
      <c r="AU197" s="17"/>
      <c r="AV197" s="18"/>
      <c r="AW197" s="16"/>
      <c r="AX197" s="17"/>
      <c r="AY197" s="17"/>
      <c r="AZ197" s="18"/>
      <c r="BA197" s="16"/>
      <c r="BB197" s="17"/>
      <c r="BC197" s="17"/>
      <c r="BD197" s="18"/>
      <c r="BE197" s="4"/>
      <c r="BF197" s="7">
        <v>23</v>
      </c>
      <c r="BG197" s="19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8"/>
      <c r="BU197" s="16"/>
      <c r="BV197" s="17"/>
      <c r="BW197" s="17"/>
      <c r="BX197" s="18"/>
      <c r="BY197" s="16"/>
      <c r="BZ197" s="17"/>
      <c r="CA197" s="17"/>
      <c r="CB197" s="18"/>
      <c r="CC197" s="16"/>
      <c r="CD197" s="17"/>
      <c r="CE197" s="17"/>
      <c r="CF197" s="18"/>
      <c r="CG197" s="5"/>
    </row>
    <row r="198" spans="1:85" ht="15" customHeight="1" x14ac:dyDescent="0.2">
      <c r="A198" s="3"/>
      <c r="B198" s="7">
        <v>24</v>
      </c>
      <c r="C198" s="20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8"/>
      <c r="Q198" s="20"/>
      <c r="R198" s="17"/>
      <c r="S198" s="17"/>
      <c r="T198" s="18"/>
      <c r="U198" s="20"/>
      <c r="V198" s="17"/>
      <c r="W198" s="17"/>
      <c r="X198" s="18"/>
      <c r="Y198" s="20"/>
      <c r="Z198" s="17"/>
      <c r="AA198" s="17"/>
      <c r="AB198" s="18"/>
      <c r="AC198" s="4"/>
      <c r="AD198" s="7">
        <v>24</v>
      </c>
      <c r="AE198" s="20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8"/>
      <c r="AS198" s="20"/>
      <c r="AT198" s="17"/>
      <c r="AU198" s="17"/>
      <c r="AV198" s="18"/>
      <c r="AW198" s="20"/>
      <c r="AX198" s="17"/>
      <c r="AY198" s="17"/>
      <c r="AZ198" s="18"/>
      <c r="BA198" s="20"/>
      <c r="BB198" s="17"/>
      <c r="BC198" s="17"/>
      <c r="BD198" s="18"/>
      <c r="BE198" s="4"/>
      <c r="BF198" s="7">
        <v>24</v>
      </c>
      <c r="BG198" s="20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8"/>
      <c r="BU198" s="20"/>
      <c r="BV198" s="17"/>
      <c r="BW198" s="17"/>
      <c r="BX198" s="18"/>
      <c r="BY198" s="20"/>
      <c r="BZ198" s="17"/>
      <c r="CA198" s="17"/>
      <c r="CB198" s="18"/>
      <c r="CC198" s="20"/>
      <c r="CD198" s="17"/>
      <c r="CE198" s="17"/>
      <c r="CF198" s="18"/>
      <c r="CG198" s="5"/>
    </row>
    <row r="199" spans="1:85" ht="15" customHeight="1" x14ac:dyDescent="0.2">
      <c r="A199" s="3"/>
      <c r="B199" s="7">
        <v>25</v>
      </c>
      <c r="C199" s="19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8"/>
      <c r="Q199" s="16"/>
      <c r="R199" s="17"/>
      <c r="S199" s="17"/>
      <c r="T199" s="18"/>
      <c r="U199" s="16"/>
      <c r="V199" s="17"/>
      <c r="W199" s="17"/>
      <c r="X199" s="18"/>
      <c r="Y199" s="16"/>
      <c r="Z199" s="17"/>
      <c r="AA199" s="17"/>
      <c r="AB199" s="18"/>
      <c r="AC199" s="4"/>
      <c r="AD199" s="7">
        <v>25</v>
      </c>
      <c r="AE199" s="19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8"/>
      <c r="AS199" s="16"/>
      <c r="AT199" s="17"/>
      <c r="AU199" s="17"/>
      <c r="AV199" s="18"/>
      <c r="AW199" s="16"/>
      <c r="AX199" s="17"/>
      <c r="AY199" s="17"/>
      <c r="AZ199" s="18"/>
      <c r="BA199" s="16"/>
      <c r="BB199" s="17"/>
      <c r="BC199" s="17"/>
      <c r="BD199" s="18"/>
      <c r="BE199" s="4"/>
      <c r="BF199" s="7">
        <v>25</v>
      </c>
      <c r="BG199" s="19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8"/>
      <c r="BU199" s="16"/>
      <c r="BV199" s="17"/>
      <c r="BW199" s="17"/>
      <c r="BX199" s="18"/>
      <c r="BY199" s="16"/>
      <c r="BZ199" s="17"/>
      <c r="CA199" s="17"/>
      <c r="CB199" s="18"/>
      <c r="CC199" s="16"/>
      <c r="CD199" s="17"/>
      <c r="CE199" s="17"/>
      <c r="CF199" s="18"/>
      <c r="CG199" s="5"/>
    </row>
    <row r="200" spans="1:85" ht="15" customHeight="1" x14ac:dyDescent="0.2">
      <c r="A200" s="3"/>
      <c r="B200" s="7">
        <v>26</v>
      </c>
      <c r="C200" s="20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8"/>
      <c r="Q200" s="20"/>
      <c r="R200" s="17"/>
      <c r="S200" s="17"/>
      <c r="T200" s="18"/>
      <c r="U200" s="20"/>
      <c r="V200" s="17"/>
      <c r="W200" s="17"/>
      <c r="X200" s="18"/>
      <c r="Y200" s="20"/>
      <c r="Z200" s="17"/>
      <c r="AA200" s="17"/>
      <c r="AB200" s="18"/>
      <c r="AC200" s="4"/>
      <c r="AD200" s="7">
        <v>26</v>
      </c>
      <c r="AE200" s="20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8"/>
      <c r="AS200" s="20"/>
      <c r="AT200" s="17"/>
      <c r="AU200" s="17"/>
      <c r="AV200" s="18"/>
      <c r="AW200" s="20"/>
      <c r="AX200" s="17"/>
      <c r="AY200" s="17"/>
      <c r="AZ200" s="18"/>
      <c r="BA200" s="20"/>
      <c r="BB200" s="17"/>
      <c r="BC200" s="17"/>
      <c r="BD200" s="18"/>
      <c r="BE200" s="4"/>
      <c r="BF200" s="7">
        <v>26</v>
      </c>
      <c r="BG200" s="20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8"/>
      <c r="BU200" s="20"/>
      <c r="BV200" s="17"/>
      <c r="BW200" s="17"/>
      <c r="BX200" s="18"/>
      <c r="BY200" s="20"/>
      <c r="BZ200" s="17"/>
      <c r="CA200" s="17"/>
      <c r="CB200" s="18"/>
      <c r="CC200" s="20"/>
      <c r="CD200" s="17"/>
      <c r="CE200" s="17"/>
      <c r="CF200" s="18"/>
      <c r="CG200" s="5"/>
    </row>
    <row r="201" spans="1:85" ht="15" customHeight="1" x14ac:dyDescent="0.2">
      <c r="A201" s="3"/>
      <c r="B201" s="7">
        <v>27</v>
      </c>
      <c r="C201" s="19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8"/>
      <c r="Q201" s="16"/>
      <c r="R201" s="17"/>
      <c r="S201" s="17"/>
      <c r="T201" s="18"/>
      <c r="U201" s="16"/>
      <c r="V201" s="17"/>
      <c r="W201" s="17"/>
      <c r="X201" s="18"/>
      <c r="Y201" s="16"/>
      <c r="Z201" s="17"/>
      <c r="AA201" s="17"/>
      <c r="AB201" s="18"/>
      <c r="AC201" s="4"/>
      <c r="AD201" s="7">
        <v>27</v>
      </c>
      <c r="AE201" s="19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8"/>
      <c r="AS201" s="16"/>
      <c r="AT201" s="17"/>
      <c r="AU201" s="17"/>
      <c r="AV201" s="18"/>
      <c r="AW201" s="16"/>
      <c r="AX201" s="17"/>
      <c r="AY201" s="17"/>
      <c r="AZ201" s="18"/>
      <c r="BA201" s="16"/>
      <c r="BB201" s="17"/>
      <c r="BC201" s="17"/>
      <c r="BD201" s="18"/>
      <c r="BE201" s="4"/>
      <c r="BF201" s="7">
        <v>27</v>
      </c>
      <c r="BG201" s="19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8"/>
      <c r="BU201" s="16"/>
      <c r="BV201" s="17"/>
      <c r="BW201" s="17"/>
      <c r="BX201" s="18"/>
      <c r="BY201" s="16"/>
      <c r="BZ201" s="17"/>
      <c r="CA201" s="17"/>
      <c r="CB201" s="18"/>
      <c r="CC201" s="16"/>
      <c r="CD201" s="17"/>
      <c r="CE201" s="17"/>
      <c r="CF201" s="18"/>
      <c r="CG201" s="5"/>
    </row>
    <row r="202" spans="1:85" ht="15" customHeight="1" x14ac:dyDescent="0.2">
      <c r="A202" s="3"/>
      <c r="B202" s="7">
        <v>28</v>
      </c>
      <c r="C202" s="20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8"/>
      <c r="Q202" s="20"/>
      <c r="R202" s="17"/>
      <c r="S202" s="17"/>
      <c r="T202" s="18"/>
      <c r="U202" s="20"/>
      <c r="V202" s="17"/>
      <c r="W202" s="17"/>
      <c r="X202" s="18"/>
      <c r="Y202" s="20"/>
      <c r="Z202" s="17"/>
      <c r="AA202" s="17"/>
      <c r="AB202" s="18"/>
      <c r="AC202" s="4"/>
      <c r="AD202" s="7">
        <v>28</v>
      </c>
      <c r="AE202" s="20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8"/>
      <c r="AS202" s="20"/>
      <c r="AT202" s="17"/>
      <c r="AU202" s="17"/>
      <c r="AV202" s="18"/>
      <c r="AW202" s="20"/>
      <c r="AX202" s="17"/>
      <c r="AY202" s="17"/>
      <c r="AZ202" s="18"/>
      <c r="BA202" s="20"/>
      <c r="BB202" s="17"/>
      <c r="BC202" s="17"/>
      <c r="BD202" s="18"/>
      <c r="BE202" s="4"/>
      <c r="BF202" s="7">
        <v>28</v>
      </c>
      <c r="BG202" s="20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8"/>
      <c r="BU202" s="20"/>
      <c r="BV202" s="17"/>
      <c r="BW202" s="17"/>
      <c r="BX202" s="18"/>
      <c r="BY202" s="20"/>
      <c r="BZ202" s="17"/>
      <c r="CA202" s="17"/>
      <c r="CB202" s="18"/>
      <c r="CC202" s="20"/>
      <c r="CD202" s="17"/>
      <c r="CE202" s="17"/>
      <c r="CF202" s="18"/>
      <c r="CG202" s="5"/>
    </row>
    <row r="203" spans="1:85" ht="15" customHeight="1" x14ac:dyDescent="0.2">
      <c r="A203" s="3"/>
      <c r="B203" s="7">
        <v>29</v>
      </c>
      <c r="C203" s="19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8"/>
      <c r="Q203" s="16"/>
      <c r="R203" s="17"/>
      <c r="S203" s="17"/>
      <c r="T203" s="18"/>
      <c r="U203" s="16"/>
      <c r="V203" s="17"/>
      <c r="W203" s="17"/>
      <c r="X203" s="18"/>
      <c r="Y203" s="16"/>
      <c r="Z203" s="17"/>
      <c r="AA203" s="17"/>
      <c r="AB203" s="18"/>
      <c r="AC203" s="4"/>
      <c r="AD203" s="7">
        <v>29</v>
      </c>
      <c r="AE203" s="19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8"/>
      <c r="AS203" s="16"/>
      <c r="AT203" s="17"/>
      <c r="AU203" s="17"/>
      <c r="AV203" s="18"/>
      <c r="AW203" s="16"/>
      <c r="AX203" s="17"/>
      <c r="AY203" s="17"/>
      <c r="AZ203" s="18"/>
      <c r="BA203" s="16"/>
      <c r="BB203" s="17"/>
      <c r="BC203" s="17"/>
      <c r="BD203" s="18"/>
      <c r="BE203" s="4"/>
      <c r="BF203" s="7">
        <v>29</v>
      </c>
      <c r="BG203" s="19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8"/>
      <c r="BU203" s="16"/>
      <c r="BV203" s="17"/>
      <c r="BW203" s="17"/>
      <c r="BX203" s="18"/>
      <c r="BY203" s="16"/>
      <c r="BZ203" s="17"/>
      <c r="CA203" s="17"/>
      <c r="CB203" s="18"/>
      <c r="CC203" s="16"/>
      <c r="CD203" s="17"/>
      <c r="CE203" s="17"/>
      <c r="CF203" s="18"/>
      <c r="CG203" s="5"/>
    </row>
    <row r="204" spans="1:85" ht="15" customHeight="1" x14ac:dyDescent="0.2">
      <c r="A204" s="3"/>
      <c r="B204" s="11">
        <v>30</v>
      </c>
      <c r="C204" s="20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8"/>
      <c r="Q204" s="20"/>
      <c r="R204" s="17"/>
      <c r="S204" s="17"/>
      <c r="T204" s="18"/>
      <c r="U204" s="20"/>
      <c r="V204" s="17"/>
      <c r="W204" s="17"/>
      <c r="X204" s="18"/>
      <c r="Y204" s="20"/>
      <c r="Z204" s="17"/>
      <c r="AA204" s="17"/>
      <c r="AB204" s="18"/>
      <c r="AC204" s="4"/>
      <c r="AD204" s="11">
        <v>30</v>
      </c>
      <c r="AE204" s="20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8"/>
      <c r="AS204" s="20"/>
      <c r="AT204" s="17"/>
      <c r="AU204" s="17"/>
      <c r="AV204" s="18"/>
      <c r="AW204" s="20"/>
      <c r="AX204" s="17"/>
      <c r="AY204" s="17"/>
      <c r="AZ204" s="18"/>
      <c r="BA204" s="20"/>
      <c r="BB204" s="17"/>
      <c r="BC204" s="17"/>
      <c r="BD204" s="18"/>
      <c r="BE204" s="4"/>
      <c r="BF204" s="11">
        <v>30</v>
      </c>
      <c r="BG204" s="20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8"/>
      <c r="BU204" s="20"/>
      <c r="BV204" s="17"/>
      <c r="BW204" s="17"/>
      <c r="BX204" s="18"/>
      <c r="BY204" s="20"/>
      <c r="BZ204" s="17"/>
      <c r="CA204" s="17"/>
      <c r="CB204" s="18"/>
      <c r="CC204" s="20"/>
      <c r="CD204" s="17"/>
      <c r="CE204" s="17"/>
      <c r="CF204" s="18"/>
      <c r="CG204" s="5"/>
    </row>
    <row r="205" spans="1:85" ht="15" customHeight="1" x14ac:dyDescent="0.2">
      <c r="A205" s="1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1"/>
    </row>
    <row r="206" spans="1:85" ht="15" customHeight="1" x14ac:dyDescent="0.2">
      <c r="A206" s="3"/>
      <c r="B206" s="27" t="s">
        <v>67</v>
      </c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9"/>
      <c r="AC206" s="4"/>
      <c r="AD206" s="27" t="s">
        <v>68</v>
      </c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9"/>
      <c r="BE206" s="4"/>
      <c r="BF206" s="27" t="s">
        <v>69</v>
      </c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9"/>
      <c r="CG206" s="5"/>
    </row>
    <row r="207" spans="1:85" ht="15" customHeight="1" x14ac:dyDescent="0.2">
      <c r="A207" s="3"/>
      <c r="B207" s="30" t="s">
        <v>6</v>
      </c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2"/>
      <c r="Q207" s="21" t="str">
        <f>"1st votes" &amp; CHAR(10) &amp; "(pre-transfer)"</f>
        <v>1st votes
(pre-transfer)</v>
      </c>
      <c r="R207" s="22"/>
      <c r="S207" s="22"/>
      <c r="T207" s="33"/>
      <c r="U207" s="21" t="str">
        <f>"1st votes" &amp; CHAR(10) &amp; "(post-transfer)"</f>
        <v>1st votes
(post-transfer)</v>
      </c>
      <c r="V207" s="22"/>
      <c r="W207" s="22"/>
      <c r="X207" s="33"/>
      <c r="Y207" s="21" t="s">
        <v>7</v>
      </c>
      <c r="Z207" s="22"/>
      <c r="AA207" s="22"/>
      <c r="AB207" s="23"/>
      <c r="AC207" s="4"/>
      <c r="AD207" s="30" t="s">
        <v>6</v>
      </c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2"/>
      <c r="AS207" s="21" t="str">
        <f>"1st votes" &amp; CHAR(10) &amp; "(pre-transfer)"</f>
        <v>1st votes
(pre-transfer)</v>
      </c>
      <c r="AT207" s="22"/>
      <c r="AU207" s="22"/>
      <c r="AV207" s="33"/>
      <c r="AW207" s="21" t="str">
        <f>"1st votes" &amp; CHAR(10) &amp; "(post-transfer)"</f>
        <v>1st votes
(post-transfer)</v>
      </c>
      <c r="AX207" s="22"/>
      <c r="AY207" s="22"/>
      <c r="AZ207" s="33"/>
      <c r="BA207" s="21" t="s">
        <v>7</v>
      </c>
      <c r="BB207" s="22"/>
      <c r="BC207" s="22"/>
      <c r="BD207" s="23"/>
      <c r="BE207" s="4"/>
      <c r="BF207" s="30" t="s">
        <v>6</v>
      </c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  <c r="BT207" s="32"/>
      <c r="BU207" s="21" t="str">
        <f>"1st votes" &amp; CHAR(10) &amp; "(pre-transfer)"</f>
        <v>1st votes
(pre-transfer)</v>
      </c>
      <c r="BV207" s="22"/>
      <c r="BW207" s="22"/>
      <c r="BX207" s="33"/>
      <c r="BY207" s="21" t="str">
        <f>"1st votes" &amp; CHAR(10) &amp; "(post-transfer)"</f>
        <v>1st votes
(post-transfer)</v>
      </c>
      <c r="BZ207" s="22"/>
      <c r="CA207" s="22"/>
      <c r="CB207" s="33"/>
      <c r="CC207" s="21" t="s">
        <v>7</v>
      </c>
      <c r="CD207" s="22"/>
      <c r="CE207" s="22"/>
      <c r="CF207" s="23"/>
      <c r="CG207" s="13"/>
    </row>
    <row r="208" spans="1:85" ht="15" customHeight="1" x14ac:dyDescent="0.2">
      <c r="A208" s="3"/>
      <c r="B208" s="9" t="s">
        <v>16</v>
      </c>
      <c r="C208" s="21" t="s">
        <v>17</v>
      </c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33"/>
      <c r="Q208" s="24"/>
      <c r="R208" s="25"/>
      <c r="S208" s="25"/>
      <c r="T208" s="34"/>
      <c r="U208" s="24"/>
      <c r="V208" s="25"/>
      <c r="W208" s="25"/>
      <c r="X208" s="34"/>
      <c r="Y208" s="24"/>
      <c r="Z208" s="25"/>
      <c r="AA208" s="25"/>
      <c r="AB208" s="26"/>
      <c r="AC208" s="4"/>
      <c r="AD208" s="9" t="s">
        <v>16</v>
      </c>
      <c r="AE208" s="21" t="s">
        <v>17</v>
      </c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33"/>
      <c r="AS208" s="24"/>
      <c r="AT208" s="25"/>
      <c r="AU208" s="25"/>
      <c r="AV208" s="34"/>
      <c r="AW208" s="24"/>
      <c r="AX208" s="25"/>
      <c r="AY208" s="25"/>
      <c r="AZ208" s="34"/>
      <c r="BA208" s="24"/>
      <c r="BB208" s="25"/>
      <c r="BC208" s="25"/>
      <c r="BD208" s="26"/>
      <c r="BE208" s="4"/>
      <c r="BF208" s="9" t="s">
        <v>16</v>
      </c>
      <c r="BG208" s="21" t="s">
        <v>17</v>
      </c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33"/>
      <c r="BU208" s="24"/>
      <c r="BV208" s="25"/>
      <c r="BW208" s="25"/>
      <c r="BX208" s="34"/>
      <c r="BY208" s="24"/>
      <c r="BZ208" s="25"/>
      <c r="CA208" s="25"/>
      <c r="CB208" s="34"/>
      <c r="CC208" s="24"/>
      <c r="CD208" s="25"/>
      <c r="CE208" s="25"/>
      <c r="CF208" s="26"/>
      <c r="CG208" s="13"/>
    </row>
    <row r="209" spans="1:85" ht="15" customHeight="1" x14ac:dyDescent="0.2">
      <c r="A209" s="3"/>
      <c r="B209" s="7">
        <v>1</v>
      </c>
      <c r="C209" s="19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8"/>
      <c r="Q209" s="35"/>
      <c r="R209" s="36"/>
      <c r="S209" s="36"/>
      <c r="T209" s="37"/>
      <c r="U209" s="35"/>
      <c r="V209" s="36"/>
      <c r="W209" s="36"/>
      <c r="X209" s="37"/>
      <c r="Y209" s="35"/>
      <c r="Z209" s="36"/>
      <c r="AA209" s="36"/>
      <c r="AB209" s="37"/>
      <c r="AC209" s="4"/>
      <c r="AD209" s="7">
        <v>1</v>
      </c>
      <c r="AE209" s="19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8"/>
      <c r="AS209" s="35"/>
      <c r="AT209" s="36"/>
      <c r="AU209" s="36"/>
      <c r="AV209" s="37"/>
      <c r="AW209" s="35"/>
      <c r="AX209" s="36"/>
      <c r="AY209" s="36"/>
      <c r="AZ209" s="37"/>
      <c r="BA209" s="35"/>
      <c r="BB209" s="36"/>
      <c r="BC209" s="36"/>
      <c r="BD209" s="37"/>
      <c r="BE209" s="4"/>
      <c r="BF209" s="7">
        <v>1</v>
      </c>
      <c r="BG209" s="19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8"/>
      <c r="BU209" s="35"/>
      <c r="BV209" s="36"/>
      <c r="BW209" s="36"/>
      <c r="BX209" s="37"/>
      <c r="BY209" s="35"/>
      <c r="BZ209" s="36"/>
      <c r="CA209" s="36"/>
      <c r="CB209" s="37"/>
      <c r="CC209" s="35"/>
      <c r="CD209" s="36"/>
      <c r="CE209" s="36"/>
      <c r="CF209" s="37"/>
      <c r="CG209" s="5"/>
    </row>
    <row r="210" spans="1:85" ht="15" customHeight="1" x14ac:dyDescent="0.2">
      <c r="A210" s="3"/>
      <c r="B210" s="7">
        <v>2</v>
      </c>
      <c r="C210" s="20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8"/>
      <c r="Q210" s="20"/>
      <c r="R210" s="17"/>
      <c r="S210" s="17"/>
      <c r="T210" s="18"/>
      <c r="U210" s="20"/>
      <c r="V210" s="17"/>
      <c r="W210" s="17"/>
      <c r="X210" s="18"/>
      <c r="Y210" s="20"/>
      <c r="Z210" s="17"/>
      <c r="AA210" s="17"/>
      <c r="AB210" s="18"/>
      <c r="AC210" s="4"/>
      <c r="AD210" s="7">
        <v>2</v>
      </c>
      <c r="AE210" s="20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8"/>
      <c r="AS210" s="20"/>
      <c r="AT210" s="17"/>
      <c r="AU210" s="17"/>
      <c r="AV210" s="18"/>
      <c r="AW210" s="20"/>
      <c r="AX210" s="17"/>
      <c r="AY210" s="17"/>
      <c r="AZ210" s="18"/>
      <c r="BA210" s="20"/>
      <c r="BB210" s="17"/>
      <c r="BC210" s="17"/>
      <c r="BD210" s="18"/>
      <c r="BE210" s="4"/>
      <c r="BF210" s="7">
        <v>2</v>
      </c>
      <c r="BG210" s="20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8"/>
      <c r="BU210" s="20"/>
      <c r="BV210" s="17"/>
      <c r="BW210" s="17"/>
      <c r="BX210" s="18"/>
      <c r="BY210" s="20"/>
      <c r="BZ210" s="17"/>
      <c r="CA210" s="17"/>
      <c r="CB210" s="18"/>
      <c r="CC210" s="20"/>
      <c r="CD210" s="17"/>
      <c r="CE210" s="17"/>
      <c r="CF210" s="18"/>
      <c r="CG210" s="5"/>
    </row>
    <row r="211" spans="1:85" ht="15" customHeight="1" x14ac:dyDescent="0.2">
      <c r="A211" s="3"/>
      <c r="B211" s="7">
        <v>3</v>
      </c>
      <c r="C211" s="19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8"/>
      <c r="Q211" s="16"/>
      <c r="R211" s="17"/>
      <c r="S211" s="17"/>
      <c r="T211" s="18"/>
      <c r="U211" s="16"/>
      <c r="V211" s="17"/>
      <c r="W211" s="17"/>
      <c r="X211" s="18"/>
      <c r="Y211" s="16"/>
      <c r="Z211" s="17"/>
      <c r="AA211" s="17"/>
      <c r="AB211" s="18"/>
      <c r="AC211" s="4"/>
      <c r="AD211" s="7">
        <v>3</v>
      </c>
      <c r="AE211" s="19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8"/>
      <c r="AS211" s="16"/>
      <c r="AT211" s="17"/>
      <c r="AU211" s="17"/>
      <c r="AV211" s="18"/>
      <c r="AW211" s="16"/>
      <c r="AX211" s="17"/>
      <c r="AY211" s="17"/>
      <c r="AZ211" s="18"/>
      <c r="BA211" s="16"/>
      <c r="BB211" s="17"/>
      <c r="BC211" s="17"/>
      <c r="BD211" s="18"/>
      <c r="BE211" s="4"/>
      <c r="BF211" s="7">
        <v>3</v>
      </c>
      <c r="BG211" s="19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8"/>
      <c r="BU211" s="16"/>
      <c r="BV211" s="17"/>
      <c r="BW211" s="17"/>
      <c r="BX211" s="18"/>
      <c r="BY211" s="16"/>
      <c r="BZ211" s="17"/>
      <c r="CA211" s="17"/>
      <c r="CB211" s="18"/>
      <c r="CC211" s="16"/>
      <c r="CD211" s="17"/>
      <c r="CE211" s="17"/>
      <c r="CF211" s="18"/>
      <c r="CG211" s="5"/>
    </row>
    <row r="212" spans="1:85" ht="15" customHeight="1" x14ac:dyDescent="0.2">
      <c r="A212" s="3"/>
      <c r="B212" s="7">
        <v>4</v>
      </c>
      <c r="C212" s="20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8"/>
      <c r="Q212" s="20"/>
      <c r="R212" s="17"/>
      <c r="S212" s="17"/>
      <c r="T212" s="18"/>
      <c r="U212" s="20"/>
      <c r="V212" s="17"/>
      <c r="W212" s="17"/>
      <c r="X212" s="18"/>
      <c r="Y212" s="20"/>
      <c r="Z212" s="17"/>
      <c r="AA212" s="17"/>
      <c r="AB212" s="18"/>
      <c r="AC212" s="4"/>
      <c r="AD212" s="7">
        <v>4</v>
      </c>
      <c r="AE212" s="20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8"/>
      <c r="AS212" s="20"/>
      <c r="AT212" s="17"/>
      <c r="AU212" s="17"/>
      <c r="AV212" s="18"/>
      <c r="AW212" s="20"/>
      <c r="AX212" s="17"/>
      <c r="AY212" s="17"/>
      <c r="AZ212" s="18"/>
      <c r="BA212" s="20"/>
      <c r="BB212" s="17"/>
      <c r="BC212" s="17"/>
      <c r="BD212" s="18"/>
      <c r="BE212" s="4"/>
      <c r="BF212" s="7">
        <v>4</v>
      </c>
      <c r="BG212" s="20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8"/>
      <c r="BU212" s="20"/>
      <c r="BV212" s="17"/>
      <c r="BW212" s="17"/>
      <c r="BX212" s="18"/>
      <c r="BY212" s="20"/>
      <c r="BZ212" s="17"/>
      <c r="CA212" s="17"/>
      <c r="CB212" s="18"/>
      <c r="CC212" s="20"/>
      <c r="CD212" s="17"/>
      <c r="CE212" s="17"/>
      <c r="CF212" s="18"/>
      <c r="CG212" s="5"/>
    </row>
    <row r="213" spans="1:85" ht="15" customHeight="1" x14ac:dyDescent="0.2">
      <c r="A213" s="3"/>
      <c r="B213" s="7">
        <v>5</v>
      </c>
      <c r="C213" s="19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8"/>
      <c r="Q213" s="16"/>
      <c r="R213" s="17"/>
      <c r="S213" s="17"/>
      <c r="T213" s="18"/>
      <c r="U213" s="16"/>
      <c r="V213" s="17"/>
      <c r="W213" s="17"/>
      <c r="X213" s="18"/>
      <c r="Y213" s="16"/>
      <c r="Z213" s="17"/>
      <c r="AA213" s="17"/>
      <c r="AB213" s="18"/>
      <c r="AC213" s="4"/>
      <c r="AD213" s="7">
        <v>5</v>
      </c>
      <c r="AE213" s="19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8"/>
      <c r="AS213" s="16"/>
      <c r="AT213" s="17"/>
      <c r="AU213" s="17"/>
      <c r="AV213" s="18"/>
      <c r="AW213" s="16"/>
      <c r="AX213" s="17"/>
      <c r="AY213" s="17"/>
      <c r="AZ213" s="18"/>
      <c r="BA213" s="16"/>
      <c r="BB213" s="17"/>
      <c r="BC213" s="17"/>
      <c r="BD213" s="18"/>
      <c r="BE213" s="4"/>
      <c r="BF213" s="7">
        <v>5</v>
      </c>
      <c r="BG213" s="19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8"/>
      <c r="BU213" s="16"/>
      <c r="BV213" s="17"/>
      <c r="BW213" s="17"/>
      <c r="BX213" s="18"/>
      <c r="BY213" s="16"/>
      <c r="BZ213" s="17"/>
      <c r="CA213" s="17"/>
      <c r="CB213" s="18"/>
      <c r="CC213" s="16"/>
      <c r="CD213" s="17"/>
      <c r="CE213" s="17"/>
      <c r="CF213" s="18"/>
      <c r="CG213" s="5"/>
    </row>
    <row r="214" spans="1:85" ht="15" customHeight="1" x14ac:dyDescent="0.2">
      <c r="A214" s="3"/>
      <c r="B214" s="7">
        <v>6</v>
      </c>
      <c r="C214" s="20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8"/>
      <c r="Q214" s="20"/>
      <c r="R214" s="17"/>
      <c r="S214" s="17"/>
      <c r="T214" s="18"/>
      <c r="U214" s="20"/>
      <c r="V214" s="17"/>
      <c r="W214" s="17"/>
      <c r="X214" s="18"/>
      <c r="Y214" s="20"/>
      <c r="Z214" s="17"/>
      <c r="AA214" s="17"/>
      <c r="AB214" s="18"/>
      <c r="AC214" s="4"/>
      <c r="AD214" s="7">
        <v>6</v>
      </c>
      <c r="AE214" s="20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8"/>
      <c r="AS214" s="20"/>
      <c r="AT214" s="17"/>
      <c r="AU214" s="17"/>
      <c r="AV214" s="18"/>
      <c r="AW214" s="20"/>
      <c r="AX214" s="17"/>
      <c r="AY214" s="17"/>
      <c r="AZ214" s="18"/>
      <c r="BA214" s="20"/>
      <c r="BB214" s="17"/>
      <c r="BC214" s="17"/>
      <c r="BD214" s="18"/>
      <c r="BE214" s="4"/>
      <c r="BF214" s="7">
        <v>6</v>
      </c>
      <c r="BG214" s="20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8"/>
      <c r="BU214" s="20"/>
      <c r="BV214" s="17"/>
      <c r="BW214" s="17"/>
      <c r="BX214" s="18"/>
      <c r="BY214" s="20"/>
      <c r="BZ214" s="17"/>
      <c r="CA214" s="17"/>
      <c r="CB214" s="18"/>
      <c r="CC214" s="20"/>
      <c r="CD214" s="17"/>
      <c r="CE214" s="17"/>
      <c r="CF214" s="18"/>
      <c r="CG214" s="5"/>
    </row>
    <row r="215" spans="1:85" ht="15" customHeight="1" x14ac:dyDescent="0.2">
      <c r="A215" s="3"/>
      <c r="B215" s="7">
        <v>7</v>
      </c>
      <c r="C215" s="19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8"/>
      <c r="Q215" s="16"/>
      <c r="R215" s="17"/>
      <c r="S215" s="17"/>
      <c r="T215" s="18"/>
      <c r="U215" s="16"/>
      <c r="V215" s="17"/>
      <c r="W215" s="17"/>
      <c r="X215" s="18"/>
      <c r="Y215" s="16"/>
      <c r="Z215" s="17"/>
      <c r="AA215" s="17"/>
      <c r="AB215" s="18"/>
      <c r="AC215" s="4"/>
      <c r="AD215" s="7">
        <v>7</v>
      </c>
      <c r="AE215" s="19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8"/>
      <c r="AS215" s="16"/>
      <c r="AT215" s="17"/>
      <c r="AU215" s="17"/>
      <c r="AV215" s="18"/>
      <c r="AW215" s="16"/>
      <c r="AX215" s="17"/>
      <c r="AY215" s="17"/>
      <c r="AZ215" s="18"/>
      <c r="BA215" s="16"/>
      <c r="BB215" s="17"/>
      <c r="BC215" s="17"/>
      <c r="BD215" s="18"/>
      <c r="BE215" s="4"/>
      <c r="BF215" s="7">
        <v>7</v>
      </c>
      <c r="BG215" s="19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8"/>
      <c r="BU215" s="16"/>
      <c r="BV215" s="17"/>
      <c r="BW215" s="17"/>
      <c r="BX215" s="18"/>
      <c r="BY215" s="16"/>
      <c r="BZ215" s="17"/>
      <c r="CA215" s="17"/>
      <c r="CB215" s="18"/>
      <c r="CC215" s="16"/>
      <c r="CD215" s="17"/>
      <c r="CE215" s="17"/>
      <c r="CF215" s="18"/>
      <c r="CG215" s="5"/>
    </row>
    <row r="216" spans="1:85" ht="15" customHeight="1" x14ac:dyDescent="0.2">
      <c r="A216" s="3"/>
      <c r="B216" s="7">
        <v>8</v>
      </c>
      <c r="C216" s="20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8"/>
      <c r="Q216" s="20"/>
      <c r="R216" s="17"/>
      <c r="S216" s="17"/>
      <c r="T216" s="18"/>
      <c r="U216" s="20"/>
      <c r="V216" s="17"/>
      <c r="W216" s="17"/>
      <c r="X216" s="18"/>
      <c r="Y216" s="20"/>
      <c r="Z216" s="17"/>
      <c r="AA216" s="17"/>
      <c r="AB216" s="18"/>
      <c r="AC216" s="4"/>
      <c r="AD216" s="7">
        <v>8</v>
      </c>
      <c r="AE216" s="20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8"/>
      <c r="AS216" s="20"/>
      <c r="AT216" s="17"/>
      <c r="AU216" s="17"/>
      <c r="AV216" s="18"/>
      <c r="AW216" s="20"/>
      <c r="AX216" s="17"/>
      <c r="AY216" s="17"/>
      <c r="AZ216" s="18"/>
      <c r="BA216" s="20"/>
      <c r="BB216" s="17"/>
      <c r="BC216" s="17"/>
      <c r="BD216" s="18"/>
      <c r="BE216" s="4"/>
      <c r="BF216" s="7">
        <v>8</v>
      </c>
      <c r="BG216" s="20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8"/>
      <c r="BU216" s="20"/>
      <c r="BV216" s="17"/>
      <c r="BW216" s="17"/>
      <c r="BX216" s="18"/>
      <c r="BY216" s="20"/>
      <c r="BZ216" s="17"/>
      <c r="CA216" s="17"/>
      <c r="CB216" s="18"/>
      <c r="CC216" s="20"/>
      <c r="CD216" s="17"/>
      <c r="CE216" s="17"/>
      <c r="CF216" s="18"/>
      <c r="CG216" s="5"/>
    </row>
    <row r="217" spans="1:85" ht="15" customHeight="1" x14ac:dyDescent="0.2">
      <c r="A217" s="3"/>
      <c r="B217" s="7">
        <v>9</v>
      </c>
      <c r="C217" s="19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8"/>
      <c r="Q217" s="16"/>
      <c r="R217" s="17"/>
      <c r="S217" s="17"/>
      <c r="T217" s="18"/>
      <c r="U217" s="16"/>
      <c r="V217" s="17"/>
      <c r="W217" s="17"/>
      <c r="X217" s="18"/>
      <c r="Y217" s="16"/>
      <c r="Z217" s="17"/>
      <c r="AA217" s="17"/>
      <c r="AB217" s="18"/>
      <c r="AC217" s="4"/>
      <c r="AD217" s="7">
        <v>9</v>
      </c>
      <c r="AE217" s="19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8"/>
      <c r="AS217" s="16"/>
      <c r="AT217" s="17"/>
      <c r="AU217" s="17"/>
      <c r="AV217" s="18"/>
      <c r="AW217" s="16"/>
      <c r="AX217" s="17"/>
      <c r="AY217" s="17"/>
      <c r="AZ217" s="18"/>
      <c r="BA217" s="16"/>
      <c r="BB217" s="17"/>
      <c r="BC217" s="17"/>
      <c r="BD217" s="18"/>
      <c r="BE217" s="4"/>
      <c r="BF217" s="7">
        <v>9</v>
      </c>
      <c r="BG217" s="19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8"/>
      <c r="BU217" s="16"/>
      <c r="BV217" s="17"/>
      <c r="BW217" s="17"/>
      <c r="BX217" s="18"/>
      <c r="BY217" s="16"/>
      <c r="BZ217" s="17"/>
      <c r="CA217" s="17"/>
      <c r="CB217" s="18"/>
      <c r="CC217" s="16"/>
      <c r="CD217" s="17"/>
      <c r="CE217" s="17"/>
      <c r="CF217" s="18"/>
      <c r="CG217" s="5"/>
    </row>
    <row r="218" spans="1:85" ht="15" customHeight="1" x14ac:dyDescent="0.2">
      <c r="A218" s="3"/>
      <c r="B218" s="7">
        <v>10</v>
      </c>
      <c r="C218" s="20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8"/>
      <c r="Q218" s="20"/>
      <c r="R218" s="17"/>
      <c r="S218" s="17"/>
      <c r="T218" s="18"/>
      <c r="U218" s="20"/>
      <c r="V218" s="17"/>
      <c r="W218" s="17"/>
      <c r="X218" s="18"/>
      <c r="Y218" s="20"/>
      <c r="Z218" s="17"/>
      <c r="AA218" s="17"/>
      <c r="AB218" s="18"/>
      <c r="AC218" s="4"/>
      <c r="AD218" s="7">
        <v>10</v>
      </c>
      <c r="AE218" s="20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8"/>
      <c r="AS218" s="20"/>
      <c r="AT218" s="17"/>
      <c r="AU218" s="17"/>
      <c r="AV218" s="18"/>
      <c r="AW218" s="20"/>
      <c r="AX218" s="17"/>
      <c r="AY218" s="17"/>
      <c r="AZ218" s="18"/>
      <c r="BA218" s="20"/>
      <c r="BB218" s="17"/>
      <c r="BC218" s="17"/>
      <c r="BD218" s="18"/>
      <c r="BE218" s="4"/>
      <c r="BF218" s="7">
        <v>10</v>
      </c>
      <c r="BG218" s="20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8"/>
      <c r="BU218" s="20"/>
      <c r="BV218" s="17"/>
      <c r="BW218" s="17"/>
      <c r="BX218" s="18"/>
      <c r="BY218" s="20"/>
      <c r="BZ218" s="17"/>
      <c r="CA218" s="17"/>
      <c r="CB218" s="18"/>
      <c r="CC218" s="20"/>
      <c r="CD218" s="17"/>
      <c r="CE218" s="17"/>
      <c r="CF218" s="18"/>
      <c r="CG218" s="5"/>
    </row>
    <row r="219" spans="1:85" ht="15" customHeight="1" x14ac:dyDescent="0.2">
      <c r="A219" s="3"/>
      <c r="B219" s="7">
        <v>11</v>
      </c>
      <c r="C219" s="19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8"/>
      <c r="Q219" s="16"/>
      <c r="R219" s="17"/>
      <c r="S219" s="17"/>
      <c r="T219" s="18"/>
      <c r="U219" s="16"/>
      <c r="V219" s="17"/>
      <c r="W219" s="17"/>
      <c r="X219" s="18"/>
      <c r="Y219" s="16"/>
      <c r="Z219" s="17"/>
      <c r="AA219" s="17"/>
      <c r="AB219" s="18"/>
      <c r="AC219" s="4"/>
      <c r="AD219" s="7">
        <v>11</v>
      </c>
      <c r="AE219" s="19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8"/>
      <c r="AS219" s="16"/>
      <c r="AT219" s="17"/>
      <c r="AU219" s="17"/>
      <c r="AV219" s="18"/>
      <c r="AW219" s="16"/>
      <c r="AX219" s="17"/>
      <c r="AY219" s="17"/>
      <c r="AZ219" s="18"/>
      <c r="BA219" s="16"/>
      <c r="BB219" s="17"/>
      <c r="BC219" s="17"/>
      <c r="BD219" s="18"/>
      <c r="BE219" s="4"/>
      <c r="BF219" s="7">
        <v>11</v>
      </c>
      <c r="BG219" s="19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8"/>
      <c r="BU219" s="16"/>
      <c r="BV219" s="17"/>
      <c r="BW219" s="17"/>
      <c r="BX219" s="18"/>
      <c r="BY219" s="16"/>
      <c r="BZ219" s="17"/>
      <c r="CA219" s="17"/>
      <c r="CB219" s="18"/>
      <c r="CC219" s="16"/>
      <c r="CD219" s="17"/>
      <c r="CE219" s="17"/>
      <c r="CF219" s="18"/>
      <c r="CG219" s="5"/>
    </row>
    <row r="220" spans="1:85" ht="15" customHeight="1" x14ac:dyDescent="0.2">
      <c r="A220" s="3"/>
      <c r="B220" s="7">
        <v>12</v>
      </c>
      <c r="C220" s="20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8"/>
      <c r="Q220" s="20"/>
      <c r="R220" s="17"/>
      <c r="S220" s="17"/>
      <c r="T220" s="18"/>
      <c r="U220" s="20"/>
      <c r="V220" s="17"/>
      <c r="W220" s="17"/>
      <c r="X220" s="18"/>
      <c r="Y220" s="20"/>
      <c r="Z220" s="17"/>
      <c r="AA220" s="17"/>
      <c r="AB220" s="18"/>
      <c r="AC220" s="4"/>
      <c r="AD220" s="7">
        <v>12</v>
      </c>
      <c r="AE220" s="20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8"/>
      <c r="AS220" s="20"/>
      <c r="AT220" s="17"/>
      <c r="AU220" s="17"/>
      <c r="AV220" s="18"/>
      <c r="AW220" s="20"/>
      <c r="AX220" s="17"/>
      <c r="AY220" s="17"/>
      <c r="AZ220" s="18"/>
      <c r="BA220" s="20"/>
      <c r="BB220" s="17"/>
      <c r="BC220" s="17"/>
      <c r="BD220" s="18"/>
      <c r="BE220" s="4"/>
      <c r="BF220" s="7">
        <v>12</v>
      </c>
      <c r="BG220" s="20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8"/>
      <c r="BU220" s="20"/>
      <c r="BV220" s="17"/>
      <c r="BW220" s="17"/>
      <c r="BX220" s="18"/>
      <c r="BY220" s="20"/>
      <c r="BZ220" s="17"/>
      <c r="CA220" s="17"/>
      <c r="CB220" s="18"/>
      <c r="CC220" s="20"/>
      <c r="CD220" s="17"/>
      <c r="CE220" s="17"/>
      <c r="CF220" s="18"/>
      <c r="CG220" s="5"/>
    </row>
    <row r="221" spans="1:85" ht="15" customHeight="1" x14ac:dyDescent="0.2">
      <c r="A221" s="3"/>
      <c r="B221" s="7">
        <v>13</v>
      </c>
      <c r="C221" s="19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8"/>
      <c r="Q221" s="16"/>
      <c r="R221" s="17"/>
      <c r="S221" s="17"/>
      <c r="T221" s="18"/>
      <c r="U221" s="16"/>
      <c r="V221" s="17"/>
      <c r="W221" s="17"/>
      <c r="X221" s="18"/>
      <c r="Y221" s="16"/>
      <c r="Z221" s="17"/>
      <c r="AA221" s="17"/>
      <c r="AB221" s="18"/>
      <c r="AC221" s="4"/>
      <c r="AD221" s="7">
        <v>13</v>
      </c>
      <c r="AE221" s="19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8"/>
      <c r="AS221" s="16"/>
      <c r="AT221" s="17"/>
      <c r="AU221" s="17"/>
      <c r="AV221" s="18"/>
      <c r="AW221" s="16"/>
      <c r="AX221" s="17"/>
      <c r="AY221" s="17"/>
      <c r="AZ221" s="18"/>
      <c r="BA221" s="16"/>
      <c r="BB221" s="17"/>
      <c r="BC221" s="17"/>
      <c r="BD221" s="18"/>
      <c r="BE221" s="4"/>
      <c r="BF221" s="7">
        <v>13</v>
      </c>
      <c r="BG221" s="19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8"/>
      <c r="BU221" s="16"/>
      <c r="BV221" s="17"/>
      <c r="BW221" s="17"/>
      <c r="BX221" s="18"/>
      <c r="BY221" s="16"/>
      <c r="BZ221" s="17"/>
      <c r="CA221" s="17"/>
      <c r="CB221" s="18"/>
      <c r="CC221" s="16"/>
      <c r="CD221" s="17"/>
      <c r="CE221" s="17"/>
      <c r="CF221" s="18"/>
      <c r="CG221" s="5"/>
    </row>
    <row r="222" spans="1:85" ht="15" customHeight="1" x14ac:dyDescent="0.2">
      <c r="A222" s="3"/>
      <c r="B222" s="7">
        <v>14</v>
      </c>
      <c r="C222" s="20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8"/>
      <c r="Q222" s="20"/>
      <c r="R222" s="17"/>
      <c r="S222" s="17"/>
      <c r="T222" s="18"/>
      <c r="U222" s="20"/>
      <c r="V222" s="17"/>
      <c r="W222" s="17"/>
      <c r="X222" s="18"/>
      <c r="Y222" s="20"/>
      <c r="Z222" s="17"/>
      <c r="AA222" s="17"/>
      <c r="AB222" s="18"/>
      <c r="AC222" s="4"/>
      <c r="AD222" s="7">
        <v>14</v>
      </c>
      <c r="AE222" s="20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8"/>
      <c r="AS222" s="20"/>
      <c r="AT222" s="17"/>
      <c r="AU222" s="17"/>
      <c r="AV222" s="18"/>
      <c r="AW222" s="20"/>
      <c r="AX222" s="17"/>
      <c r="AY222" s="17"/>
      <c r="AZ222" s="18"/>
      <c r="BA222" s="20"/>
      <c r="BB222" s="17"/>
      <c r="BC222" s="17"/>
      <c r="BD222" s="18"/>
      <c r="BE222" s="4"/>
      <c r="BF222" s="7">
        <v>14</v>
      </c>
      <c r="BG222" s="20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8"/>
      <c r="BU222" s="20"/>
      <c r="BV222" s="17"/>
      <c r="BW222" s="17"/>
      <c r="BX222" s="18"/>
      <c r="BY222" s="20"/>
      <c r="BZ222" s="17"/>
      <c r="CA222" s="17"/>
      <c r="CB222" s="18"/>
      <c r="CC222" s="20"/>
      <c r="CD222" s="17"/>
      <c r="CE222" s="17"/>
      <c r="CF222" s="18"/>
      <c r="CG222" s="5"/>
    </row>
    <row r="223" spans="1:85" ht="15" customHeight="1" x14ac:dyDescent="0.2">
      <c r="A223" s="3"/>
      <c r="B223" s="7">
        <v>15</v>
      </c>
      <c r="C223" s="19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8"/>
      <c r="Q223" s="16"/>
      <c r="R223" s="17"/>
      <c r="S223" s="17"/>
      <c r="T223" s="18"/>
      <c r="U223" s="16"/>
      <c r="V223" s="17"/>
      <c r="W223" s="17"/>
      <c r="X223" s="18"/>
      <c r="Y223" s="16"/>
      <c r="Z223" s="17"/>
      <c r="AA223" s="17"/>
      <c r="AB223" s="18"/>
      <c r="AC223" s="4"/>
      <c r="AD223" s="7">
        <v>15</v>
      </c>
      <c r="AE223" s="19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8"/>
      <c r="AS223" s="16"/>
      <c r="AT223" s="17"/>
      <c r="AU223" s="17"/>
      <c r="AV223" s="18"/>
      <c r="AW223" s="16"/>
      <c r="AX223" s="17"/>
      <c r="AY223" s="17"/>
      <c r="AZ223" s="18"/>
      <c r="BA223" s="16"/>
      <c r="BB223" s="17"/>
      <c r="BC223" s="17"/>
      <c r="BD223" s="18"/>
      <c r="BE223" s="4"/>
      <c r="BF223" s="7">
        <v>15</v>
      </c>
      <c r="BG223" s="19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8"/>
      <c r="BU223" s="16"/>
      <c r="BV223" s="17"/>
      <c r="BW223" s="17"/>
      <c r="BX223" s="18"/>
      <c r="BY223" s="16"/>
      <c r="BZ223" s="17"/>
      <c r="CA223" s="17"/>
      <c r="CB223" s="18"/>
      <c r="CC223" s="16"/>
      <c r="CD223" s="17"/>
      <c r="CE223" s="17"/>
      <c r="CF223" s="18"/>
      <c r="CG223" s="5"/>
    </row>
    <row r="224" spans="1:85" ht="15" customHeight="1" x14ac:dyDescent="0.2">
      <c r="A224" s="3"/>
      <c r="B224" s="7">
        <v>16</v>
      </c>
      <c r="C224" s="20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8"/>
      <c r="Q224" s="20"/>
      <c r="R224" s="17"/>
      <c r="S224" s="17"/>
      <c r="T224" s="18"/>
      <c r="U224" s="20"/>
      <c r="V224" s="17"/>
      <c r="W224" s="17"/>
      <c r="X224" s="18"/>
      <c r="Y224" s="20"/>
      <c r="Z224" s="17"/>
      <c r="AA224" s="17"/>
      <c r="AB224" s="18"/>
      <c r="AC224" s="4"/>
      <c r="AD224" s="7">
        <v>16</v>
      </c>
      <c r="AE224" s="20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8"/>
      <c r="AS224" s="20"/>
      <c r="AT224" s="17"/>
      <c r="AU224" s="17"/>
      <c r="AV224" s="18"/>
      <c r="AW224" s="20"/>
      <c r="AX224" s="17"/>
      <c r="AY224" s="17"/>
      <c r="AZ224" s="18"/>
      <c r="BA224" s="20"/>
      <c r="BB224" s="17"/>
      <c r="BC224" s="17"/>
      <c r="BD224" s="18"/>
      <c r="BE224" s="4"/>
      <c r="BF224" s="7">
        <v>16</v>
      </c>
      <c r="BG224" s="20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8"/>
      <c r="BU224" s="20"/>
      <c r="BV224" s="17"/>
      <c r="BW224" s="17"/>
      <c r="BX224" s="18"/>
      <c r="BY224" s="20"/>
      <c r="BZ224" s="17"/>
      <c r="CA224" s="17"/>
      <c r="CB224" s="18"/>
      <c r="CC224" s="20"/>
      <c r="CD224" s="17"/>
      <c r="CE224" s="17"/>
      <c r="CF224" s="18"/>
      <c r="CG224" s="5"/>
    </row>
    <row r="225" spans="1:85" ht="15" customHeight="1" x14ac:dyDescent="0.2">
      <c r="A225" s="3"/>
      <c r="B225" s="7">
        <v>17</v>
      </c>
      <c r="C225" s="19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8"/>
      <c r="Q225" s="16"/>
      <c r="R225" s="17"/>
      <c r="S225" s="17"/>
      <c r="T225" s="18"/>
      <c r="U225" s="16"/>
      <c r="V225" s="17"/>
      <c r="W225" s="17"/>
      <c r="X225" s="18"/>
      <c r="Y225" s="16"/>
      <c r="Z225" s="17"/>
      <c r="AA225" s="17"/>
      <c r="AB225" s="18"/>
      <c r="AC225" s="4"/>
      <c r="AD225" s="7">
        <v>17</v>
      </c>
      <c r="AE225" s="19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8"/>
      <c r="AS225" s="16"/>
      <c r="AT225" s="17"/>
      <c r="AU225" s="17"/>
      <c r="AV225" s="18"/>
      <c r="AW225" s="16"/>
      <c r="AX225" s="17"/>
      <c r="AY225" s="17"/>
      <c r="AZ225" s="18"/>
      <c r="BA225" s="16"/>
      <c r="BB225" s="17"/>
      <c r="BC225" s="17"/>
      <c r="BD225" s="18"/>
      <c r="BE225" s="4"/>
      <c r="BF225" s="7">
        <v>17</v>
      </c>
      <c r="BG225" s="19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8"/>
      <c r="BU225" s="16"/>
      <c r="BV225" s="17"/>
      <c r="BW225" s="17"/>
      <c r="BX225" s="18"/>
      <c r="BY225" s="16"/>
      <c r="BZ225" s="17"/>
      <c r="CA225" s="17"/>
      <c r="CB225" s="18"/>
      <c r="CC225" s="16"/>
      <c r="CD225" s="17"/>
      <c r="CE225" s="17"/>
      <c r="CF225" s="18"/>
      <c r="CG225" s="5"/>
    </row>
    <row r="226" spans="1:85" ht="15" customHeight="1" x14ac:dyDescent="0.2">
      <c r="A226" s="3"/>
      <c r="B226" s="7">
        <v>18</v>
      </c>
      <c r="C226" s="20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8"/>
      <c r="Q226" s="20"/>
      <c r="R226" s="17"/>
      <c r="S226" s="17"/>
      <c r="T226" s="18"/>
      <c r="U226" s="20"/>
      <c r="V226" s="17"/>
      <c r="W226" s="17"/>
      <c r="X226" s="18"/>
      <c r="Y226" s="20"/>
      <c r="Z226" s="17"/>
      <c r="AA226" s="17"/>
      <c r="AB226" s="18"/>
      <c r="AC226" s="4"/>
      <c r="AD226" s="7">
        <v>18</v>
      </c>
      <c r="AE226" s="20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8"/>
      <c r="AS226" s="20"/>
      <c r="AT226" s="17"/>
      <c r="AU226" s="17"/>
      <c r="AV226" s="18"/>
      <c r="AW226" s="20"/>
      <c r="AX226" s="17"/>
      <c r="AY226" s="17"/>
      <c r="AZ226" s="18"/>
      <c r="BA226" s="20"/>
      <c r="BB226" s="17"/>
      <c r="BC226" s="17"/>
      <c r="BD226" s="18"/>
      <c r="BE226" s="4"/>
      <c r="BF226" s="7">
        <v>18</v>
      </c>
      <c r="BG226" s="20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8"/>
      <c r="BU226" s="20"/>
      <c r="BV226" s="17"/>
      <c r="BW226" s="17"/>
      <c r="BX226" s="18"/>
      <c r="BY226" s="20"/>
      <c r="BZ226" s="17"/>
      <c r="CA226" s="17"/>
      <c r="CB226" s="18"/>
      <c r="CC226" s="20"/>
      <c r="CD226" s="17"/>
      <c r="CE226" s="17"/>
      <c r="CF226" s="18"/>
      <c r="CG226" s="5"/>
    </row>
    <row r="227" spans="1:85" ht="15" customHeight="1" x14ac:dyDescent="0.2">
      <c r="A227" s="3"/>
      <c r="B227" s="7">
        <v>19</v>
      </c>
      <c r="C227" s="19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8"/>
      <c r="Q227" s="16"/>
      <c r="R227" s="17"/>
      <c r="S227" s="17"/>
      <c r="T227" s="18"/>
      <c r="U227" s="16"/>
      <c r="V227" s="17"/>
      <c r="W227" s="17"/>
      <c r="X227" s="18"/>
      <c r="Y227" s="16"/>
      <c r="Z227" s="17"/>
      <c r="AA227" s="17"/>
      <c r="AB227" s="18"/>
      <c r="AC227" s="4"/>
      <c r="AD227" s="7">
        <v>19</v>
      </c>
      <c r="AE227" s="19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8"/>
      <c r="AS227" s="16"/>
      <c r="AT227" s="17"/>
      <c r="AU227" s="17"/>
      <c r="AV227" s="18"/>
      <c r="AW227" s="16"/>
      <c r="AX227" s="17"/>
      <c r="AY227" s="17"/>
      <c r="AZ227" s="18"/>
      <c r="BA227" s="16"/>
      <c r="BB227" s="17"/>
      <c r="BC227" s="17"/>
      <c r="BD227" s="18"/>
      <c r="BE227" s="4"/>
      <c r="BF227" s="7">
        <v>19</v>
      </c>
      <c r="BG227" s="19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8"/>
      <c r="BU227" s="16"/>
      <c r="BV227" s="17"/>
      <c r="BW227" s="17"/>
      <c r="BX227" s="18"/>
      <c r="BY227" s="16"/>
      <c r="BZ227" s="17"/>
      <c r="CA227" s="17"/>
      <c r="CB227" s="18"/>
      <c r="CC227" s="16"/>
      <c r="CD227" s="17"/>
      <c r="CE227" s="17"/>
      <c r="CF227" s="18"/>
      <c r="CG227" s="5"/>
    </row>
    <row r="228" spans="1:85" ht="15" customHeight="1" x14ac:dyDescent="0.2">
      <c r="A228" s="3"/>
      <c r="B228" s="7">
        <v>20</v>
      </c>
      <c r="C228" s="20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8"/>
      <c r="Q228" s="20"/>
      <c r="R228" s="17"/>
      <c r="S228" s="17"/>
      <c r="T228" s="18"/>
      <c r="U228" s="20"/>
      <c r="V228" s="17"/>
      <c r="W228" s="17"/>
      <c r="X228" s="18"/>
      <c r="Y228" s="20"/>
      <c r="Z228" s="17"/>
      <c r="AA228" s="17"/>
      <c r="AB228" s="18"/>
      <c r="AC228" s="4"/>
      <c r="AD228" s="7">
        <v>20</v>
      </c>
      <c r="AE228" s="20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8"/>
      <c r="AS228" s="20"/>
      <c r="AT228" s="17"/>
      <c r="AU228" s="17"/>
      <c r="AV228" s="18"/>
      <c r="AW228" s="20"/>
      <c r="AX228" s="17"/>
      <c r="AY228" s="17"/>
      <c r="AZ228" s="18"/>
      <c r="BA228" s="20"/>
      <c r="BB228" s="17"/>
      <c r="BC228" s="17"/>
      <c r="BD228" s="18"/>
      <c r="BE228" s="4"/>
      <c r="BF228" s="7">
        <v>20</v>
      </c>
      <c r="BG228" s="20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8"/>
      <c r="BU228" s="20"/>
      <c r="BV228" s="17"/>
      <c r="BW228" s="17"/>
      <c r="BX228" s="18"/>
      <c r="BY228" s="20"/>
      <c r="BZ228" s="17"/>
      <c r="CA228" s="17"/>
      <c r="CB228" s="18"/>
      <c r="CC228" s="20"/>
      <c r="CD228" s="17"/>
      <c r="CE228" s="17"/>
      <c r="CF228" s="18"/>
      <c r="CG228" s="5"/>
    </row>
    <row r="229" spans="1:85" ht="15" customHeight="1" x14ac:dyDescent="0.2">
      <c r="A229" s="3"/>
      <c r="B229" s="7">
        <v>21</v>
      </c>
      <c r="C229" s="19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8"/>
      <c r="Q229" s="16"/>
      <c r="R229" s="17"/>
      <c r="S229" s="17"/>
      <c r="T229" s="18"/>
      <c r="U229" s="16"/>
      <c r="V229" s="17"/>
      <c r="W229" s="17"/>
      <c r="X229" s="18"/>
      <c r="Y229" s="16"/>
      <c r="Z229" s="17"/>
      <c r="AA229" s="17"/>
      <c r="AB229" s="18"/>
      <c r="AC229" s="4"/>
      <c r="AD229" s="7">
        <v>21</v>
      </c>
      <c r="AE229" s="19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8"/>
      <c r="AS229" s="16"/>
      <c r="AT229" s="17"/>
      <c r="AU229" s="17"/>
      <c r="AV229" s="18"/>
      <c r="AW229" s="16"/>
      <c r="AX229" s="17"/>
      <c r="AY229" s="17"/>
      <c r="AZ229" s="18"/>
      <c r="BA229" s="16"/>
      <c r="BB229" s="17"/>
      <c r="BC229" s="17"/>
      <c r="BD229" s="18"/>
      <c r="BE229" s="4"/>
      <c r="BF229" s="7">
        <v>21</v>
      </c>
      <c r="BG229" s="19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8"/>
      <c r="BU229" s="16"/>
      <c r="BV229" s="17"/>
      <c r="BW229" s="17"/>
      <c r="BX229" s="18"/>
      <c r="BY229" s="16"/>
      <c r="BZ229" s="17"/>
      <c r="CA229" s="17"/>
      <c r="CB229" s="18"/>
      <c r="CC229" s="16"/>
      <c r="CD229" s="17"/>
      <c r="CE229" s="17"/>
      <c r="CF229" s="18"/>
      <c r="CG229" s="5"/>
    </row>
    <row r="230" spans="1:85" ht="15" customHeight="1" x14ac:dyDescent="0.2">
      <c r="A230" s="3"/>
      <c r="B230" s="7">
        <v>22</v>
      </c>
      <c r="C230" s="20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8"/>
      <c r="Q230" s="20"/>
      <c r="R230" s="17"/>
      <c r="S230" s="17"/>
      <c r="T230" s="18"/>
      <c r="U230" s="20"/>
      <c r="V230" s="17"/>
      <c r="W230" s="17"/>
      <c r="X230" s="18"/>
      <c r="Y230" s="20"/>
      <c r="Z230" s="17"/>
      <c r="AA230" s="17"/>
      <c r="AB230" s="18"/>
      <c r="AC230" s="4"/>
      <c r="AD230" s="7">
        <v>22</v>
      </c>
      <c r="AE230" s="20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8"/>
      <c r="AS230" s="20"/>
      <c r="AT230" s="17"/>
      <c r="AU230" s="17"/>
      <c r="AV230" s="18"/>
      <c r="AW230" s="20"/>
      <c r="AX230" s="17"/>
      <c r="AY230" s="17"/>
      <c r="AZ230" s="18"/>
      <c r="BA230" s="20"/>
      <c r="BB230" s="17"/>
      <c r="BC230" s="17"/>
      <c r="BD230" s="18"/>
      <c r="BE230" s="4"/>
      <c r="BF230" s="7">
        <v>22</v>
      </c>
      <c r="BG230" s="20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8"/>
      <c r="BU230" s="20"/>
      <c r="BV230" s="17"/>
      <c r="BW230" s="17"/>
      <c r="BX230" s="18"/>
      <c r="BY230" s="20"/>
      <c r="BZ230" s="17"/>
      <c r="CA230" s="17"/>
      <c r="CB230" s="18"/>
      <c r="CC230" s="20"/>
      <c r="CD230" s="17"/>
      <c r="CE230" s="17"/>
      <c r="CF230" s="18"/>
      <c r="CG230" s="5"/>
    </row>
    <row r="231" spans="1:85" ht="15" customHeight="1" x14ac:dyDescent="0.2">
      <c r="A231" s="3"/>
      <c r="B231" s="7">
        <v>23</v>
      </c>
      <c r="C231" s="19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8"/>
      <c r="Q231" s="16"/>
      <c r="R231" s="17"/>
      <c r="S231" s="17"/>
      <c r="T231" s="18"/>
      <c r="U231" s="16"/>
      <c r="V231" s="17"/>
      <c r="W231" s="17"/>
      <c r="X231" s="18"/>
      <c r="Y231" s="16"/>
      <c r="Z231" s="17"/>
      <c r="AA231" s="17"/>
      <c r="AB231" s="18"/>
      <c r="AC231" s="4"/>
      <c r="AD231" s="7">
        <v>23</v>
      </c>
      <c r="AE231" s="19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8"/>
      <c r="AS231" s="16"/>
      <c r="AT231" s="17"/>
      <c r="AU231" s="17"/>
      <c r="AV231" s="18"/>
      <c r="AW231" s="16"/>
      <c r="AX231" s="17"/>
      <c r="AY231" s="17"/>
      <c r="AZ231" s="18"/>
      <c r="BA231" s="16"/>
      <c r="BB231" s="17"/>
      <c r="BC231" s="17"/>
      <c r="BD231" s="18"/>
      <c r="BE231" s="4"/>
      <c r="BF231" s="7">
        <v>23</v>
      </c>
      <c r="BG231" s="19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8"/>
      <c r="BU231" s="16"/>
      <c r="BV231" s="17"/>
      <c r="BW231" s="17"/>
      <c r="BX231" s="18"/>
      <c r="BY231" s="16"/>
      <c r="BZ231" s="17"/>
      <c r="CA231" s="17"/>
      <c r="CB231" s="18"/>
      <c r="CC231" s="16"/>
      <c r="CD231" s="17"/>
      <c r="CE231" s="17"/>
      <c r="CF231" s="18"/>
      <c r="CG231" s="5"/>
    </row>
    <row r="232" spans="1:85" ht="15" customHeight="1" x14ac:dyDescent="0.2">
      <c r="A232" s="3"/>
      <c r="B232" s="7">
        <v>24</v>
      </c>
      <c r="C232" s="20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8"/>
      <c r="Q232" s="20"/>
      <c r="R232" s="17"/>
      <c r="S232" s="17"/>
      <c r="T232" s="18"/>
      <c r="U232" s="20"/>
      <c r="V232" s="17"/>
      <c r="W232" s="17"/>
      <c r="X232" s="18"/>
      <c r="Y232" s="20"/>
      <c r="Z232" s="17"/>
      <c r="AA232" s="17"/>
      <c r="AB232" s="18"/>
      <c r="AC232" s="4"/>
      <c r="AD232" s="7">
        <v>24</v>
      </c>
      <c r="AE232" s="20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8"/>
      <c r="AS232" s="20"/>
      <c r="AT232" s="17"/>
      <c r="AU232" s="17"/>
      <c r="AV232" s="18"/>
      <c r="AW232" s="20"/>
      <c r="AX232" s="17"/>
      <c r="AY232" s="17"/>
      <c r="AZ232" s="18"/>
      <c r="BA232" s="20"/>
      <c r="BB232" s="17"/>
      <c r="BC232" s="17"/>
      <c r="BD232" s="18"/>
      <c r="BE232" s="4"/>
      <c r="BF232" s="7">
        <v>24</v>
      </c>
      <c r="BG232" s="20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8"/>
      <c r="BU232" s="20"/>
      <c r="BV232" s="17"/>
      <c r="BW232" s="17"/>
      <c r="BX232" s="18"/>
      <c r="BY232" s="20"/>
      <c r="BZ232" s="17"/>
      <c r="CA232" s="17"/>
      <c r="CB232" s="18"/>
      <c r="CC232" s="20"/>
      <c r="CD232" s="17"/>
      <c r="CE232" s="17"/>
      <c r="CF232" s="18"/>
      <c r="CG232" s="5"/>
    </row>
    <row r="233" spans="1:85" ht="15" customHeight="1" x14ac:dyDescent="0.2">
      <c r="A233" s="3"/>
      <c r="B233" s="7">
        <v>25</v>
      </c>
      <c r="C233" s="19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8"/>
      <c r="Q233" s="16"/>
      <c r="R233" s="17"/>
      <c r="S233" s="17"/>
      <c r="T233" s="18"/>
      <c r="U233" s="16"/>
      <c r="V233" s="17"/>
      <c r="W233" s="17"/>
      <c r="X233" s="18"/>
      <c r="Y233" s="16"/>
      <c r="Z233" s="17"/>
      <c r="AA233" s="17"/>
      <c r="AB233" s="18"/>
      <c r="AC233" s="4"/>
      <c r="AD233" s="7">
        <v>25</v>
      </c>
      <c r="AE233" s="19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8"/>
      <c r="AS233" s="16"/>
      <c r="AT233" s="17"/>
      <c r="AU233" s="17"/>
      <c r="AV233" s="18"/>
      <c r="AW233" s="16"/>
      <c r="AX233" s="17"/>
      <c r="AY233" s="17"/>
      <c r="AZ233" s="18"/>
      <c r="BA233" s="16"/>
      <c r="BB233" s="17"/>
      <c r="BC233" s="17"/>
      <c r="BD233" s="18"/>
      <c r="BE233" s="4"/>
      <c r="BF233" s="7">
        <v>25</v>
      </c>
      <c r="BG233" s="19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8"/>
      <c r="BU233" s="16"/>
      <c r="BV233" s="17"/>
      <c r="BW233" s="17"/>
      <c r="BX233" s="18"/>
      <c r="BY233" s="16"/>
      <c r="BZ233" s="17"/>
      <c r="CA233" s="17"/>
      <c r="CB233" s="18"/>
      <c r="CC233" s="16"/>
      <c r="CD233" s="17"/>
      <c r="CE233" s="17"/>
      <c r="CF233" s="18"/>
      <c r="CG233" s="5"/>
    </row>
    <row r="234" spans="1:85" ht="15" customHeight="1" x14ac:dyDescent="0.2">
      <c r="A234" s="3"/>
      <c r="B234" s="7">
        <v>26</v>
      </c>
      <c r="C234" s="20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8"/>
      <c r="Q234" s="20"/>
      <c r="R234" s="17"/>
      <c r="S234" s="17"/>
      <c r="T234" s="18"/>
      <c r="U234" s="20"/>
      <c r="V234" s="17"/>
      <c r="W234" s="17"/>
      <c r="X234" s="18"/>
      <c r="Y234" s="20"/>
      <c r="Z234" s="17"/>
      <c r="AA234" s="17"/>
      <c r="AB234" s="18"/>
      <c r="AC234" s="4"/>
      <c r="AD234" s="7">
        <v>26</v>
      </c>
      <c r="AE234" s="20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8"/>
      <c r="AS234" s="20"/>
      <c r="AT234" s="17"/>
      <c r="AU234" s="17"/>
      <c r="AV234" s="18"/>
      <c r="AW234" s="20"/>
      <c r="AX234" s="17"/>
      <c r="AY234" s="17"/>
      <c r="AZ234" s="18"/>
      <c r="BA234" s="20"/>
      <c r="BB234" s="17"/>
      <c r="BC234" s="17"/>
      <c r="BD234" s="18"/>
      <c r="BE234" s="4"/>
      <c r="BF234" s="7">
        <v>26</v>
      </c>
      <c r="BG234" s="20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8"/>
      <c r="BU234" s="20"/>
      <c r="BV234" s="17"/>
      <c r="BW234" s="17"/>
      <c r="BX234" s="18"/>
      <c r="BY234" s="20"/>
      <c r="BZ234" s="17"/>
      <c r="CA234" s="17"/>
      <c r="CB234" s="18"/>
      <c r="CC234" s="20"/>
      <c r="CD234" s="17"/>
      <c r="CE234" s="17"/>
      <c r="CF234" s="18"/>
      <c r="CG234" s="5"/>
    </row>
    <row r="235" spans="1:85" ht="15" customHeight="1" x14ac:dyDescent="0.2">
      <c r="A235" s="3"/>
      <c r="B235" s="7">
        <v>27</v>
      </c>
      <c r="C235" s="19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8"/>
      <c r="Q235" s="16"/>
      <c r="R235" s="17"/>
      <c r="S235" s="17"/>
      <c r="T235" s="18"/>
      <c r="U235" s="16"/>
      <c r="V235" s="17"/>
      <c r="W235" s="17"/>
      <c r="X235" s="18"/>
      <c r="Y235" s="16"/>
      <c r="Z235" s="17"/>
      <c r="AA235" s="17"/>
      <c r="AB235" s="18"/>
      <c r="AC235" s="4"/>
      <c r="AD235" s="7">
        <v>27</v>
      </c>
      <c r="AE235" s="19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8"/>
      <c r="AS235" s="16"/>
      <c r="AT235" s="17"/>
      <c r="AU235" s="17"/>
      <c r="AV235" s="18"/>
      <c r="AW235" s="16"/>
      <c r="AX235" s="17"/>
      <c r="AY235" s="17"/>
      <c r="AZ235" s="18"/>
      <c r="BA235" s="16"/>
      <c r="BB235" s="17"/>
      <c r="BC235" s="17"/>
      <c r="BD235" s="18"/>
      <c r="BE235" s="4"/>
      <c r="BF235" s="7">
        <v>27</v>
      </c>
      <c r="BG235" s="19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8"/>
      <c r="BU235" s="16"/>
      <c r="BV235" s="17"/>
      <c r="BW235" s="17"/>
      <c r="BX235" s="18"/>
      <c r="BY235" s="16"/>
      <c r="BZ235" s="17"/>
      <c r="CA235" s="17"/>
      <c r="CB235" s="18"/>
      <c r="CC235" s="16"/>
      <c r="CD235" s="17"/>
      <c r="CE235" s="17"/>
      <c r="CF235" s="18"/>
      <c r="CG235" s="5"/>
    </row>
    <row r="236" spans="1:85" ht="15" customHeight="1" x14ac:dyDescent="0.2">
      <c r="A236" s="3"/>
      <c r="B236" s="7">
        <v>28</v>
      </c>
      <c r="C236" s="20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8"/>
      <c r="Q236" s="20"/>
      <c r="R236" s="17"/>
      <c r="S236" s="17"/>
      <c r="T236" s="18"/>
      <c r="U236" s="20"/>
      <c r="V236" s="17"/>
      <c r="W236" s="17"/>
      <c r="X236" s="18"/>
      <c r="Y236" s="20"/>
      <c r="Z236" s="17"/>
      <c r="AA236" s="17"/>
      <c r="AB236" s="18"/>
      <c r="AC236" s="4"/>
      <c r="AD236" s="7">
        <v>28</v>
      </c>
      <c r="AE236" s="20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8"/>
      <c r="AS236" s="20"/>
      <c r="AT236" s="17"/>
      <c r="AU236" s="17"/>
      <c r="AV236" s="18"/>
      <c r="AW236" s="20"/>
      <c r="AX236" s="17"/>
      <c r="AY236" s="17"/>
      <c r="AZ236" s="18"/>
      <c r="BA236" s="20"/>
      <c r="BB236" s="17"/>
      <c r="BC236" s="17"/>
      <c r="BD236" s="18"/>
      <c r="BE236" s="4"/>
      <c r="BF236" s="7">
        <v>28</v>
      </c>
      <c r="BG236" s="20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8"/>
      <c r="BU236" s="20"/>
      <c r="BV236" s="17"/>
      <c r="BW236" s="17"/>
      <c r="BX236" s="18"/>
      <c r="BY236" s="20"/>
      <c r="BZ236" s="17"/>
      <c r="CA236" s="17"/>
      <c r="CB236" s="18"/>
      <c r="CC236" s="20"/>
      <c r="CD236" s="17"/>
      <c r="CE236" s="17"/>
      <c r="CF236" s="18"/>
      <c r="CG236" s="5"/>
    </row>
    <row r="237" spans="1:85" ht="15" customHeight="1" x14ac:dyDescent="0.2">
      <c r="A237" s="3"/>
      <c r="B237" s="7">
        <v>29</v>
      </c>
      <c r="C237" s="19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8"/>
      <c r="Q237" s="16"/>
      <c r="R237" s="17"/>
      <c r="S237" s="17"/>
      <c r="T237" s="18"/>
      <c r="U237" s="16"/>
      <c r="V237" s="17"/>
      <c r="W237" s="17"/>
      <c r="X237" s="18"/>
      <c r="Y237" s="16"/>
      <c r="Z237" s="17"/>
      <c r="AA237" s="17"/>
      <c r="AB237" s="18"/>
      <c r="AC237" s="4"/>
      <c r="AD237" s="7">
        <v>29</v>
      </c>
      <c r="AE237" s="19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8"/>
      <c r="AS237" s="16"/>
      <c r="AT237" s="17"/>
      <c r="AU237" s="17"/>
      <c r="AV237" s="18"/>
      <c r="AW237" s="16"/>
      <c r="AX237" s="17"/>
      <c r="AY237" s="17"/>
      <c r="AZ237" s="18"/>
      <c r="BA237" s="16"/>
      <c r="BB237" s="17"/>
      <c r="BC237" s="17"/>
      <c r="BD237" s="18"/>
      <c r="BE237" s="4"/>
      <c r="BF237" s="7">
        <v>29</v>
      </c>
      <c r="BG237" s="19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8"/>
      <c r="BU237" s="16"/>
      <c r="BV237" s="17"/>
      <c r="BW237" s="17"/>
      <c r="BX237" s="18"/>
      <c r="BY237" s="16"/>
      <c r="BZ237" s="17"/>
      <c r="CA237" s="17"/>
      <c r="CB237" s="18"/>
      <c r="CC237" s="16"/>
      <c r="CD237" s="17"/>
      <c r="CE237" s="17"/>
      <c r="CF237" s="18"/>
      <c r="CG237" s="5"/>
    </row>
    <row r="238" spans="1:85" ht="15" customHeight="1" x14ac:dyDescent="0.2">
      <c r="A238" s="3"/>
      <c r="B238" s="11">
        <v>30</v>
      </c>
      <c r="C238" s="20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8"/>
      <c r="Q238" s="20"/>
      <c r="R238" s="17"/>
      <c r="S238" s="17"/>
      <c r="T238" s="18"/>
      <c r="U238" s="20"/>
      <c r="V238" s="17"/>
      <c r="W238" s="17"/>
      <c r="X238" s="18"/>
      <c r="Y238" s="20"/>
      <c r="Z238" s="17"/>
      <c r="AA238" s="17"/>
      <c r="AB238" s="18"/>
      <c r="AC238" s="4"/>
      <c r="AD238" s="11">
        <v>30</v>
      </c>
      <c r="AE238" s="20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8"/>
      <c r="AS238" s="20"/>
      <c r="AT238" s="17"/>
      <c r="AU238" s="17"/>
      <c r="AV238" s="18"/>
      <c r="AW238" s="20"/>
      <c r="AX238" s="17"/>
      <c r="AY238" s="17"/>
      <c r="AZ238" s="18"/>
      <c r="BA238" s="20"/>
      <c r="BB238" s="17"/>
      <c r="BC238" s="17"/>
      <c r="BD238" s="18"/>
      <c r="BE238" s="4"/>
      <c r="BF238" s="11">
        <v>30</v>
      </c>
      <c r="BG238" s="20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8"/>
      <c r="BU238" s="20"/>
      <c r="BV238" s="17"/>
      <c r="BW238" s="17"/>
      <c r="BX238" s="18"/>
      <c r="BY238" s="20"/>
      <c r="BZ238" s="17"/>
      <c r="CA238" s="17"/>
      <c r="CB238" s="18"/>
      <c r="CC238" s="20"/>
      <c r="CD238" s="17"/>
      <c r="CE238" s="17"/>
      <c r="CF238" s="18"/>
      <c r="CG238" s="5"/>
    </row>
    <row r="239" spans="1:85" ht="15" customHeight="1" x14ac:dyDescent="0.2">
      <c r="A239" s="1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1"/>
    </row>
    <row r="240" spans="1:85" ht="15" customHeight="1" x14ac:dyDescent="0.2">
      <c r="A240" s="3"/>
      <c r="B240" s="27" t="s">
        <v>70</v>
      </c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9"/>
      <c r="AC240" s="4"/>
      <c r="AD240" s="27" t="s">
        <v>71</v>
      </c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9"/>
      <c r="BE240" s="4"/>
      <c r="BF240" s="27" t="s">
        <v>72</v>
      </c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9"/>
      <c r="CG240" s="5"/>
    </row>
    <row r="241" spans="1:85" ht="15" customHeight="1" x14ac:dyDescent="0.2">
      <c r="A241" s="3"/>
      <c r="B241" s="30" t="s">
        <v>6</v>
      </c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2"/>
      <c r="Q241" s="21" t="str">
        <f>"1st votes" &amp; CHAR(10) &amp; "(pre-transfer)"</f>
        <v>1st votes
(pre-transfer)</v>
      </c>
      <c r="R241" s="22"/>
      <c r="S241" s="22"/>
      <c r="T241" s="33"/>
      <c r="U241" s="21" t="str">
        <f>"1st votes" &amp; CHAR(10) &amp; "(post-transfer)"</f>
        <v>1st votes
(post-transfer)</v>
      </c>
      <c r="V241" s="22"/>
      <c r="W241" s="22"/>
      <c r="X241" s="33"/>
      <c r="Y241" s="21" t="s">
        <v>7</v>
      </c>
      <c r="Z241" s="22"/>
      <c r="AA241" s="22"/>
      <c r="AB241" s="23"/>
      <c r="AC241" s="4"/>
      <c r="AD241" s="30" t="s">
        <v>6</v>
      </c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2"/>
      <c r="AS241" s="21" t="str">
        <f>"1st votes" &amp; CHAR(10) &amp; "(pre-transfer)"</f>
        <v>1st votes
(pre-transfer)</v>
      </c>
      <c r="AT241" s="22"/>
      <c r="AU241" s="22"/>
      <c r="AV241" s="33"/>
      <c r="AW241" s="21" t="str">
        <f>"1st votes" &amp; CHAR(10) &amp; "(post-transfer)"</f>
        <v>1st votes
(post-transfer)</v>
      </c>
      <c r="AX241" s="22"/>
      <c r="AY241" s="22"/>
      <c r="AZ241" s="33"/>
      <c r="BA241" s="21" t="s">
        <v>7</v>
      </c>
      <c r="BB241" s="22"/>
      <c r="BC241" s="22"/>
      <c r="BD241" s="23"/>
      <c r="BE241" s="4"/>
      <c r="BF241" s="30" t="s">
        <v>6</v>
      </c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2"/>
      <c r="BU241" s="21" t="str">
        <f>"1st votes" &amp; CHAR(10) &amp; "(pre-transfer)"</f>
        <v>1st votes
(pre-transfer)</v>
      </c>
      <c r="BV241" s="22"/>
      <c r="BW241" s="22"/>
      <c r="BX241" s="33"/>
      <c r="BY241" s="21" t="str">
        <f>"1st votes" &amp; CHAR(10) &amp; "(post-transfer)"</f>
        <v>1st votes
(post-transfer)</v>
      </c>
      <c r="BZ241" s="22"/>
      <c r="CA241" s="22"/>
      <c r="CB241" s="33"/>
      <c r="CC241" s="21" t="s">
        <v>7</v>
      </c>
      <c r="CD241" s="22"/>
      <c r="CE241" s="22"/>
      <c r="CF241" s="23"/>
      <c r="CG241" s="13"/>
    </row>
    <row r="242" spans="1:85" ht="15" customHeight="1" x14ac:dyDescent="0.2">
      <c r="A242" s="3"/>
      <c r="B242" s="9" t="s">
        <v>16</v>
      </c>
      <c r="C242" s="21" t="s">
        <v>17</v>
      </c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33"/>
      <c r="Q242" s="24"/>
      <c r="R242" s="25"/>
      <c r="S242" s="25"/>
      <c r="T242" s="34"/>
      <c r="U242" s="24"/>
      <c r="V242" s="25"/>
      <c r="W242" s="25"/>
      <c r="X242" s="34"/>
      <c r="Y242" s="24"/>
      <c r="Z242" s="25"/>
      <c r="AA242" s="25"/>
      <c r="AB242" s="26"/>
      <c r="AC242" s="4"/>
      <c r="AD242" s="9" t="s">
        <v>16</v>
      </c>
      <c r="AE242" s="21" t="s">
        <v>17</v>
      </c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33"/>
      <c r="AS242" s="24"/>
      <c r="AT242" s="25"/>
      <c r="AU242" s="25"/>
      <c r="AV242" s="34"/>
      <c r="AW242" s="24"/>
      <c r="AX242" s="25"/>
      <c r="AY242" s="25"/>
      <c r="AZ242" s="34"/>
      <c r="BA242" s="24"/>
      <c r="BB242" s="25"/>
      <c r="BC242" s="25"/>
      <c r="BD242" s="26"/>
      <c r="BE242" s="4"/>
      <c r="BF242" s="9" t="s">
        <v>16</v>
      </c>
      <c r="BG242" s="21" t="s">
        <v>17</v>
      </c>
      <c r="BH242" s="22"/>
      <c r="BI242" s="22"/>
      <c r="BJ242" s="22"/>
      <c r="BK242" s="22"/>
      <c r="BL242" s="22"/>
      <c r="BM242" s="22"/>
      <c r="BN242" s="22"/>
      <c r="BO242" s="22"/>
      <c r="BP242" s="22"/>
      <c r="BQ242" s="22"/>
      <c r="BR242" s="22"/>
      <c r="BS242" s="22"/>
      <c r="BT242" s="33"/>
      <c r="BU242" s="24"/>
      <c r="BV242" s="25"/>
      <c r="BW242" s="25"/>
      <c r="BX242" s="34"/>
      <c r="BY242" s="24"/>
      <c r="BZ242" s="25"/>
      <c r="CA242" s="25"/>
      <c r="CB242" s="34"/>
      <c r="CC242" s="24"/>
      <c r="CD242" s="25"/>
      <c r="CE242" s="25"/>
      <c r="CF242" s="26"/>
      <c r="CG242" s="13"/>
    </row>
    <row r="243" spans="1:85" ht="15" customHeight="1" x14ac:dyDescent="0.2">
      <c r="A243" s="3"/>
      <c r="B243" s="7">
        <v>1</v>
      </c>
      <c r="C243" s="19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8"/>
      <c r="Q243" s="35"/>
      <c r="R243" s="36"/>
      <c r="S243" s="36"/>
      <c r="T243" s="37"/>
      <c r="U243" s="35"/>
      <c r="V243" s="36"/>
      <c r="W243" s="36"/>
      <c r="X243" s="37"/>
      <c r="Y243" s="35"/>
      <c r="Z243" s="36"/>
      <c r="AA243" s="36"/>
      <c r="AB243" s="37"/>
      <c r="AC243" s="4"/>
      <c r="AD243" s="7">
        <v>1</v>
      </c>
      <c r="AE243" s="19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8"/>
      <c r="AS243" s="35"/>
      <c r="AT243" s="36"/>
      <c r="AU243" s="36"/>
      <c r="AV243" s="37"/>
      <c r="AW243" s="35"/>
      <c r="AX243" s="36"/>
      <c r="AY243" s="36"/>
      <c r="AZ243" s="37"/>
      <c r="BA243" s="35"/>
      <c r="BB243" s="36"/>
      <c r="BC243" s="36"/>
      <c r="BD243" s="37"/>
      <c r="BE243" s="4"/>
      <c r="BF243" s="7">
        <v>1</v>
      </c>
      <c r="BG243" s="19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8"/>
      <c r="BU243" s="35"/>
      <c r="BV243" s="36"/>
      <c r="BW243" s="36"/>
      <c r="BX243" s="37"/>
      <c r="BY243" s="35"/>
      <c r="BZ243" s="36"/>
      <c r="CA243" s="36"/>
      <c r="CB243" s="37"/>
      <c r="CC243" s="35"/>
      <c r="CD243" s="36"/>
      <c r="CE243" s="36"/>
      <c r="CF243" s="37"/>
      <c r="CG243" s="5"/>
    </row>
    <row r="244" spans="1:85" ht="15" customHeight="1" x14ac:dyDescent="0.2">
      <c r="A244" s="3"/>
      <c r="B244" s="7">
        <v>2</v>
      </c>
      <c r="C244" s="20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8"/>
      <c r="Q244" s="20"/>
      <c r="R244" s="17"/>
      <c r="S244" s="17"/>
      <c r="T244" s="18"/>
      <c r="U244" s="20"/>
      <c r="V244" s="17"/>
      <c r="W244" s="17"/>
      <c r="X244" s="18"/>
      <c r="Y244" s="20"/>
      <c r="Z244" s="17"/>
      <c r="AA244" s="17"/>
      <c r="AB244" s="18"/>
      <c r="AC244" s="4"/>
      <c r="AD244" s="7">
        <v>2</v>
      </c>
      <c r="AE244" s="20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8"/>
      <c r="AS244" s="20"/>
      <c r="AT244" s="17"/>
      <c r="AU244" s="17"/>
      <c r="AV244" s="18"/>
      <c r="AW244" s="20"/>
      <c r="AX244" s="17"/>
      <c r="AY244" s="17"/>
      <c r="AZ244" s="18"/>
      <c r="BA244" s="20"/>
      <c r="BB244" s="17"/>
      <c r="BC244" s="17"/>
      <c r="BD244" s="18"/>
      <c r="BE244" s="4"/>
      <c r="BF244" s="7">
        <v>2</v>
      </c>
      <c r="BG244" s="20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8"/>
      <c r="BU244" s="20"/>
      <c r="BV244" s="17"/>
      <c r="BW244" s="17"/>
      <c r="BX244" s="18"/>
      <c r="BY244" s="20"/>
      <c r="BZ244" s="17"/>
      <c r="CA244" s="17"/>
      <c r="CB244" s="18"/>
      <c r="CC244" s="20"/>
      <c r="CD244" s="17"/>
      <c r="CE244" s="17"/>
      <c r="CF244" s="18"/>
      <c r="CG244" s="5"/>
    </row>
    <row r="245" spans="1:85" ht="15" customHeight="1" x14ac:dyDescent="0.2">
      <c r="A245" s="3"/>
      <c r="B245" s="7">
        <v>3</v>
      </c>
      <c r="C245" s="19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8"/>
      <c r="Q245" s="16"/>
      <c r="R245" s="17"/>
      <c r="S245" s="17"/>
      <c r="T245" s="18"/>
      <c r="U245" s="16"/>
      <c r="V245" s="17"/>
      <c r="W245" s="17"/>
      <c r="X245" s="18"/>
      <c r="Y245" s="16"/>
      <c r="Z245" s="17"/>
      <c r="AA245" s="17"/>
      <c r="AB245" s="18"/>
      <c r="AC245" s="4"/>
      <c r="AD245" s="7">
        <v>3</v>
      </c>
      <c r="AE245" s="19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8"/>
      <c r="AS245" s="16"/>
      <c r="AT245" s="17"/>
      <c r="AU245" s="17"/>
      <c r="AV245" s="18"/>
      <c r="AW245" s="16"/>
      <c r="AX245" s="17"/>
      <c r="AY245" s="17"/>
      <c r="AZ245" s="18"/>
      <c r="BA245" s="16"/>
      <c r="BB245" s="17"/>
      <c r="BC245" s="17"/>
      <c r="BD245" s="18"/>
      <c r="BE245" s="4"/>
      <c r="BF245" s="7">
        <v>3</v>
      </c>
      <c r="BG245" s="19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8"/>
      <c r="BU245" s="16"/>
      <c r="BV245" s="17"/>
      <c r="BW245" s="17"/>
      <c r="BX245" s="18"/>
      <c r="BY245" s="16"/>
      <c r="BZ245" s="17"/>
      <c r="CA245" s="17"/>
      <c r="CB245" s="18"/>
      <c r="CC245" s="16"/>
      <c r="CD245" s="17"/>
      <c r="CE245" s="17"/>
      <c r="CF245" s="18"/>
      <c r="CG245" s="5"/>
    </row>
    <row r="246" spans="1:85" ht="15" customHeight="1" x14ac:dyDescent="0.2">
      <c r="A246" s="3"/>
      <c r="B246" s="7">
        <v>4</v>
      </c>
      <c r="C246" s="20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8"/>
      <c r="Q246" s="20"/>
      <c r="R246" s="17"/>
      <c r="S246" s="17"/>
      <c r="T246" s="18"/>
      <c r="U246" s="20"/>
      <c r="V246" s="17"/>
      <c r="W246" s="17"/>
      <c r="X246" s="18"/>
      <c r="Y246" s="20"/>
      <c r="Z246" s="17"/>
      <c r="AA246" s="17"/>
      <c r="AB246" s="18"/>
      <c r="AC246" s="4"/>
      <c r="AD246" s="7">
        <v>4</v>
      </c>
      <c r="AE246" s="20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8"/>
      <c r="AS246" s="20"/>
      <c r="AT246" s="17"/>
      <c r="AU246" s="17"/>
      <c r="AV246" s="18"/>
      <c r="AW246" s="20"/>
      <c r="AX246" s="17"/>
      <c r="AY246" s="17"/>
      <c r="AZ246" s="18"/>
      <c r="BA246" s="20"/>
      <c r="BB246" s="17"/>
      <c r="BC246" s="17"/>
      <c r="BD246" s="18"/>
      <c r="BE246" s="4"/>
      <c r="BF246" s="7">
        <v>4</v>
      </c>
      <c r="BG246" s="20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8"/>
      <c r="BU246" s="20"/>
      <c r="BV246" s="17"/>
      <c r="BW246" s="17"/>
      <c r="BX246" s="18"/>
      <c r="BY246" s="20"/>
      <c r="BZ246" s="17"/>
      <c r="CA246" s="17"/>
      <c r="CB246" s="18"/>
      <c r="CC246" s="20"/>
      <c r="CD246" s="17"/>
      <c r="CE246" s="17"/>
      <c r="CF246" s="18"/>
      <c r="CG246" s="5"/>
    </row>
    <row r="247" spans="1:85" ht="15" customHeight="1" x14ac:dyDescent="0.2">
      <c r="A247" s="3"/>
      <c r="B247" s="7">
        <v>5</v>
      </c>
      <c r="C247" s="19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8"/>
      <c r="Q247" s="16"/>
      <c r="R247" s="17"/>
      <c r="S247" s="17"/>
      <c r="T247" s="18"/>
      <c r="U247" s="16"/>
      <c r="V247" s="17"/>
      <c r="W247" s="17"/>
      <c r="X247" s="18"/>
      <c r="Y247" s="16"/>
      <c r="Z247" s="17"/>
      <c r="AA247" s="17"/>
      <c r="AB247" s="18"/>
      <c r="AC247" s="4"/>
      <c r="AD247" s="7">
        <v>5</v>
      </c>
      <c r="AE247" s="19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8"/>
      <c r="AS247" s="16"/>
      <c r="AT247" s="17"/>
      <c r="AU247" s="17"/>
      <c r="AV247" s="18"/>
      <c r="AW247" s="16"/>
      <c r="AX247" s="17"/>
      <c r="AY247" s="17"/>
      <c r="AZ247" s="18"/>
      <c r="BA247" s="16"/>
      <c r="BB247" s="17"/>
      <c r="BC247" s="17"/>
      <c r="BD247" s="18"/>
      <c r="BE247" s="4"/>
      <c r="BF247" s="7">
        <v>5</v>
      </c>
      <c r="BG247" s="19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8"/>
      <c r="BU247" s="16"/>
      <c r="BV247" s="17"/>
      <c r="BW247" s="17"/>
      <c r="BX247" s="18"/>
      <c r="BY247" s="16"/>
      <c r="BZ247" s="17"/>
      <c r="CA247" s="17"/>
      <c r="CB247" s="18"/>
      <c r="CC247" s="16"/>
      <c r="CD247" s="17"/>
      <c r="CE247" s="17"/>
      <c r="CF247" s="18"/>
      <c r="CG247" s="5"/>
    </row>
    <row r="248" spans="1:85" ht="15" customHeight="1" x14ac:dyDescent="0.2">
      <c r="A248" s="3"/>
      <c r="B248" s="7">
        <v>6</v>
      </c>
      <c r="C248" s="20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8"/>
      <c r="Q248" s="20"/>
      <c r="R248" s="17"/>
      <c r="S248" s="17"/>
      <c r="T248" s="18"/>
      <c r="U248" s="20"/>
      <c r="V248" s="17"/>
      <c r="W248" s="17"/>
      <c r="X248" s="18"/>
      <c r="Y248" s="20"/>
      <c r="Z248" s="17"/>
      <c r="AA248" s="17"/>
      <c r="AB248" s="18"/>
      <c r="AC248" s="4"/>
      <c r="AD248" s="7">
        <v>6</v>
      </c>
      <c r="AE248" s="20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8"/>
      <c r="AS248" s="20"/>
      <c r="AT248" s="17"/>
      <c r="AU248" s="17"/>
      <c r="AV248" s="18"/>
      <c r="AW248" s="20"/>
      <c r="AX248" s="17"/>
      <c r="AY248" s="17"/>
      <c r="AZ248" s="18"/>
      <c r="BA248" s="20"/>
      <c r="BB248" s="17"/>
      <c r="BC248" s="17"/>
      <c r="BD248" s="18"/>
      <c r="BE248" s="4"/>
      <c r="BF248" s="7">
        <v>6</v>
      </c>
      <c r="BG248" s="20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8"/>
      <c r="BU248" s="20"/>
      <c r="BV248" s="17"/>
      <c r="BW248" s="17"/>
      <c r="BX248" s="18"/>
      <c r="BY248" s="20"/>
      <c r="BZ248" s="17"/>
      <c r="CA248" s="17"/>
      <c r="CB248" s="18"/>
      <c r="CC248" s="20"/>
      <c r="CD248" s="17"/>
      <c r="CE248" s="17"/>
      <c r="CF248" s="18"/>
      <c r="CG248" s="5"/>
    </row>
    <row r="249" spans="1:85" ht="15" customHeight="1" x14ac:dyDescent="0.2">
      <c r="A249" s="3"/>
      <c r="B249" s="7">
        <v>7</v>
      </c>
      <c r="C249" s="19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8"/>
      <c r="Q249" s="16"/>
      <c r="R249" s="17"/>
      <c r="S249" s="17"/>
      <c r="T249" s="18"/>
      <c r="U249" s="16"/>
      <c r="V249" s="17"/>
      <c r="W249" s="17"/>
      <c r="X249" s="18"/>
      <c r="Y249" s="16"/>
      <c r="Z249" s="17"/>
      <c r="AA249" s="17"/>
      <c r="AB249" s="18"/>
      <c r="AC249" s="4"/>
      <c r="AD249" s="7">
        <v>7</v>
      </c>
      <c r="AE249" s="19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8"/>
      <c r="AS249" s="16"/>
      <c r="AT249" s="17"/>
      <c r="AU249" s="17"/>
      <c r="AV249" s="18"/>
      <c r="AW249" s="16"/>
      <c r="AX249" s="17"/>
      <c r="AY249" s="17"/>
      <c r="AZ249" s="18"/>
      <c r="BA249" s="16"/>
      <c r="BB249" s="17"/>
      <c r="BC249" s="17"/>
      <c r="BD249" s="18"/>
      <c r="BE249" s="4"/>
      <c r="BF249" s="7">
        <v>7</v>
      </c>
      <c r="BG249" s="19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8"/>
      <c r="BU249" s="16"/>
      <c r="BV249" s="17"/>
      <c r="BW249" s="17"/>
      <c r="BX249" s="18"/>
      <c r="BY249" s="16"/>
      <c r="BZ249" s="17"/>
      <c r="CA249" s="17"/>
      <c r="CB249" s="18"/>
      <c r="CC249" s="16"/>
      <c r="CD249" s="17"/>
      <c r="CE249" s="17"/>
      <c r="CF249" s="18"/>
      <c r="CG249" s="5"/>
    </row>
    <row r="250" spans="1:85" ht="15" customHeight="1" x14ac:dyDescent="0.2">
      <c r="A250" s="3"/>
      <c r="B250" s="7">
        <v>8</v>
      </c>
      <c r="C250" s="20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8"/>
      <c r="Q250" s="20"/>
      <c r="R250" s="17"/>
      <c r="S250" s="17"/>
      <c r="T250" s="18"/>
      <c r="U250" s="20"/>
      <c r="V250" s="17"/>
      <c r="W250" s="17"/>
      <c r="X250" s="18"/>
      <c r="Y250" s="20"/>
      <c r="Z250" s="17"/>
      <c r="AA250" s="17"/>
      <c r="AB250" s="18"/>
      <c r="AC250" s="4"/>
      <c r="AD250" s="7">
        <v>8</v>
      </c>
      <c r="AE250" s="20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8"/>
      <c r="AS250" s="20"/>
      <c r="AT250" s="17"/>
      <c r="AU250" s="17"/>
      <c r="AV250" s="18"/>
      <c r="AW250" s="20"/>
      <c r="AX250" s="17"/>
      <c r="AY250" s="17"/>
      <c r="AZ250" s="18"/>
      <c r="BA250" s="20"/>
      <c r="BB250" s="17"/>
      <c r="BC250" s="17"/>
      <c r="BD250" s="18"/>
      <c r="BE250" s="4"/>
      <c r="BF250" s="7">
        <v>8</v>
      </c>
      <c r="BG250" s="20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8"/>
      <c r="BU250" s="20"/>
      <c r="BV250" s="17"/>
      <c r="BW250" s="17"/>
      <c r="BX250" s="18"/>
      <c r="BY250" s="20"/>
      <c r="BZ250" s="17"/>
      <c r="CA250" s="17"/>
      <c r="CB250" s="18"/>
      <c r="CC250" s="20"/>
      <c r="CD250" s="17"/>
      <c r="CE250" s="17"/>
      <c r="CF250" s="18"/>
      <c r="CG250" s="5"/>
    </row>
    <row r="251" spans="1:85" ht="15" customHeight="1" x14ac:dyDescent="0.2">
      <c r="A251" s="3"/>
      <c r="B251" s="7">
        <v>9</v>
      </c>
      <c r="C251" s="19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8"/>
      <c r="Q251" s="16"/>
      <c r="R251" s="17"/>
      <c r="S251" s="17"/>
      <c r="T251" s="18"/>
      <c r="U251" s="16"/>
      <c r="V251" s="17"/>
      <c r="W251" s="17"/>
      <c r="X251" s="18"/>
      <c r="Y251" s="16"/>
      <c r="Z251" s="17"/>
      <c r="AA251" s="17"/>
      <c r="AB251" s="18"/>
      <c r="AC251" s="4"/>
      <c r="AD251" s="7">
        <v>9</v>
      </c>
      <c r="AE251" s="19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8"/>
      <c r="AS251" s="16"/>
      <c r="AT251" s="17"/>
      <c r="AU251" s="17"/>
      <c r="AV251" s="18"/>
      <c r="AW251" s="16"/>
      <c r="AX251" s="17"/>
      <c r="AY251" s="17"/>
      <c r="AZ251" s="18"/>
      <c r="BA251" s="16"/>
      <c r="BB251" s="17"/>
      <c r="BC251" s="17"/>
      <c r="BD251" s="18"/>
      <c r="BE251" s="4"/>
      <c r="BF251" s="7">
        <v>9</v>
      </c>
      <c r="BG251" s="19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8"/>
      <c r="BU251" s="16"/>
      <c r="BV251" s="17"/>
      <c r="BW251" s="17"/>
      <c r="BX251" s="18"/>
      <c r="BY251" s="16"/>
      <c r="BZ251" s="17"/>
      <c r="CA251" s="17"/>
      <c r="CB251" s="18"/>
      <c r="CC251" s="16"/>
      <c r="CD251" s="17"/>
      <c r="CE251" s="17"/>
      <c r="CF251" s="18"/>
      <c r="CG251" s="5"/>
    </row>
    <row r="252" spans="1:85" ht="15" customHeight="1" x14ac:dyDescent="0.2">
      <c r="A252" s="3"/>
      <c r="B252" s="7">
        <v>10</v>
      </c>
      <c r="C252" s="20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8"/>
      <c r="Q252" s="20"/>
      <c r="R252" s="17"/>
      <c r="S252" s="17"/>
      <c r="T252" s="18"/>
      <c r="U252" s="20"/>
      <c r="V252" s="17"/>
      <c r="W252" s="17"/>
      <c r="X252" s="18"/>
      <c r="Y252" s="20"/>
      <c r="Z252" s="17"/>
      <c r="AA252" s="17"/>
      <c r="AB252" s="18"/>
      <c r="AC252" s="4"/>
      <c r="AD252" s="7">
        <v>10</v>
      </c>
      <c r="AE252" s="20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8"/>
      <c r="AS252" s="20"/>
      <c r="AT252" s="17"/>
      <c r="AU252" s="17"/>
      <c r="AV252" s="18"/>
      <c r="AW252" s="20"/>
      <c r="AX252" s="17"/>
      <c r="AY252" s="17"/>
      <c r="AZ252" s="18"/>
      <c r="BA252" s="20"/>
      <c r="BB252" s="17"/>
      <c r="BC252" s="17"/>
      <c r="BD252" s="18"/>
      <c r="BE252" s="4"/>
      <c r="BF252" s="7">
        <v>10</v>
      </c>
      <c r="BG252" s="20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8"/>
      <c r="BU252" s="20"/>
      <c r="BV252" s="17"/>
      <c r="BW252" s="17"/>
      <c r="BX252" s="18"/>
      <c r="BY252" s="20"/>
      <c r="BZ252" s="17"/>
      <c r="CA252" s="17"/>
      <c r="CB252" s="18"/>
      <c r="CC252" s="20"/>
      <c r="CD252" s="17"/>
      <c r="CE252" s="17"/>
      <c r="CF252" s="18"/>
      <c r="CG252" s="5"/>
    </row>
    <row r="253" spans="1:85" ht="15" customHeight="1" x14ac:dyDescent="0.2">
      <c r="A253" s="3"/>
      <c r="B253" s="7">
        <v>11</v>
      </c>
      <c r="C253" s="19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8"/>
      <c r="Q253" s="16"/>
      <c r="R253" s="17"/>
      <c r="S253" s="17"/>
      <c r="T253" s="18"/>
      <c r="U253" s="16"/>
      <c r="V253" s="17"/>
      <c r="W253" s="17"/>
      <c r="X253" s="18"/>
      <c r="Y253" s="16"/>
      <c r="Z253" s="17"/>
      <c r="AA253" s="17"/>
      <c r="AB253" s="18"/>
      <c r="AC253" s="4"/>
      <c r="AD253" s="7">
        <v>11</v>
      </c>
      <c r="AE253" s="19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8"/>
      <c r="AS253" s="16"/>
      <c r="AT253" s="17"/>
      <c r="AU253" s="17"/>
      <c r="AV253" s="18"/>
      <c r="AW253" s="16"/>
      <c r="AX253" s="17"/>
      <c r="AY253" s="17"/>
      <c r="AZ253" s="18"/>
      <c r="BA253" s="16"/>
      <c r="BB253" s="17"/>
      <c r="BC253" s="17"/>
      <c r="BD253" s="18"/>
      <c r="BE253" s="4"/>
      <c r="BF253" s="7">
        <v>11</v>
      </c>
      <c r="BG253" s="19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8"/>
      <c r="BU253" s="16"/>
      <c r="BV253" s="17"/>
      <c r="BW253" s="17"/>
      <c r="BX253" s="18"/>
      <c r="BY253" s="16"/>
      <c r="BZ253" s="17"/>
      <c r="CA253" s="17"/>
      <c r="CB253" s="18"/>
      <c r="CC253" s="16"/>
      <c r="CD253" s="17"/>
      <c r="CE253" s="17"/>
      <c r="CF253" s="18"/>
      <c r="CG253" s="5"/>
    </row>
    <row r="254" spans="1:85" ht="15" customHeight="1" x14ac:dyDescent="0.2">
      <c r="A254" s="3"/>
      <c r="B254" s="7">
        <v>12</v>
      </c>
      <c r="C254" s="20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8"/>
      <c r="Q254" s="20"/>
      <c r="R254" s="17"/>
      <c r="S254" s="17"/>
      <c r="T254" s="18"/>
      <c r="U254" s="20"/>
      <c r="V254" s="17"/>
      <c r="W254" s="17"/>
      <c r="X254" s="18"/>
      <c r="Y254" s="20"/>
      <c r="Z254" s="17"/>
      <c r="AA254" s="17"/>
      <c r="AB254" s="18"/>
      <c r="AC254" s="4"/>
      <c r="AD254" s="7">
        <v>12</v>
      </c>
      <c r="AE254" s="20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8"/>
      <c r="AS254" s="20"/>
      <c r="AT254" s="17"/>
      <c r="AU254" s="17"/>
      <c r="AV254" s="18"/>
      <c r="AW254" s="20"/>
      <c r="AX254" s="17"/>
      <c r="AY254" s="17"/>
      <c r="AZ254" s="18"/>
      <c r="BA254" s="20"/>
      <c r="BB254" s="17"/>
      <c r="BC254" s="17"/>
      <c r="BD254" s="18"/>
      <c r="BE254" s="4"/>
      <c r="BF254" s="7">
        <v>12</v>
      </c>
      <c r="BG254" s="20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8"/>
      <c r="BU254" s="20"/>
      <c r="BV254" s="17"/>
      <c r="BW254" s="17"/>
      <c r="BX254" s="18"/>
      <c r="BY254" s="20"/>
      <c r="BZ254" s="17"/>
      <c r="CA254" s="17"/>
      <c r="CB254" s="18"/>
      <c r="CC254" s="20"/>
      <c r="CD254" s="17"/>
      <c r="CE254" s="17"/>
      <c r="CF254" s="18"/>
      <c r="CG254" s="5"/>
    </row>
    <row r="255" spans="1:85" ht="15" customHeight="1" x14ac:dyDescent="0.2">
      <c r="A255" s="3"/>
      <c r="B255" s="7">
        <v>13</v>
      </c>
      <c r="C255" s="19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8"/>
      <c r="Q255" s="16"/>
      <c r="R255" s="17"/>
      <c r="S255" s="17"/>
      <c r="T255" s="18"/>
      <c r="U255" s="16"/>
      <c r="V255" s="17"/>
      <c r="W255" s="17"/>
      <c r="X255" s="18"/>
      <c r="Y255" s="16"/>
      <c r="Z255" s="17"/>
      <c r="AA255" s="17"/>
      <c r="AB255" s="18"/>
      <c r="AC255" s="4"/>
      <c r="AD255" s="7">
        <v>13</v>
      </c>
      <c r="AE255" s="19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8"/>
      <c r="AS255" s="16"/>
      <c r="AT255" s="17"/>
      <c r="AU255" s="17"/>
      <c r="AV255" s="18"/>
      <c r="AW255" s="16"/>
      <c r="AX255" s="17"/>
      <c r="AY255" s="17"/>
      <c r="AZ255" s="18"/>
      <c r="BA255" s="16"/>
      <c r="BB255" s="17"/>
      <c r="BC255" s="17"/>
      <c r="BD255" s="18"/>
      <c r="BE255" s="4"/>
      <c r="BF255" s="7">
        <v>13</v>
      </c>
      <c r="BG255" s="19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8"/>
      <c r="BU255" s="16"/>
      <c r="BV255" s="17"/>
      <c r="BW255" s="17"/>
      <c r="BX255" s="18"/>
      <c r="BY255" s="16"/>
      <c r="BZ255" s="17"/>
      <c r="CA255" s="17"/>
      <c r="CB255" s="18"/>
      <c r="CC255" s="16"/>
      <c r="CD255" s="17"/>
      <c r="CE255" s="17"/>
      <c r="CF255" s="18"/>
      <c r="CG255" s="5"/>
    </row>
    <row r="256" spans="1:85" ht="15" customHeight="1" x14ac:dyDescent="0.2">
      <c r="A256" s="3"/>
      <c r="B256" s="7">
        <v>14</v>
      </c>
      <c r="C256" s="20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8"/>
      <c r="Q256" s="20"/>
      <c r="R256" s="17"/>
      <c r="S256" s="17"/>
      <c r="T256" s="18"/>
      <c r="U256" s="20"/>
      <c r="V256" s="17"/>
      <c r="W256" s="17"/>
      <c r="X256" s="18"/>
      <c r="Y256" s="20"/>
      <c r="Z256" s="17"/>
      <c r="AA256" s="17"/>
      <c r="AB256" s="18"/>
      <c r="AC256" s="4"/>
      <c r="AD256" s="7">
        <v>14</v>
      </c>
      <c r="AE256" s="20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8"/>
      <c r="AS256" s="20"/>
      <c r="AT256" s="17"/>
      <c r="AU256" s="17"/>
      <c r="AV256" s="18"/>
      <c r="AW256" s="20"/>
      <c r="AX256" s="17"/>
      <c r="AY256" s="17"/>
      <c r="AZ256" s="18"/>
      <c r="BA256" s="20"/>
      <c r="BB256" s="17"/>
      <c r="BC256" s="17"/>
      <c r="BD256" s="18"/>
      <c r="BE256" s="4"/>
      <c r="BF256" s="7">
        <v>14</v>
      </c>
      <c r="BG256" s="20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8"/>
      <c r="BU256" s="20"/>
      <c r="BV256" s="17"/>
      <c r="BW256" s="17"/>
      <c r="BX256" s="18"/>
      <c r="BY256" s="20"/>
      <c r="BZ256" s="17"/>
      <c r="CA256" s="17"/>
      <c r="CB256" s="18"/>
      <c r="CC256" s="20"/>
      <c r="CD256" s="17"/>
      <c r="CE256" s="17"/>
      <c r="CF256" s="18"/>
      <c r="CG256" s="5"/>
    </row>
    <row r="257" spans="1:85" ht="15" customHeight="1" x14ac:dyDescent="0.2">
      <c r="A257" s="3"/>
      <c r="B257" s="7">
        <v>15</v>
      </c>
      <c r="C257" s="19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8"/>
      <c r="Q257" s="16"/>
      <c r="R257" s="17"/>
      <c r="S257" s="17"/>
      <c r="T257" s="18"/>
      <c r="U257" s="16"/>
      <c r="V257" s="17"/>
      <c r="W257" s="17"/>
      <c r="X257" s="18"/>
      <c r="Y257" s="16"/>
      <c r="Z257" s="17"/>
      <c r="AA257" s="17"/>
      <c r="AB257" s="18"/>
      <c r="AC257" s="4"/>
      <c r="AD257" s="7">
        <v>15</v>
      </c>
      <c r="AE257" s="19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8"/>
      <c r="AS257" s="16"/>
      <c r="AT257" s="17"/>
      <c r="AU257" s="17"/>
      <c r="AV257" s="18"/>
      <c r="AW257" s="16"/>
      <c r="AX257" s="17"/>
      <c r="AY257" s="17"/>
      <c r="AZ257" s="18"/>
      <c r="BA257" s="16"/>
      <c r="BB257" s="17"/>
      <c r="BC257" s="17"/>
      <c r="BD257" s="18"/>
      <c r="BE257" s="4"/>
      <c r="BF257" s="7">
        <v>15</v>
      </c>
      <c r="BG257" s="19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8"/>
      <c r="BU257" s="16"/>
      <c r="BV257" s="17"/>
      <c r="BW257" s="17"/>
      <c r="BX257" s="18"/>
      <c r="BY257" s="16"/>
      <c r="BZ257" s="17"/>
      <c r="CA257" s="17"/>
      <c r="CB257" s="18"/>
      <c r="CC257" s="16"/>
      <c r="CD257" s="17"/>
      <c r="CE257" s="17"/>
      <c r="CF257" s="18"/>
      <c r="CG257" s="5"/>
    </row>
    <row r="258" spans="1:85" ht="15" customHeight="1" x14ac:dyDescent="0.2">
      <c r="A258" s="3"/>
      <c r="B258" s="7">
        <v>16</v>
      </c>
      <c r="C258" s="20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8"/>
      <c r="Q258" s="20"/>
      <c r="R258" s="17"/>
      <c r="S258" s="17"/>
      <c r="T258" s="18"/>
      <c r="U258" s="20"/>
      <c r="V258" s="17"/>
      <c r="W258" s="17"/>
      <c r="X258" s="18"/>
      <c r="Y258" s="20"/>
      <c r="Z258" s="17"/>
      <c r="AA258" s="17"/>
      <c r="AB258" s="18"/>
      <c r="AC258" s="4"/>
      <c r="AD258" s="7">
        <v>16</v>
      </c>
      <c r="AE258" s="20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8"/>
      <c r="AS258" s="20"/>
      <c r="AT258" s="17"/>
      <c r="AU258" s="17"/>
      <c r="AV258" s="18"/>
      <c r="AW258" s="20"/>
      <c r="AX258" s="17"/>
      <c r="AY258" s="17"/>
      <c r="AZ258" s="18"/>
      <c r="BA258" s="20"/>
      <c r="BB258" s="17"/>
      <c r="BC258" s="17"/>
      <c r="BD258" s="18"/>
      <c r="BE258" s="4"/>
      <c r="BF258" s="7">
        <v>16</v>
      </c>
      <c r="BG258" s="20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8"/>
      <c r="BU258" s="20"/>
      <c r="BV258" s="17"/>
      <c r="BW258" s="17"/>
      <c r="BX258" s="18"/>
      <c r="BY258" s="20"/>
      <c r="BZ258" s="17"/>
      <c r="CA258" s="17"/>
      <c r="CB258" s="18"/>
      <c r="CC258" s="20"/>
      <c r="CD258" s="17"/>
      <c r="CE258" s="17"/>
      <c r="CF258" s="18"/>
      <c r="CG258" s="5"/>
    </row>
    <row r="259" spans="1:85" ht="15" customHeight="1" x14ac:dyDescent="0.2">
      <c r="A259" s="3"/>
      <c r="B259" s="7">
        <v>17</v>
      </c>
      <c r="C259" s="19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8"/>
      <c r="Q259" s="16"/>
      <c r="R259" s="17"/>
      <c r="S259" s="17"/>
      <c r="T259" s="18"/>
      <c r="U259" s="16"/>
      <c r="V259" s="17"/>
      <c r="W259" s="17"/>
      <c r="X259" s="18"/>
      <c r="Y259" s="16"/>
      <c r="Z259" s="17"/>
      <c r="AA259" s="17"/>
      <c r="AB259" s="18"/>
      <c r="AC259" s="4"/>
      <c r="AD259" s="7">
        <v>17</v>
      </c>
      <c r="AE259" s="19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8"/>
      <c r="AS259" s="16"/>
      <c r="AT259" s="17"/>
      <c r="AU259" s="17"/>
      <c r="AV259" s="18"/>
      <c r="AW259" s="16"/>
      <c r="AX259" s="17"/>
      <c r="AY259" s="17"/>
      <c r="AZ259" s="18"/>
      <c r="BA259" s="16"/>
      <c r="BB259" s="17"/>
      <c r="BC259" s="17"/>
      <c r="BD259" s="18"/>
      <c r="BE259" s="4"/>
      <c r="BF259" s="7">
        <v>17</v>
      </c>
      <c r="BG259" s="19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8"/>
      <c r="BU259" s="16"/>
      <c r="BV259" s="17"/>
      <c r="BW259" s="17"/>
      <c r="BX259" s="18"/>
      <c r="BY259" s="16"/>
      <c r="BZ259" s="17"/>
      <c r="CA259" s="17"/>
      <c r="CB259" s="18"/>
      <c r="CC259" s="16"/>
      <c r="CD259" s="17"/>
      <c r="CE259" s="17"/>
      <c r="CF259" s="18"/>
      <c r="CG259" s="5"/>
    </row>
    <row r="260" spans="1:85" ht="15" customHeight="1" x14ac:dyDescent="0.2">
      <c r="A260" s="3"/>
      <c r="B260" s="7">
        <v>18</v>
      </c>
      <c r="C260" s="20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8"/>
      <c r="Q260" s="20"/>
      <c r="R260" s="17"/>
      <c r="S260" s="17"/>
      <c r="T260" s="18"/>
      <c r="U260" s="20"/>
      <c r="V260" s="17"/>
      <c r="W260" s="17"/>
      <c r="X260" s="18"/>
      <c r="Y260" s="20"/>
      <c r="Z260" s="17"/>
      <c r="AA260" s="17"/>
      <c r="AB260" s="18"/>
      <c r="AC260" s="4"/>
      <c r="AD260" s="7">
        <v>18</v>
      </c>
      <c r="AE260" s="20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8"/>
      <c r="AS260" s="20"/>
      <c r="AT260" s="17"/>
      <c r="AU260" s="17"/>
      <c r="AV260" s="18"/>
      <c r="AW260" s="20"/>
      <c r="AX260" s="17"/>
      <c r="AY260" s="17"/>
      <c r="AZ260" s="18"/>
      <c r="BA260" s="20"/>
      <c r="BB260" s="17"/>
      <c r="BC260" s="17"/>
      <c r="BD260" s="18"/>
      <c r="BE260" s="4"/>
      <c r="BF260" s="7">
        <v>18</v>
      </c>
      <c r="BG260" s="20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8"/>
      <c r="BU260" s="20"/>
      <c r="BV260" s="17"/>
      <c r="BW260" s="17"/>
      <c r="BX260" s="18"/>
      <c r="BY260" s="20"/>
      <c r="BZ260" s="17"/>
      <c r="CA260" s="17"/>
      <c r="CB260" s="18"/>
      <c r="CC260" s="20"/>
      <c r="CD260" s="17"/>
      <c r="CE260" s="17"/>
      <c r="CF260" s="18"/>
      <c r="CG260" s="5"/>
    </row>
    <row r="261" spans="1:85" ht="15" customHeight="1" x14ac:dyDescent="0.2">
      <c r="A261" s="3"/>
      <c r="B261" s="7">
        <v>19</v>
      </c>
      <c r="C261" s="19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8"/>
      <c r="Q261" s="16"/>
      <c r="R261" s="17"/>
      <c r="S261" s="17"/>
      <c r="T261" s="18"/>
      <c r="U261" s="16"/>
      <c r="V261" s="17"/>
      <c r="W261" s="17"/>
      <c r="X261" s="18"/>
      <c r="Y261" s="16"/>
      <c r="Z261" s="17"/>
      <c r="AA261" s="17"/>
      <c r="AB261" s="18"/>
      <c r="AC261" s="4"/>
      <c r="AD261" s="7">
        <v>19</v>
      </c>
      <c r="AE261" s="19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8"/>
      <c r="AS261" s="16"/>
      <c r="AT261" s="17"/>
      <c r="AU261" s="17"/>
      <c r="AV261" s="18"/>
      <c r="AW261" s="16"/>
      <c r="AX261" s="17"/>
      <c r="AY261" s="17"/>
      <c r="AZ261" s="18"/>
      <c r="BA261" s="16"/>
      <c r="BB261" s="17"/>
      <c r="BC261" s="17"/>
      <c r="BD261" s="18"/>
      <c r="BE261" s="4"/>
      <c r="BF261" s="7">
        <v>19</v>
      </c>
      <c r="BG261" s="19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8"/>
      <c r="BU261" s="16"/>
      <c r="BV261" s="17"/>
      <c r="BW261" s="17"/>
      <c r="BX261" s="18"/>
      <c r="BY261" s="16"/>
      <c r="BZ261" s="17"/>
      <c r="CA261" s="17"/>
      <c r="CB261" s="18"/>
      <c r="CC261" s="16"/>
      <c r="CD261" s="17"/>
      <c r="CE261" s="17"/>
      <c r="CF261" s="18"/>
      <c r="CG261" s="5"/>
    </row>
    <row r="262" spans="1:85" ht="15" customHeight="1" x14ac:dyDescent="0.2">
      <c r="A262" s="3"/>
      <c r="B262" s="7">
        <v>20</v>
      </c>
      <c r="C262" s="20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8"/>
      <c r="Q262" s="20"/>
      <c r="R262" s="17"/>
      <c r="S262" s="17"/>
      <c r="T262" s="18"/>
      <c r="U262" s="20"/>
      <c r="V262" s="17"/>
      <c r="W262" s="17"/>
      <c r="X262" s="18"/>
      <c r="Y262" s="20"/>
      <c r="Z262" s="17"/>
      <c r="AA262" s="17"/>
      <c r="AB262" s="18"/>
      <c r="AC262" s="4"/>
      <c r="AD262" s="7">
        <v>20</v>
      </c>
      <c r="AE262" s="20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8"/>
      <c r="AS262" s="20"/>
      <c r="AT262" s="17"/>
      <c r="AU262" s="17"/>
      <c r="AV262" s="18"/>
      <c r="AW262" s="20"/>
      <c r="AX262" s="17"/>
      <c r="AY262" s="17"/>
      <c r="AZ262" s="18"/>
      <c r="BA262" s="20"/>
      <c r="BB262" s="17"/>
      <c r="BC262" s="17"/>
      <c r="BD262" s="18"/>
      <c r="BE262" s="4"/>
      <c r="BF262" s="7">
        <v>20</v>
      </c>
      <c r="BG262" s="20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8"/>
      <c r="BU262" s="20"/>
      <c r="BV262" s="17"/>
      <c r="BW262" s="17"/>
      <c r="BX262" s="18"/>
      <c r="BY262" s="20"/>
      <c r="BZ262" s="17"/>
      <c r="CA262" s="17"/>
      <c r="CB262" s="18"/>
      <c r="CC262" s="20"/>
      <c r="CD262" s="17"/>
      <c r="CE262" s="17"/>
      <c r="CF262" s="18"/>
      <c r="CG262" s="5"/>
    </row>
    <row r="263" spans="1:85" ht="15" customHeight="1" x14ac:dyDescent="0.2">
      <c r="A263" s="3"/>
      <c r="B263" s="7">
        <v>21</v>
      </c>
      <c r="C263" s="19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8"/>
      <c r="Q263" s="16"/>
      <c r="R263" s="17"/>
      <c r="S263" s="17"/>
      <c r="T263" s="18"/>
      <c r="U263" s="16"/>
      <c r="V263" s="17"/>
      <c r="W263" s="17"/>
      <c r="X263" s="18"/>
      <c r="Y263" s="16"/>
      <c r="Z263" s="17"/>
      <c r="AA263" s="17"/>
      <c r="AB263" s="18"/>
      <c r="AC263" s="4"/>
      <c r="AD263" s="7">
        <v>21</v>
      </c>
      <c r="AE263" s="19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8"/>
      <c r="AS263" s="16"/>
      <c r="AT263" s="17"/>
      <c r="AU263" s="17"/>
      <c r="AV263" s="18"/>
      <c r="AW263" s="16"/>
      <c r="AX263" s="17"/>
      <c r="AY263" s="17"/>
      <c r="AZ263" s="18"/>
      <c r="BA263" s="16"/>
      <c r="BB263" s="17"/>
      <c r="BC263" s="17"/>
      <c r="BD263" s="18"/>
      <c r="BE263" s="4"/>
      <c r="BF263" s="7">
        <v>21</v>
      </c>
      <c r="BG263" s="19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8"/>
      <c r="BU263" s="16"/>
      <c r="BV263" s="17"/>
      <c r="BW263" s="17"/>
      <c r="BX263" s="18"/>
      <c r="BY263" s="16"/>
      <c r="BZ263" s="17"/>
      <c r="CA263" s="17"/>
      <c r="CB263" s="18"/>
      <c r="CC263" s="16"/>
      <c r="CD263" s="17"/>
      <c r="CE263" s="17"/>
      <c r="CF263" s="18"/>
      <c r="CG263" s="5"/>
    </row>
    <row r="264" spans="1:85" ht="15" customHeight="1" x14ac:dyDescent="0.2">
      <c r="A264" s="3"/>
      <c r="B264" s="7">
        <v>22</v>
      </c>
      <c r="C264" s="20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8"/>
      <c r="Q264" s="20"/>
      <c r="R264" s="17"/>
      <c r="S264" s="17"/>
      <c r="T264" s="18"/>
      <c r="U264" s="20"/>
      <c r="V264" s="17"/>
      <c r="W264" s="17"/>
      <c r="X264" s="18"/>
      <c r="Y264" s="20"/>
      <c r="Z264" s="17"/>
      <c r="AA264" s="17"/>
      <c r="AB264" s="18"/>
      <c r="AC264" s="4"/>
      <c r="AD264" s="7">
        <v>22</v>
      </c>
      <c r="AE264" s="20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8"/>
      <c r="AS264" s="20"/>
      <c r="AT264" s="17"/>
      <c r="AU264" s="17"/>
      <c r="AV264" s="18"/>
      <c r="AW264" s="20"/>
      <c r="AX264" s="17"/>
      <c r="AY264" s="17"/>
      <c r="AZ264" s="18"/>
      <c r="BA264" s="20"/>
      <c r="BB264" s="17"/>
      <c r="BC264" s="17"/>
      <c r="BD264" s="18"/>
      <c r="BE264" s="4"/>
      <c r="BF264" s="7">
        <v>22</v>
      </c>
      <c r="BG264" s="20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8"/>
      <c r="BU264" s="20"/>
      <c r="BV264" s="17"/>
      <c r="BW264" s="17"/>
      <c r="BX264" s="18"/>
      <c r="BY264" s="20"/>
      <c r="BZ264" s="17"/>
      <c r="CA264" s="17"/>
      <c r="CB264" s="18"/>
      <c r="CC264" s="20"/>
      <c r="CD264" s="17"/>
      <c r="CE264" s="17"/>
      <c r="CF264" s="18"/>
      <c r="CG264" s="5"/>
    </row>
    <row r="265" spans="1:85" ht="15" customHeight="1" x14ac:dyDescent="0.2">
      <c r="A265" s="3"/>
      <c r="B265" s="7">
        <v>23</v>
      </c>
      <c r="C265" s="19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8"/>
      <c r="Q265" s="16"/>
      <c r="R265" s="17"/>
      <c r="S265" s="17"/>
      <c r="T265" s="18"/>
      <c r="U265" s="16"/>
      <c r="V265" s="17"/>
      <c r="W265" s="17"/>
      <c r="X265" s="18"/>
      <c r="Y265" s="16"/>
      <c r="Z265" s="17"/>
      <c r="AA265" s="17"/>
      <c r="AB265" s="18"/>
      <c r="AC265" s="4"/>
      <c r="AD265" s="7">
        <v>23</v>
      </c>
      <c r="AE265" s="19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8"/>
      <c r="AS265" s="16"/>
      <c r="AT265" s="17"/>
      <c r="AU265" s="17"/>
      <c r="AV265" s="18"/>
      <c r="AW265" s="16"/>
      <c r="AX265" s="17"/>
      <c r="AY265" s="17"/>
      <c r="AZ265" s="18"/>
      <c r="BA265" s="16"/>
      <c r="BB265" s="17"/>
      <c r="BC265" s="17"/>
      <c r="BD265" s="18"/>
      <c r="BE265" s="4"/>
      <c r="BF265" s="7">
        <v>23</v>
      </c>
      <c r="BG265" s="19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8"/>
      <c r="BU265" s="16"/>
      <c r="BV265" s="17"/>
      <c r="BW265" s="17"/>
      <c r="BX265" s="18"/>
      <c r="BY265" s="16"/>
      <c r="BZ265" s="17"/>
      <c r="CA265" s="17"/>
      <c r="CB265" s="18"/>
      <c r="CC265" s="16"/>
      <c r="CD265" s="17"/>
      <c r="CE265" s="17"/>
      <c r="CF265" s="18"/>
      <c r="CG265" s="5"/>
    </row>
    <row r="266" spans="1:85" ht="15" customHeight="1" x14ac:dyDescent="0.2">
      <c r="A266" s="3"/>
      <c r="B266" s="7">
        <v>24</v>
      </c>
      <c r="C266" s="20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8"/>
      <c r="Q266" s="20"/>
      <c r="R266" s="17"/>
      <c r="S266" s="17"/>
      <c r="T266" s="18"/>
      <c r="U266" s="20"/>
      <c r="V266" s="17"/>
      <c r="W266" s="17"/>
      <c r="X266" s="18"/>
      <c r="Y266" s="20"/>
      <c r="Z266" s="17"/>
      <c r="AA266" s="17"/>
      <c r="AB266" s="18"/>
      <c r="AC266" s="4"/>
      <c r="AD266" s="7">
        <v>24</v>
      </c>
      <c r="AE266" s="20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8"/>
      <c r="AS266" s="20"/>
      <c r="AT266" s="17"/>
      <c r="AU266" s="17"/>
      <c r="AV266" s="18"/>
      <c r="AW266" s="20"/>
      <c r="AX266" s="17"/>
      <c r="AY266" s="17"/>
      <c r="AZ266" s="18"/>
      <c r="BA266" s="20"/>
      <c r="BB266" s="17"/>
      <c r="BC266" s="17"/>
      <c r="BD266" s="18"/>
      <c r="BE266" s="4"/>
      <c r="BF266" s="7">
        <v>24</v>
      </c>
      <c r="BG266" s="20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8"/>
      <c r="BU266" s="20"/>
      <c r="BV266" s="17"/>
      <c r="BW266" s="17"/>
      <c r="BX266" s="18"/>
      <c r="BY266" s="20"/>
      <c r="BZ266" s="17"/>
      <c r="CA266" s="17"/>
      <c r="CB266" s="18"/>
      <c r="CC266" s="20"/>
      <c r="CD266" s="17"/>
      <c r="CE266" s="17"/>
      <c r="CF266" s="18"/>
      <c r="CG266" s="5"/>
    </row>
    <row r="267" spans="1:85" ht="15" customHeight="1" x14ac:dyDescent="0.2">
      <c r="A267" s="3"/>
      <c r="B267" s="7">
        <v>25</v>
      </c>
      <c r="C267" s="19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8"/>
      <c r="Q267" s="16"/>
      <c r="R267" s="17"/>
      <c r="S267" s="17"/>
      <c r="T267" s="18"/>
      <c r="U267" s="16"/>
      <c r="V267" s="17"/>
      <c r="W267" s="17"/>
      <c r="X267" s="18"/>
      <c r="Y267" s="16"/>
      <c r="Z267" s="17"/>
      <c r="AA267" s="17"/>
      <c r="AB267" s="18"/>
      <c r="AC267" s="4"/>
      <c r="AD267" s="7">
        <v>25</v>
      </c>
      <c r="AE267" s="19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8"/>
      <c r="AS267" s="16"/>
      <c r="AT267" s="17"/>
      <c r="AU267" s="17"/>
      <c r="AV267" s="18"/>
      <c r="AW267" s="16"/>
      <c r="AX267" s="17"/>
      <c r="AY267" s="17"/>
      <c r="AZ267" s="18"/>
      <c r="BA267" s="16"/>
      <c r="BB267" s="17"/>
      <c r="BC267" s="17"/>
      <c r="BD267" s="18"/>
      <c r="BE267" s="4"/>
      <c r="BF267" s="7">
        <v>25</v>
      </c>
      <c r="BG267" s="19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8"/>
      <c r="BU267" s="16"/>
      <c r="BV267" s="17"/>
      <c r="BW267" s="17"/>
      <c r="BX267" s="18"/>
      <c r="BY267" s="16"/>
      <c r="BZ267" s="17"/>
      <c r="CA267" s="17"/>
      <c r="CB267" s="18"/>
      <c r="CC267" s="16"/>
      <c r="CD267" s="17"/>
      <c r="CE267" s="17"/>
      <c r="CF267" s="18"/>
      <c r="CG267" s="5"/>
    </row>
    <row r="268" spans="1:85" ht="15" customHeight="1" x14ac:dyDescent="0.2">
      <c r="A268" s="3"/>
      <c r="B268" s="7">
        <v>26</v>
      </c>
      <c r="C268" s="20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8"/>
      <c r="Q268" s="20"/>
      <c r="R268" s="17"/>
      <c r="S268" s="17"/>
      <c r="T268" s="18"/>
      <c r="U268" s="20"/>
      <c r="V268" s="17"/>
      <c r="W268" s="17"/>
      <c r="X268" s="18"/>
      <c r="Y268" s="20"/>
      <c r="Z268" s="17"/>
      <c r="AA268" s="17"/>
      <c r="AB268" s="18"/>
      <c r="AC268" s="4"/>
      <c r="AD268" s="7">
        <v>26</v>
      </c>
      <c r="AE268" s="20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8"/>
      <c r="AS268" s="20"/>
      <c r="AT268" s="17"/>
      <c r="AU268" s="17"/>
      <c r="AV268" s="18"/>
      <c r="AW268" s="20"/>
      <c r="AX268" s="17"/>
      <c r="AY268" s="17"/>
      <c r="AZ268" s="18"/>
      <c r="BA268" s="20"/>
      <c r="BB268" s="17"/>
      <c r="BC268" s="17"/>
      <c r="BD268" s="18"/>
      <c r="BE268" s="4"/>
      <c r="BF268" s="7">
        <v>26</v>
      </c>
      <c r="BG268" s="20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8"/>
      <c r="BU268" s="20"/>
      <c r="BV268" s="17"/>
      <c r="BW268" s="17"/>
      <c r="BX268" s="18"/>
      <c r="BY268" s="20"/>
      <c r="BZ268" s="17"/>
      <c r="CA268" s="17"/>
      <c r="CB268" s="18"/>
      <c r="CC268" s="20"/>
      <c r="CD268" s="17"/>
      <c r="CE268" s="17"/>
      <c r="CF268" s="18"/>
      <c r="CG268" s="5"/>
    </row>
    <row r="269" spans="1:85" ht="15" customHeight="1" x14ac:dyDescent="0.2">
      <c r="A269" s="3"/>
      <c r="B269" s="7">
        <v>27</v>
      </c>
      <c r="C269" s="19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8"/>
      <c r="Q269" s="16"/>
      <c r="R269" s="17"/>
      <c r="S269" s="17"/>
      <c r="T269" s="18"/>
      <c r="U269" s="16"/>
      <c r="V269" s="17"/>
      <c r="W269" s="17"/>
      <c r="X269" s="18"/>
      <c r="Y269" s="16"/>
      <c r="Z269" s="17"/>
      <c r="AA269" s="17"/>
      <c r="AB269" s="18"/>
      <c r="AC269" s="4"/>
      <c r="AD269" s="7">
        <v>27</v>
      </c>
      <c r="AE269" s="19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8"/>
      <c r="AS269" s="16"/>
      <c r="AT269" s="17"/>
      <c r="AU269" s="17"/>
      <c r="AV269" s="18"/>
      <c r="AW269" s="16"/>
      <c r="AX269" s="17"/>
      <c r="AY269" s="17"/>
      <c r="AZ269" s="18"/>
      <c r="BA269" s="16"/>
      <c r="BB269" s="17"/>
      <c r="BC269" s="17"/>
      <c r="BD269" s="18"/>
      <c r="BE269" s="4"/>
      <c r="BF269" s="7">
        <v>27</v>
      </c>
      <c r="BG269" s="19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8"/>
      <c r="BU269" s="16"/>
      <c r="BV269" s="17"/>
      <c r="BW269" s="17"/>
      <c r="BX269" s="18"/>
      <c r="BY269" s="16"/>
      <c r="BZ269" s="17"/>
      <c r="CA269" s="17"/>
      <c r="CB269" s="18"/>
      <c r="CC269" s="16"/>
      <c r="CD269" s="17"/>
      <c r="CE269" s="17"/>
      <c r="CF269" s="18"/>
      <c r="CG269" s="5"/>
    </row>
    <row r="270" spans="1:85" ht="15" customHeight="1" x14ac:dyDescent="0.2">
      <c r="A270" s="3"/>
      <c r="B270" s="7">
        <v>28</v>
      </c>
      <c r="C270" s="20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8"/>
      <c r="Q270" s="20"/>
      <c r="R270" s="17"/>
      <c r="S270" s="17"/>
      <c r="T270" s="18"/>
      <c r="U270" s="20"/>
      <c r="V270" s="17"/>
      <c r="W270" s="17"/>
      <c r="X270" s="18"/>
      <c r="Y270" s="20"/>
      <c r="Z270" s="17"/>
      <c r="AA270" s="17"/>
      <c r="AB270" s="18"/>
      <c r="AC270" s="4"/>
      <c r="AD270" s="7">
        <v>28</v>
      </c>
      <c r="AE270" s="20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8"/>
      <c r="AS270" s="20"/>
      <c r="AT270" s="17"/>
      <c r="AU270" s="17"/>
      <c r="AV270" s="18"/>
      <c r="AW270" s="20"/>
      <c r="AX270" s="17"/>
      <c r="AY270" s="17"/>
      <c r="AZ270" s="18"/>
      <c r="BA270" s="20"/>
      <c r="BB270" s="17"/>
      <c r="BC270" s="17"/>
      <c r="BD270" s="18"/>
      <c r="BE270" s="4"/>
      <c r="BF270" s="7">
        <v>28</v>
      </c>
      <c r="BG270" s="20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8"/>
      <c r="BU270" s="20"/>
      <c r="BV270" s="17"/>
      <c r="BW270" s="17"/>
      <c r="BX270" s="18"/>
      <c r="BY270" s="20"/>
      <c r="BZ270" s="17"/>
      <c r="CA270" s="17"/>
      <c r="CB270" s="18"/>
      <c r="CC270" s="20"/>
      <c r="CD270" s="17"/>
      <c r="CE270" s="17"/>
      <c r="CF270" s="18"/>
      <c r="CG270" s="5"/>
    </row>
    <row r="271" spans="1:85" ht="15" customHeight="1" x14ac:dyDescent="0.2">
      <c r="A271" s="3"/>
      <c r="B271" s="7">
        <v>29</v>
      </c>
      <c r="C271" s="19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8"/>
      <c r="Q271" s="16"/>
      <c r="R271" s="17"/>
      <c r="S271" s="17"/>
      <c r="T271" s="18"/>
      <c r="U271" s="16"/>
      <c r="V271" s="17"/>
      <c r="W271" s="17"/>
      <c r="X271" s="18"/>
      <c r="Y271" s="16"/>
      <c r="Z271" s="17"/>
      <c r="AA271" s="17"/>
      <c r="AB271" s="18"/>
      <c r="AC271" s="4"/>
      <c r="AD271" s="7">
        <v>29</v>
      </c>
      <c r="AE271" s="19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8"/>
      <c r="AS271" s="16"/>
      <c r="AT271" s="17"/>
      <c r="AU271" s="17"/>
      <c r="AV271" s="18"/>
      <c r="AW271" s="16"/>
      <c r="AX271" s="17"/>
      <c r="AY271" s="17"/>
      <c r="AZ271" s="18"/>
      <c r="BA271" s="16"/>
      <c r="BB271" s="17"/>
      <c r="BC271" s="17"/>
      <c r="BD271" s="18"/>
      <c r="BE271" s="4"/>
      <c r="BF271" s="7">
        <v>29</v>
      </c>
      <c r="BG271" s="19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8"/>
      <c r="BU271" s="16"/>
      <c r="BV271" s="17"/>
      <c r="BW271" s="17"/>
      <c r="BX271" s="18"/>
      <c r="BY271" s="16"/>
      <c r="BZ271" s="17"/>
      <c r="CA271" s="17"/>
      <c r="CB271" s="18"/>
      <c r="CC271" s="16"/>
      <c r="CD271" s="17"/>
      <c r="CE271" s="17"/>
      <c r="CF271" s="18"/>
      <c r="CG271" s="5"/>
    </row>
    <row r="272" spans="1:85" ht="15" customHeight="1" x14ac:dyDescent="0.2">
      <c r="A272" s="3"/>
      <c r="B272" s="11">
        <v>30</v>
      </c>
      <c r="C272" s="20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8"/>
      <c r="Q272" s="20"/>
      <c r="R272" s="17"/>
      <c r="S272" s="17"/>
      <c r="T272" s="18"/>
      <c r="U272" s="20"/>
      <c r="V272" s="17"/>
      <c r="W272" s="17"/>
      <c r="X272" s="18"/>
      <c r="Y272" s="20"/>
      <c r="Z272" s="17"/>
      <c r="AA272" s="17"/>
      <c r="AB272" s="18"/>
      <c r="AC272" s="4"/>
      <c r="AD272" s="11">
        <v>30</v>
      </c>
      <c r="AE272" s="20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8"/>
      <c r="AS272" s="20"/>
      <c r="AT272" s="17"/>
      <c r="AU272" s="17"/>
      <c r="AV272" s="18"/>
      <c r="AW272" s="20"/>
      <c r="AX272" s="17"/>
      <c r="AY272" s="17"/>
      <c r="AZ272" s="18"/>
      <c r="BA272" s="20"/>
      <c r="BB272" s="17"/>
      <c r="BC272" s="17"/>
      <c r="BD272" s="18"/>
      <c r="BE272" s="4"/>
      <c r="BF272" s="11">
        <v>30</v>
      </c>
      <c r="BG272" s="20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8"/>
      <c r="BU272" s="20"/>
      <c r="BV272" s="17"/>
      <c r="BW272" s="17"/>
      <c r="BX272" s="18"/>
      <c r="BY272" s="20"/>
      <c r="BZ272" s="17"/>
      <c r="CA272" s="17"/>
      <c r="CB272" s="18"/>
      <c r="CC272" s="20"/>
      <c r="CD272" s="17"/>
      <c r="CE272" s="17"/>
      <c r="CF272" s="18"/>
      <c r="CG272" s="5"/>
    </row>
    <row r="273" spans="1:85" ht="15" customHeight="1" x14ac:dyDescent="0.2">
      <c r="A273" s="1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1"/>
    </row>
    <row r="274" spans="1:85" ht="15" customHeight="1" x14ac:dyDescent="0.2">
      <c r="A274" s="3"/>
      <c r="B274" s="27" t="s">
        <v>73</v>
      </c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9"/>
      <c r="AC274" s="4"/>
      <c r="AD274" s="27" t="s">
        <v>74</v>
      </c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9"/>
      <c r="BE274" s="4"/>
      <c r="BF274" s="27" t="s">
        <v>75</v>
      </c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9"/>
      <c r="CG274" s="5"/>
    </row>
    <row r="275" spans="1:85" ht="15" customHeight="1" x14ac:dyDescent="0.2">
      <c r="A275" s="3"/>
      <c r="B275" s="30" t="s">
        <v>6</v>
      </c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2"/>
      <c r="Q275" s="21" t="str">
        <f>"1st votes" &amp; CHAR(10) &amp; "(pre-transfer)"</f>
        <v>1st votes
(pre-transfer)</v>
      </c>
      <c r="R275" s="22"/>
      <c r="S275" s="22"/>
      <c r="T275" s="33"/>
      <c r="U275" s="21" t="str">
        <f>"1st votes" &amp; CHAR(10) &amp; "(post-transfer)"</f>
        <v>1st votes
(post-transfer)</v>
      </c>
      <c r="V275" s="22"/>
      <c r="W275" s="22"/>
      <c r="X275" s="33"/>
      <c r="Y275" s="21" t="s">
        <v>7</v>
      </c>
      <c r="Z275" s="22"/>
      <c r="AA275" s="22"/>
      <c r="AB275" s="23"/>
      <c r="AC275" s="4"/>
      <c r="AD275" s="30" t="s">
        <v>6</v>
      </c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2"/>
      <c r="AS275" s="21" t="str">
        <f>"1st votes" &amp; CHAR(10) &amp; "(pre-transfer)"</f>
        <v>1st votes
(pre-transfer)</v>
      </c>
      <c r="AT275" s="22"/>
      <c r="AU275" s="22"/>
      <c r="AV275" s="33"/>
      <c r="AW275" s="21" t="str">
        <f>"1st votes" &amp; CHAR(10) &amp; "(post-transfer)"</f>
        <v>1st votes
(post-transfer)</v>
      </c>
      <c r="AX275" s="22"/>
      <c r="AY275" s="22"/>
      <c r="AZ275" s="33"/>
      <c r="BA275" s="21" t="s">
        <v>7</v>
      </c>
      <c r="BB275" s="22"/>
      <c r="BC275" s="22"/>
      <c r="BD275" s="23"/>
      <c r="BE275" s="4"/>
      <c r="BF275" s="30" t="s">
        <v>6</v>
      </c>
      <c r="BG275" s="31"/>
      <c r="BH275" s="31"/>
      <c r="BI275" s="31"/>
      <c r="BJ275" s="31"/>
      <c r="BK275" s="31"/>
      <c r="BL275" s="31"/>
      <c r="BM275" s="31"/>
      <c r="BN275" s="31"/>
      <c r="BO275" s="31"/>
      <c r="BP275" s="31"/>
      <c r="BQ275" s="31"/>
      <c r="BR275" s="31"/>
      <c r="BS275" s="31"/>
      <c r="BT275" s="32"/>
      <c r="BU275" s="21" t="str">
        <f>"1st votes" &amp; CHAR(10) &amp; "(pre-transfer)"</f>
        <v>1st votes
(pre-transfer)</v>
      </c>
      <c r="BV275" s="22"/>
      <c r="BW275" s="22"/>
      <c r="BX275" s="33"/>
      <c r="BY275" s="21" t="str">
        <f>"1st votes" &amp; CHAR(10) &amp; "(post-transfer)"</f>
        <v>1st votes
(post-transfer)</v>
      </c>
      <c r="BZ275" s="22"/>
      <c r="CA275" s="22"/>
      <c r="CB275" s="33"/>
      <c r="CC275" s="21" t="s">
        <v>7</v>
      </c>
      <c r="CD275" s="22"/>
      <c r="CE275" s="22"/>
      <c r="CF275" s="23"/>
      <c r="CG275" s="13"/>
    </row>
    <row r="276" spans="1:85" ht="15" customHeight="1" x14ac:dyDescent="0.2">
      <c r="A276" s="3"/>
      <c r="B276" s="9" t="s">
        <v>16</v>
      </c>
      <c r="C276" s="21" t="s">
        <v>17</v>
      </c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33"/>
      <c r="Q276" s="24"/>
      <c r="R276" s="25"/>
      <c r="S276" s="25"/>
      <c r="T276" s="34"/>
      <c r="U276" s="24"/>
      <c r="V276" s="25"/>
      <c r="W276" s="25"/>
      <c r="X276" s="34"/>
      <c r="Y276" s="24"/>
      <c r="Z276" s="25"/>
      <c r="AA276" s="25"/>
      <c r="AB276" s="26"/>
      <c r="AC276" s="4"/>
      <c r="AD276" s="9" t="s">
        <v>16</v>
      </c>
      <c r="AE276" s="21" t="s">
        <v>17</v>
      </c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33"/>
      <c r="AS276" s="24"/>
      <c r="AT276" s="25"/>
      <c r="AU276" s="25"/>
      <c r="AV276" s="34"/>
      <c r="AW276" s="24"/>
      <c r="AX276" s="25"/>
      <c r="AY276" s="25"/>
      <c r="AZ276" s="34"/>
      <c r="BA276" s="24"/>
      <c r="BB276" s="25"/>
      <c r="BC276" s="25"/>
      <c r="BD276" s="26"/>
      <c r="BE276" s="4"/>
      <c r="BF276" s="9" t="s">
        <v>16</v>
      </c>
      <c r="BG276" s="21" t="s">
        <v>17</v>
      </c>
      <c r="BH276" s="22"/>
      <c r="BI276" s="22"/>
      <c r="BJ276" s="22"/>
      <c r="BK276" s="22"/>
      <c r="BL276" s="22"/>
      <c r="BM276" s="22"/>
      <c r="BN276" s="22"/>
      <c r="BO276" s="22"/>
      <c r="BP276" s="22"/>
      <c r="BQ276" s="22"/>
      <c r="BR276" s="22"/>
      <c r="BS276" s="22"/>
      <c r="BT276" s="33"/>
      <c r="BU276" s="24"/>
      <c r="BV276" s="25"/>
      <c r="BW276" s="25"/>
      <c r="BX276" s="34"/>
      <c r="BY276" s="24"/>
      <c r="BZ276" s="25"/>
      <c r="CA276" s="25"/>
      <c r="CB276" s="34"/>
      <c r="CC276" s="24"/>
      <c r="CD276" s="25"/>
      <c r="CE276" s="25"/>
      <c r="CF276" s="26"/>
      <c r="CG276" s="13"/>
    </row>
    <row r="277" spans="1:85" ht="15" customHeight="1" x14ac:dyDescent="0.2">
      <c r="A277" s="3"/>
      <c r="B277" s="7">
        <v>1</v>
      </c>
      <c r="C277" s="19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8"/>
      <c r="Q277" s="35"/>
      <c r="R277" s="36"/>
      <c r="S277" s="36"/>
      <c r="T277" s="37"/>
      <c r="U277" s="35"/>
      <c r="V277" s="36"/>
      <c r="W277" s="36"/>
      <c r="X277" s="37"/>
      <c r="Y277" s="35"/>
      <c r="Z277" s="36"/>
      <c r="AA277" s="36"/>
      <c r="AB277" s="37"/>
      <c r="AC277" s="4"/>
      <c r="AD277" s="7">
        <v>1</v>
      </c>
      <c r="AE277" s="19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8"/>
      <c r="AS277" s="35"/>
      <c r="AT277" s="36"/>
      <c r="AU277" s="36"/>
      <c r="AV277" s="37"/>
      <c r="AW277" s="35"/>
      <c r="AX277" s="36"/>
      <c r="AY277" s="36"/>
      <c r="AZ277" s="37"/>
      <c r="BA277" s="35"/>
      <c r="BB277" s="36"/>
      <c r="BC277" s="36"/>
      <c r="BD277" s="37"/>
      <c r="BE277" s="4"/>
      <c r="BF277" s="7">
        <v>1</v>
      </c>
      <c r="BG277" s="19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8"/>
      <c r="BU277" s="35"/>
      <c r="BV277" s="36"/>
      <c r="BW277" s="36"/>
      <c r="BX277" s="37"/>
      <c r="BY277" s="35"/>
      <c r="BZ277" s="36"/>
      <c r="CA277" s="36"/>
      <c r="CB277" s="37"/>
      <c r="CC277" s="35"/>
      <c r="CD277" s="36"/>
      <c r="CE277" s="36"/>
      <c r="CF277" s="37"/>
      <c r="CG277" s="5"/>
    </row>
    <row r="278" spans="1:85" ht="15" customHeight="1" x14ac:dyDescent="0.2">
      <c r="A278" s="3"/>
      <c r="B278" s="7">
        <v>2</v>
      </c>
      <c r="C278" s="20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8"/>
      <c r="Q278" s="20"/>
      <c r="R278" s="17"/>
      <c r="S278" s="17"/>
      <c r="T278" s="18"/>
      <c r="U278" s="20"/>
      <c r="V278" s="17"/>
      <c r="W278" s="17"/>
      <c r="X278" s="18"/>
      <c r="Y278" s="20"/>
      <c r="Z278" s="17"/>
      <c r="AA278" s="17"/>
      <c r="AB278" s="18"/>
      <c r="AC278" s="4"/>
      <c r="AD278" s="7">
        <v>2</v>
      </c>
      <c r="AE278" s="20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8"/>
      <c r="AS278" s="20"/>
      <c r="AT278" s="17"/>
      <c r="AU278" s="17"/>
      <c r="AV278" s="18"/>
      <c r="AW278" s="20"/>
      <c r="AX278" s="17"/>
      <c r="AY278" s="17"/>
      <c r="AZ278" s="18"/>
      <c r="BA278" s="20"/>
      <c r="BB278" s="17"/>
      <c r="BC278" s="17"/>
      <c r="BD278" s="18"/>
      <c r="BE278" s="4"/>
      <c r="BF278" s="7">
        <v>2</v>
      </c>
      <c r="BG278" s="20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8"/>
      <c r="BU278" s="20"/>
      <c r="BV278" s="17"/>
      <c r="BW278" s="17"/>
      <c r="BX278" s="18"/>
      <c r="BY278" s="20"/>
      <c r="BZ278" s="17"/>
      <c r="CA278" s="17"/>
      <c r="CB278" s="18"/>
      <c r="CC278" s="20"/>
      <c r="CD278" s="17"/>
      <c r="CE278" s="17"/>
      <c r="CF278" s="18"/>
      <c r="CG278" s="5"/>
    </row>
    <row r="279" spans="1:85" ht="15" customHeight="1" x14ac:dyDescent="0.2">
      <c r="A279" s="3"/>
      <c r="B279" s="7">
        <v>3</v>
      </c>
      <c r="C279" s="19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8"/>
      <c r="Q279" s="16"/>
      <c r="R279" s="17"/>
      <c r="S279" s="17"/>
      <c r="T279" s="18"/>
      <c r="U279" s="16"/>
      <c r="V279" s="17"/>
      <c r="W279" s="17"/>
      <c r="X279" s="18"/>
      <c r="Y279" s="16"/>
      <c r="Z279" s="17"/>
      <c r="AA279" s="17"/>
      <c r="AB279" s="18"/>
      <c r="AC279" s="4"/>
      <c r="AD279" s="7">
        <v>3</v>
      </c>
      <c r="AE279" s="19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8"/>
      <c r="AS279" s="16"/>
      <c r="AT279" s="17"/>
      <c r="AU279" s="17"/>
      <c r="AV279" s="18"/>
      <c r="AW279" s="16"/>
      <c r="AX279" s="17"/>
      <c r="AY279" s="17"/>
      <c r="AZ279" s="18"/>
      <c r="BA279" s="16"/>
      <c r="BB279" s="17"/>
      <c r="BC279" s="17"/>
      <c r="BD279" s="18"/>
      <c r="BE279" s="4"/>
      <c r="BF279" s="7">
        <v>3</v>
      </c>
      <c r="BG279" s="19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8"/>
      <c r="BU279" s="16"/>
      <c r="BV279" s="17"/>
      <c r="BW279" s="17"/>
      <c r="BX279" s="18"/>
      <c r="BY279" s="16"/>
      <c r="BZ279" s="17"/>
      <c r="CA279" s="17"/>
      <c r="CB279" s="18"/>
      <c r="CC279" s="16"/>
      <c r="CD279" s="17"/>
      <c r="CE279" s="17"/>
      <c r="CF279" s="18"/>
      <c r="CG279" s="5"/>
    </row>
    <row r="280" spans="1:85" ht="15" customHeight="1" x14ac:dyDescent="0.2">
      <c r="A280" s="3"/>
      <c r="B280" s="7">
        <v>4</v>
      </c>
      <c r="C280" s="20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8"/>
      <c r="Q280" s="20"/>
      <c r="R280" s="17"/>
      <c r="S280" s="17"/>
      <c r="T280" s="18"/>
      <c r="U280" s="20"/>
      <c r="V280" s="17"/>
      <c r="W280" s="17"/>
      <c r="X280" s="18"/>
      <c r="Y280" s="20"/>
      <c r="Z280" s="17"/>
      <c r="AA280" s="17"/>
      <c r="AB280" s="18"/>
      <c r="AC280" s="4"/>
      <c r="AD280" s="7">
        <v>4</v>
      </c>
      <c r="AE280" s="20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8"/>
      <c r="AS280" s="20"/>
      <c r="AT280" s="17"/>
      <c r="AU280" s="17"/>
      <c r="AV280" s="18"/>
      <c r="AW280" s="20"/>
      <c r="AX280" s="17"/>
      <c r="AY280" s="17"/>
      <c r="AZ280" s="18"/>
      <c r="BA280" s="20"/>
      <c r="BB280" s="17"/>
      <c r="BC280" s="17"/>
      <c r="BD280" s="18"/>
      <c r="BE280" s="4"/>
      <c r="BF280" s="7">
        <v>4</v>
      </c>
      <c r="BG280" s="20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8"/>
      <c r="BU280" s="20"/>
      <c r="BV280" s="17"/>
      <c r="BW280" s="17"/>
      <c r="BX280" s="18"/>
      <c r="BY280" s="20"/>
      <c r="BZ280" s="17"/>
      <c r="CA280" s="17"/>
      <c r="CB280" s="18"/>
      <c r="CC280" s="20"/>
      <c r="CD280" s="17"/>
      <c r="CE280" s="17"/>
      <c r="CF280" s="18"/>
      <c r="CG280" s="5"/>
    </row>
    <row r="281" spans="1:85" ht="15" customHeight="1" x14ac:dyDescent="0.2">
      <c r="A281" s="3"/>
      <c r="B281" s="7">
        <v>5</v>
      </c>
      <c r="C281" s="19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8"/>
      <c r="Q281" s="16"/>
      <c r="R281" s="17"/>
      <c r="S281" s="17"/>
      <c r="T281" s="18"/>
      <c r="U281" s="16"/>
      <c r="V281" s="17"/>
      <c r="W281" s="17"/>
      <c r="X281" s="18"/>
      <c r="Y281" s="16"/>
      <c r="Z281" s="17"/>
      <c r="AA281" s="17"/>
      <c r="AB281" s="18"/>
      <c r="AC281" s="4"/>
      <c r="AD281" s="7">
        <v>5</v>
      </c>
      <c r="AE281" s="19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8"/>
      <c r="AS281" s="16"/>
      <c r="AT281" s="17"/>
      <c r="AU281" s="17"/>
      <c r="AV281" s="18"/>
      <c r="AW281" s="16"/>
      <c r="AX281" s="17"/>
      <c r="AY281" s="17"/>
      <c r="AZ281" s="18"/>
      <c r="BA281" s="16"/>
      <c r="BB281" s="17"/>
      <c r="BC281" s="17"/>
      <c r="BD281" s="18"/>
      <c r="BE281" s="4"/>
      <c r="BF281" s="7">
        <v>5</v>
      </c>
      <c r="BG281" s="19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8"/>
      <c r="BU281" s="16"/>
      <c r="BV281" s="17"/>
      <c r="BW281" s="17"/>
      <c r="BX281" s="18"/>
      <c r="BY281" s="16"/>
      <c r="BZ281" s="17"/>
      <c r="CA281" s="17"/>
      <c r="CB281" s="18"/>
      <c r="CC281" s="16"/>
      <c r="CD281" s="17"/>
      <c r="CE281" s="17"/>
      <c r="CF281" s="18"/>
      <c r="CG281" s="5"/>
    </row>
    <row r="282" spans="1:85" ht="15" customHeight="1" x14ac:dyDescent="0.2">
      <c r="A282" s="3"/>
      <c r="B282" s="7">
        <v>6</v>
      </c>
      <c r="C282" s="20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8"/>
      <c r="Q282" s="20"/>
      <c r="R282" s="17"/>
      <c r="S282" s="17"/>
      <c r="T282" s="18"/>
      <c r="U282" s="20"/>
      <c r="V282" s="17"/>
      <c r="W282" s="17"/>
      <c r="X282" s="18"/>
      <c r="Y282" s="20"/>
      <c r="Z282" s="17"/>
      <c r="AA282" s="17"/>
      <c r="AB282" s="18"/>
      <c r="AC282" s="4"/>
      <c r="AD282" s="7">
        <v>6</v>
      </c>
      <c r="AE282" s="20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8"/>
      <c r="AS282" s="20"/>
      <c r="AT282" s="17"/>
      <c r="AU282" s="17"/>
      <c r="AV282" s="18"/>
      <c r="AW282" s="20"/>
      <c r="AX282" s="17"/>
      <c r="AY282" s="17"/>
      <c r="AZ282" s="18"/>
      <c r="BA282" s="20"/>
      <c r="BB282" s="17"/>
      <c r="BC282" s="17"/>
      <c r="BD282" s="18"/>
      <c r="BE282" s="4"/>
      <c r="BF282" s="7">
        <v>6</v>
      </c>
      <c r="BG282" s="20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8"/>
      <c r="BU282" s="20"/>
      <c r="BV282" s="17"/>
      <c r="BW282" s="17"/>
      <c r="BX282" s="18"/>
      <c r="BY282" s="20"/>
      <c r="BZ282" s="17"/>
      <c r="CA282" s="17"/>
      <c r="CB282" s="18"/>
      <c r="CC282" s="20"/>
      <c r="CD282" s="17"/>
      <c r="CE282" s="17"/>
      <c r="CF282" s="18"/>
      <c r="CG282" s="5"/>
    </row>
    <row r="283" spans="1:85" ht="15" customHeight="1" x14ac:dyDescent="0.2">
      <c r="A283" s="3"/>
      <c r="B283" s="7">
        <v>7</v>
      </c>
      <c r="C283" s="19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8"/>
      <c r="Q283" s="16"/>
      <c r="R283" s="17"/>
      <c r="S283" s="17"/>
      <c r="T283" s="18"/>
      <c r="U283" s="16"/>
      <c r="V283" s="17"/>
      <c r="W283" s="17"/>
      <c r="X283" s="18"/>
      <c r="Y283" s="16"/>
      <c r="Z283" s="17"/>
      <c r="AA283" s="17"/>
      <c r="AB283" s="18"/>
      <c r="AC283" s="4"/>
      <c r="AD283" s="7">
        <v>7</v>
      </c>
      <c r="AE283" s="19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8"/>
      <c r="AS283" s="16"/>
      <c r="AT283" s="17"/>
      <c r="AU283" s="17"/>
      <c r="AV283" s="18"/>
      <c r="AW283" s="16"/>
      <c r="AX283" s="17"/>
      <c r="AY283" s="17"/>
      <c r="AZ283" s="18"/>
      <c r="BA283" s="16"/>
      <c r="BB283" s="17"/>
      <c r="BC283" s="17"/>
      <c r="BD283" s="18"/>
      <c r="BE283" s="4"/>
      <c r="BF283" s="7">
        <v>7</v>
      </c>
      <c r="BG283" s="19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8"/>
      <c r="BU283" s="16"/>
      <c r="BV283" s="17"/>
      <c r="BW283" s="17"/>
      <c r="BX283" s="18"/>
      <c r="BY283" s="16"/>
      <c r="BZ283" s="17"/>
      <c r="CA283" s="17"/>
      <c r="CB283" s="18"/>
      <c r="CC283" s="16"/>
      <c r="CD283" s="17"/>
      <c r="CE283" s="17"/>
      <c r="CF283" s="18"/>
      <c r="CG283" s="5"/>
    </row>
    <row r="284" spans="1:85" ht="15" customHeight="1" x14ac:dyDescent="0.2">
      <c r="A284" s="3"/>
      <c r="B284" s="7">
        <v>8</v>
      </c>
      <c r="C284" s="20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8"/>
      <c r="Q284" s="20"/>
      <c r="R284" s="17"/>
      <c r="S284" s="17"/>
      <c r="T284" s="18"/>
      <c r="U284" s="20"/>
      <c r="V284" s="17"/>
      <c r="W284" s="17"/>
      <c r="X284" s="18"/>
      <c r="Y284" s="20"/>
      <c r="Z284" s="17"/>
      <c r="AA284" s="17"/>
      <c r="AB284" s="18"/>
      <c r="AC284" s="4"/>
      <c r="AD284" s="7">
        <v>8</v>
      </c>
      <c r="AE284" s="20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8"/>
      <c r="AS284" s="20"/>
      <c r="AT284" s="17"/>
      <c r="AU284" s="17"/>
      <c r="AV284" s="18"/>
      <c r="AW284" s="20"/>
      <c r="AX284" s="17"/>
      <c r="AY284" s="17"/>
      <c r="AZ284" s="18"/>
      <c r="BA284" s="20"/>
      <c r="BB284" s="17"/>
      <c r="BC284" s="17"/>
      <c r="BD284" s="18"/>
      <c r="BE284" s="4"/>
      <c r="BF284" s="7">
        <v>8</v>
      </c>
      <c r="BG284" s="20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8"/>
      <c r="BU284" s="20"/>
      <c r="BV284" s="17"/>
      <c r="BW284" s="17"/>
      <c r="BX284" s="18"/>
      <c r="BY284" s="20"/>
      <c r="BZ284" s="17"/>
      <c r="CA284" s="17"/>
      <c r="CB284" s="18"/>
      <c r="CC284" s="20"/>
      <c r="CD284" s="17"/>
      <c r="CE284" s="17"/>
      <c r="CF284" s="18"/>
      <c r="CG284" s="5"/>
    </row>
    <row r="285" spans="1:85" ht="15" customHeight="1" x14ac:dyDescent="0.2">
      <c r="A285" s="3"/>
      <c r="B285" s="7">
        <v>9</v>
      </c>
      <c r="C285" s="19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8"/>
      <c r="Q285" s="16"/>
      <c r="R285" s="17"/>
      <c r="S285" s="17"/>
      <c r="T285" s="18"/>
      <c r="U285" s="16"/>
      <c r="V285" s="17"/>
      <c r="W285" s="17"/>
      <c r="X285" s="18"/>
      <c r="Y285" s="16"/>
      <c r="Z285" s="17"/>
      <c r="AA285" s="17"/>
      <c r="AB285" s="18"/>
      <c r="AC285" s="4"/>
      <c r="AD285" s="7">
        <v>9</v>
      </c>
      <c r="AE285" s="19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8"/>
      <c r="AS285" s="16"/>
      <c r="AT285" s="17"/>
      <c r="AU285" s="17"/>
      <c r="AV285" s="18"/>
      <c r="AW285" s="16"/>
      <c r="AX285" s="17"/>
      <c r="AY285" s="17"/>
      <c r="AZ285" s="18"/>
      <c r="BA285" s="16"/>
      <c r="BB285" s="17"/>
      <c r="BC285" s="17"/>
      <c r="BD285" s="18"/>
      <c r="BE285" s="4"/>
      <c r="BF285" s="7">
        <v>9</v>
      </c>
      <c r="BG285" s="19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8"/>
      <c r="BU285" s="16"/>
      <c r="BV285" s="17"/>
      <c r="BW285" s="17"/>
      <c r="BX285" s="18"/>
      <c r="BY285" s="16"/>
      <c r="BZ285" s="17"/>
      <c r="CA285" s="17"/>
      <c r="CB285" s="18"/>
      <c r="CC285" s="16"/>
      <c r="CD285" s="17"/>
      <c r="CE285" s="17"/>
      <c r="CF285" s="18"/>
      <c r="CG285" s="5"/>
    </row>
    <row r="286" spans="1:85" ht="15" customHeight="1" x14ac:dyDescent="0.2">
      <c r="A286" s="3"/>
      <c r="B286" s="7">
        <v>10</v>
      </c>
      <c r="C286" s="20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8"/>
      <c r="Q286" s="20"/>
      <c r="R286" s="17"/>
      <c r="S286" s="17"/>
      <c r="T286" s="18"/>
      <c r="U286" s="20"/>
      <c r="V286" s="17"/>
      <c r="W286" s="17"/>
      <c r="X286" s="18"/>
      <c r="Y286" s="20"/>
      <c r="Z286" s="17"/>
      <c r="AA286" s="17"/>
      <c r="AB286" s="18"/>
      <c r="AC286" s="4"/>
      <c r="AD286" s="7">
        <v>10</v>
      </c>
      <c r="AE286" s="20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8"/>
      <c r="AS286" s="20"/>
      <c r="AT286" s="17"/>
      <c r="AU286" s="17"/>
      <c r="AV286" s="18"/>
      <c r="AW286" s="20"/>
      <c r="AX286" s="17"/>
      <c r="AY286" s="17"/>
      <c r="AZ286" s="18"/>
      <c r="BA286" s="20"/>
      <c r="BB286" s="17"/>
      <c r="BC286" s="17"/>
      <c r="BD286" s="18"/>
      <c r="BE286" s="4"/>
      <c r="BF286" s="7">
        <v>10</v>
      </c>
      <c r="BG286" s="20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8"/>
      <c r="BU286" s="20"/>
      <c r="BV286" s="17"/>
      <c r="BW286" s="17"/>
      <c r="BX286" s="18"/>
      <c r="BY286" s="20"/>
      <c r="BZ286" s="17"/>
      <c r="CA286" s="17"/>
      <c r="CB286" s="18"/>
      <c r="CC286" s="20"/>
      <c r="CD286" s="17"/>
      <c r="CE286" s="17"/>
      <c r="CF286" s="18"/>
      <c r="CG286" s="5"/>
    </row>
    <row r="287" spans="1:85" ht="15" customHeight="1" x14ac:dyDescent="0.2">
      <c r="A287" s="3"/>
      <c r="B287" s="7">
        <v>11</v>
      </c>
      <c r="C287" s="19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8"/>
      <c r="Q287" s="16"/>
      <c r="R287" s="17"/>
      <c r="S287" s="17"/>
      <c r="T287" s="18"/>
      <c r="U287" s="16"/>
      <c r="V287" s="17"/>
      <c r="W287" s="17"/>
      <c r="X287" s="18"/>
      <c r="Y287" s="16"/>
      <c r="Z287" s="17"/>
      <c r="AA287" s="17"/>
      <c r="AB287" s="18"/>
      <c r="AC287" s="4"/>
      <c r="AD287" s="7">
        <v>11</v>
      </c>
      <c r="AE287" s="19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8"/>
      <c r="AS287" s="16"/>
      <c r="AT287" s="17"/>
      <c r="AU287" s="17"/>
      <c r="AV287" s="18"/>
      <c r="AW287" s="16"/>
      <c r="AX287" s="17"/>
      <c r="AY287" s="17"/>
      <c r="AZ287" s="18"/>
      <c r="BA287" s="16"/>
      <c r="BB287" s="17"/>
      <c r="BC287" s="17"/>
      <c r="BD287" s="18"/>
      <c r="BE287" s="4"/>
      <c r="BF287" s="7">
        <v>11</v>
      </c>
      <c r="BG287" s="19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8"/>
      <c r="BU287" s="16"/>
      <c r="BV287" s="17"/>
      <c r="BW287" s="17"/>
      <c r="BX287" s="18"/>
      <c r="BY287" s="16"/>
      <c r="BZ287" s="17"/>
      <c r="CA287" s="17"/>
      <c r="CB287" s="18"/>
      <c r="CC287" s="16"/>
      <c r="CD287" s="17"/>
      <c r="CE287" s="17"/>
      <c r="CF287" s="18"/>
      <c r="CG287" s="5"/>
    </row>
    <row r="288" spans="1:85" ht="15" customHeight="1" x14ac:dyDescent="0.2">
      <c r="A288" s="3"/>
      <c r="B288" s="7">
        <v>12</v>
      </c>
      <c r="C288" s="20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8"/>
      <c r="Q288" s="20"/>
      <c r="R288" s="17"/>
      <c r="S288" s="17"/>
      <c r="T288" s="18"/>
      <c r="U288" s="20"/>
      <c r="V288" s="17"/>
      <c r="W288" s="17"/>
      <c r="X288" s="18"/>
      <c r="Y288" s="20"/>
      <c r="Z288" s="17"/>
      <c r="AA288" s="17"/>
      <c r="AB288" s="18"/>
      <c r="AC288" s="4"/>
      <c r="AD288" s="7">
        <v>12</v>
      </c>
      <c r="AE288" s="20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8"/>
      <c r="AS288" s="20"/>
      <c r="AT288" s="17"/>
      <c r="AU288" s="17"/>
      <c r="AV288" s="18"/>
      <c r="AW288" s="20"/>
      <c r="AX288" s="17"/>
      <c r="AY288" s="17"/>
      <c r="AZ288" s="18"/>
      <c r="BA288" s="20"/>
      <c r="BB288" s="17"/>
      <c r="BC288" s="17"/>
      <c r="BD288" s="18"/>
      <c r="BE288" s="4"/>
      <c r="BF288" s="7">
        <v>12</v>
      </c>
      <c r="BG288" s="20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8"/>
      <c r="BU288" s="20"/>
      <c r="BV288" s="17"/>
      <c r="BW288" s="17"/>
      <c r="BX288" s="18"/>
      <c r="BY288" s="20"/>
      <c r="BZ288" s="17"/>
      <c r="CA288" s="17"/>
      <c r="CB288" s="18"/>
      <c r="CC288" s="20"/>
      <c r="CD288" s="17"/>
      <c r="CE288" s="17"/>
      <c r="CF288" s="18"/>
      <c r="CG288" s="5"/>
    </row>
    <row r="289" spans="1:85" ht="15" customHeight="1" x14ac:dyDescent="0.2">
      <c r="A289" s="3"/>
      <c r="B289" s="7">
        <v>13</v>
      </c>
      <c r="C289" s="19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8"/>
      <c r="Q289" s="16"/>
      <c r="R289" s="17"/>
      <c r="S289" s="17"/>
      <c r="T289" s="18"/>
      <c r="U289" s="16"/>
      <c r="V289" s="17"/>
      <c r="W289" s="17"/>
      <c r="X289" s="18"/>
      <c r="Y289" s="16"/>
      <c r="Z289" s="17"/>
      <c r="AA289" s="17"/>
      <c r="AB289" s="18"/>
      <c r="AC289" s="4"/>
      <c r="AD289" s="7">
        <v>13</v>
      </c>
      <c r="AE289" s="19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8"/>
      <c r="AS289" s="16"/>
      <c r="AT289" s="17"/>
      <c r="AU289" s="17"/>
      <c r="AV289" s="18"/>
      <c r="AW289" s="16"/>
      <c r="AX289" s="17"/>
      <c r="AY289" s="17"/>
      <c r="AZ289" s="18"/>
      <c r="BA289" s="16"/>
      <c r="BB289" s="17"/>
      <c r="BC289" s="17"/>
      <c r="BD289" s="18"/>
      <c r="BE289" s="4"/>
      <c r="BF289" s="7">
        <v>13</v>
      </c>
      <c r="BG289" s="19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8"/>
      <c r="BU289" s="16"/>
      <c r="BV289" s="17"/>
      <c r="BW289" s="17"/>
      <c r="BX289" s="18"/>
      <c r="BY289" s="16"/>
      <c r="BZ289" s="17"/>
      <c r="CA289" s="17"/>
      <c r="CB289" s="18"/>
      <c r="CC289" s="16"/>
      <c r="CD289" s="17"/>
      <c r="CE289" s="17"/>
      <c r="CF289" s="18"/>
      <c r="CG289" s="5"/>
    </row>
    <row r="290" spans="1:85" ht="15" customHeight="1" x14ac:dyDescent="0.2">
      <c r="A290" s="3"/>
      <c r="B290" s="7">
        <v>14</v>
      </c>
      <c r="C290" s="20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8"/>
      <c r="Q290" s="20"/>
      <c r="R290" s="17"/>
      <c r="S290" s="17"/>
      <c r="T290" s="18"/>
      <c r="U290" s="20"/>
      <c r="V290" s="17"/>
      <c r="W290" s="17"/>
      <c r="X290" s="18"/>
      <c r="Y290" s="20"/>
      <c r="Z290" s="17"/>
      <c r="AA290" s="17"/>
      <c r="AB290" s="18"/>
      <c r="AC290" s="4"/>
      <c r="AD290" s="7">
        <v>14</v>
      </c>
      <c r="AE290" s="20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8"/>
      <c r="AS290" s="20"/>
      <c r="AT290" s="17"/>
      <c r="AU290" s="17"/>
      <c r="AV290" s="18"/>
      <c r="AW290" s="20"/>
      <c r="AX290" s="17"/>
      <c r="AY290" s="17"/>
      <c r="AZ290" s="18"/>
      <c r="BA290" s="20"/>
      <c r="BB290" s="17"/>
      <c r="BC290" s="17"/>
      <c r="BD290" s="18"/>
      <c r="BE290" s="4"/>
      <c r="BF290" s="7">
        <v>14</v>
      </c>
      <c r="BG290" s="20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8"/>
      <c r="BU290" s="20"/>
      <c r="BV290" s="17"/>
      <c r="BW290" s="17"/>
      <c r="BX290" s="18"/>
      <c r="BY290" s="20"/>
      <c r="BZ290" s="17"/>
      <c r="CA290" s="17"/>
      <c r="CB290" s="18"/>
      <c r="CC290" s="20"/>
      <c r="CD290" s="17"/>
      <c r="CE290" s="17"/>
      <c r="CF290" s="18"/>
      <c r="CG290" s="5"/>
    </row>
    <row r="291" spans="1:85" ht="15" customHeight="1" x14ac:dyDescent="0.2">
      <c r="A291" s="3"/>
      <c r="B291" s="7">
        <v>15</v>
      </c>
      <c r="C291" s="19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8"/>
      <c r="Q291" s="16"/>
      <c r="R291" s="17"/>
      <c r="S291" s="17"/>
      <c r="T291" s="18"/>
      <c r="U291" s="16"/>
      <c r="V291" s="17"/>
      <c r="W291" s="17"/>
      <c r="X291" s="18"/>
      <c r="Y291" s="16"/>
      <c r="Z291" s="17"/>
      <c r="AA291" s="17"/>
      <c r="AB291" s="18"/>
      <c r="AC291" s="4"/>
      <c r="AD291" s="7">
        <v>15</v>
      </c>
      <c r="AE291" s="19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8"/>
      <c r="AS291" s="16"/>
      <c r="AT291" s="17"/>
      <c r="AU291" s="17"/>
      <c r="AV291" s="18"/>
      <c r="AW291" s="16"/>
      <c r="AX291" s="17"/>
      <c r="AY291" s="17"/>
      <c r="AZ291" s="18"/>
      <c r="BA291" s="16"/>
      <c r="BB291" s="17"/>
      <c r="BC291" s="17"/>
      <c r="BD291" s="18"/>
      <c r="BE291" s="4"/>
      <c r="BF291" s="7">
        <v>15</v>
      </c>
      <c r="BG291" s="19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8"/>
      <c r="BU291" s="16"/>
      <c r="BV291" s="17"/>
      <c r="BW291" s="17"/>
      <c r="BX291" s="18"/>
      <c r="BY291" s="16"/>
      <c r="BZ291" s="17"/>
      <c r="CA291" s="17"/>
      <c r="CB291" s="18"/>
      <c r="CC291" s="16"/>
      <c r="CD291" s="17"/>
      <c r="CE291" s="17"/>
      <c r="CF291" s="18"/>
      <c r="CG291" s="5"/>
    </row>
    <row r="292" spans="1:85" ht="15" customHeight="1" x14ac:dyDescent="0.2">
      <c r="A292" s="3"/>
      <c r="B292" s="7">
        <v>16</v>
      </c>
      <c r="C292" s="20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8"/>
      <c r="Q292" s="20"/>
      <c r="R292" s="17"/>
      <c r="S292" s="17"/>
      <c r="T292" s="18"/>
      <c r="U292" s="20"/>
      <c r="V292" s="17"/>
      <c r="W292" s="17"/>
      <c r="X292" s="18"/>
      <c r="Y292" s="20"/>
      <c r="Z292" s="17"/>
      <c r="AA292" s="17"/>
      <c r="AB292" s="18"/>
      <c r="AC292" s="4"/>
      <c r="AD292" s="7">
        <v>16</v>
      </c>
      <c r="AE292" s="20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8"/>
      <c r="AS292" s="20"/>
      <c r="AT292" s="17"/>
      <c r="AU292" s="17"/>
      <c r="AV292" s="18"/>
      <c r="AW292" s="20"/>
      <c r="AX292" s="17"/>
      <c r="AY292" s="17"/>
      <c r="AZ292" s="18"/>
      <c r="BA292" s="20"/>
      <c r="BB292" s="17"/>
      <c r="BC292" s="17"/>
      <c r="BD292" s="18"/>
      <c r="BE292" s="4"/>
      <c r="BF292" s="7">
        <v>16</v>
      </c>
      <c r="BG292" s="20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8"/>
      <c r="BU292" s="20"/>
      <c r="BV292" s="17"/>
      <c r="BW292" s="17"/>
      <c r="BX292" s="18"/>
      <c r="BY292" s="20"/>
      <c r="BZ292" s="17"/>
      <c r="CA292" s="17"/>
      <c r="CB292" s="18"/>
      <c r="CC292" s="20"/>
      <c r="CD292" s="17"/>
      <c r="CE292" s="17"/>
      <c r="CF292" s="18"/>
      <c r="CG292" s="5"/>
    </row>
    <row r="293" spans="1:85" ht="15" customHeight="1" x14ac:dyDescent="0.2">
      <c r="A293" s="3"/>
      <c r="B293" s="7">
        <v>17</v>
      </c>
      <c r="C293" s="19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8"/>
      <c r="Q293" s="16"/>
      <c r="R293" s="17"/>
      <c r="S293" s="17"/>
      <c r="T293" s="18"/>
      <c r="U293" s="16"/>
      <c r="V293" s="17"/>
      <c r="W293" s="17"/>
      <c r="X293" s="18"/>
      <c r="Y293" s="16"/>
      <c r="Z293" s="17"/>
      <c r="AA293" s="17"/>
      <c r="AB293" s="18"/>
      <c r="AC293" s="4"/>
      <c r="AD293" s="7">
        <v>17</v>
      </c>
      <c r="AE293" s="19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8"/>
      <c r="AS293" s="16"/>
      <c r="AT293" s="17"/>
      <c r="AU293" s="17"/>
      <c r="AV293" s="18"/>
      <c r="AW293" s="16"/>
      <c r="AX293" s="17"/>
      <c r="AY293" s="17"/>
      <c r="AZ293" s="18"/>
      <c r="BA293" s="16"/>
      <c r="BB293" s="17"/>
      <c r="BC293" s="17"/>
      <c r="BD293" s="18"/>
      <c r="BE293" s="4"/>
      <c r="BF293" s="7">
        <v>17</v>
      </c>
      <c r="BG293" s="19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8"/>
      <c r="BU293" s="16"/>
      <c r="BV293" s="17"/>
      <c r="BW293" s="17"/>
      <c r="BX293" s="18"/>
      <c r="BY293" s="16"/>
      <c r="BZ293" s="17"/>
      <c r="CA293" s="17"/>
      <c r="CB293" s="18"/>
      <c r="CC293" s="16"/>
      <c r="CD293" s="17"/>
      <c r="CE293" s="17"/>
      <c r="CF293" s="18"/>
      <c r="CG293" s="5"/>
    </row>
    <row r="294" spans="1:85" ht="15" customHeight="1" x14ac:dyDescent="0.2">
      <c r="A294" s="3"/>
      <c r="B294" s="7">
        <v>18</v>
      </c>
      <c r="C294" s="20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8"/>
      <c r="Q294" s="20"/>
      <c r="R294" s="17"/>
      <c r="S294" s="17"/>
      <c r="T294" s="18"/>
      <c r="U294" s="20"/>
      <c r="V294" s="17"/>
      <c r="W294" s="17"/>
      <c r="X294" s="18"/>
      <c r="Y294" s="20"/>
      <c r="Z294" s="17"/>
      <c r="AA294" s="17"/>
      <c r="AB294" s="18"/>
      <c r="AC294" s="4"/>
      <c r="AD294" s="7">
        <v>18</v>
      </c>
      <c r="AE294" s="20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8"/>
      <c r="AS294" s="20"/>
      <c r="AT294" s="17"/>
      <c r="AU294" s="17"/>
      <c r="AV294" s="18"/>
      <c r="AW294" s="20"/>
      <c r="AX294" s="17"/>
      <c r="AY294" s="17"/>
      <c r="AZ294" s="18"/>
      <c r="BA294" s="20"/>
      <c r="BB294" s="17"/>
      <c r="BC294" s="17"/>
      <c r="BD294" s="18"/>
      <c r="BE294" s="4"/>
      <c r="BF294" s="7">
        <v>18</v>
      </c>
      <c r="BG294" s="20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8"/>
      <c r="BU294" s="20"/>
      <c r="BV294" s="17"/>
      <c r="BW294" s="17"/>
      <c r="BX294" s="18"/>
      <c r="BY294" s="20"/>
      <c r="BZ294" s="17"/>
      <c r="CA294" s="17"/>
      <c r="CB294" s="18"/>
      <c r="CC294" s="20"/>
      <c r="CD294" s="17"/>
      <c r="CE294" s="17"/>
      <c r="CF294" s="18"/>
      <c r="CG294" s="5"/>
    </row>
    <row r="295" spans="1:85" ht="15" customHeight="1" x14ac:dyDescent="0.2">
      <c r="A295" s="3"/>
      <c r="B295" s="7">
        <v>19</v>
      </c>
      <c r="C295" s="19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8"/>
      <c r="Q295" s="16"/>
      <c r="R295" s="17"/>
      <c r="S295" s="17"/>
      <c r="T295" s="18"/>
      <c r="U295" s="16"/>
      <c r="V295" s="17"/>
      <c r="W295" s="17"/>
      <c r="X295" s="18"/>
      <c r="Y295" s="16"/>
      <c r="Z295" s="17"/>
      <c r="AA295" s="17"/>
      <c r="AB295" s="18"/>
      <c r="AC295" s="4"/>
      <c r="AD295" s="7">
        <v>19</v>
      </c>
      <c r="AE295" s="19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8"/>
      <c r="AS295" s="16"/>
      <c r="AT295" s="17"/>
      <c r="AU295" s="17"/>
      <c r="AV295" s="18"/>
      <c r="AW295" s="16"/>
      <c r="AX295" s="17"/>
      <c r="AY295" s="17"/>
      <c r="AZ295" s="18"/>
      <c r="BA295" s="16"/>
      <c r="BB295" s="17"/>
      <c r="BC295" s="17"/>
      <c r="BD295" s="18"/>
      <c r="BE295" s="4"/>
      <c r="BF295" s="7">
        <v>19</v>
      </c>
      <c r="BG295" s="19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8"/>
      <c r="BU295" s="16"/>
      <c r="BV295" s="17"/>
      <c r="BW295" s="17"/>
      <c r="BX295" s="18"/>
      <c r="BY295" s="16"/>
      <c r="BZ295" s="17"/>
      <c r="CA295" s="17"/>
      <c r="CB295" s="18"/>
      <c r="CC295" s="16"/>
      <c r="CD295" s="17"/>
      <c r="CE295" s="17"/>
      <c r="CF295" s="18"/>
      <c r="CG295" s="5"/>
    </row>
    <row r="296" spans="1:85" ht="15" customHeight="1" x14ac:dyDescent="0.2">
      <c r="A296" s="3"/>
      <c r="B296" s="7">
        <v>20</v>
      </c>
      <c r="C296" s="20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8"/>
      <c r="Q296" s="20"/>
      <c r="R296" s="17"/>
      <c r="S296" s="17"/>
      <c r="T296" s="18"/>
      <c r="U296" s="20"/>
      <c r="V296" s="17"/>
      <c r="W296" s="17"/>
      <c r="X296" s="18"/>
      <c r="Y296" s="20"/>
      <c r="Z296" s="17"/>
      <c r="AA296" s="17"/>
      <c r="AB296" s="18"/>
      <c r="AC296" s="4"/>
      <c r="AD296" s="7">
        <v>20</v>
      </c>
      <c r="AE296" s="20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8"/>
      <c r="AS296" s="20"/>
      <c r="AT296" s="17"/>
      <c r="AU296" s="17"/>
      <c r="AV296" s="18"/>
      <c r="AW296" s="20"/>
      <c r="AX296" s="17"/>
      <c r="AY296" s="17"/>
      <c r="AZ296" s="18"/>
      <c r="BA296" s="20"/>
      <c r="BB296" s="17"/>
      <c r="BC296" s="17"/>
      <c r="BD296" s="18"/>
      <c r="BE296" s="4"/>
      <c r="BF296" s="7">
        <v>20</v>
      </c>
      <c r="BG296" s="20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8"/>
      <c r="BU296" s="20"/>
      <c r="BV296" s="17"/>
      <c r="BW296" s="17"/>
      <c r="BX296" s="18"/>
      <c r="BY296" s="20"/>
      <c r="BZ296" s="17"/>
      <c r="CA296" s="17"/>
      <c r="CB296" s="18"/>
      <c r="CC296" s="20"/>
      <c r="CD296" s="17"/>
      <c r="CE296" s="17"/>
      <c r="CF296" s="18"/>
      <c r="CG296" s="5"/>
    </row>
    <row r="297" spans="1:85" ht="15" customHeight="1" x14ac:dyDescent="0.2">
      <c r="A297" s="3"/>
      <c r="B297" s="7">
        <v>21</v>
      </c>
      <c r="C297" s="19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8"/>
      <c r="Q297" s="16"/>
      <c r="R297" s="17"/>
      <c r="S297" s="17"/>
      <c r="T297" s="18"/>
      <c r="U297" s="16"/>
      <c r="V297" s="17"/>
      <c r="W297" s="17"/>
      <c r="X297" s="18"/>
      <c r="Y297" s="16"/>
      <c r="Z297" s="17"/>
      <c r="AA297" s="17"/>
      <c r="AB297" s="18"/>
      <c r="AC297" s="4"/>
      <c r="AD297" s="7">
        <v>21</v>
      </c>
      <c r="AE297" s="19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8"/>
      <c r="AS297" s="16"/>
      <c r="AT297" s="17"/>
      <c r="AU297" s="17"/>
      <c r="AV297" s="18"/>
      <c r="AW297" s="16"/>
      <c r="AX297" s="17"/>
      <c r="AY297" s="17"/>
      <c r="AZ297" s="18"/>
      <c r="BA297" s="16"/>
      <c r="BB297" s="17"/>
      <c r="BC297" s="17"/>
      <c r="BD297" s="18"/>
      <c r="BE297" s="4"/>
      <c r="BF297" s="7">
        <v>21</v>
      </c>
      <c r="BG297" s="19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8"/>
      <c r="BU297" s="16"/>
      <c r="BV297" s="17"/>
      <c r="BW297" s="17"/>
      <c r="BX297" s="18"/>
      <c r="BY297" s="16"/>
      <c r="BZ297" s="17"/>
      <c r="CA297" s="17"/>
      <c r="CB297" s="18"/>
      <c r="CC297" s="16"/>
      <c r="CD297" s="17"/>
      <c r="CE297" s="17"/>
      <c r="CF297" s="18"/>
      <c r="CG297" s="5"/>
    </row>
    <row r="298" spans="1:85" ht="15" customHeight="1" x14ac:dyDescent="0.2">
      <c r="A298" s="3"/>
      <c r="B298" s="7">
        <v>22</v>
      </c>
      <c r="C298" s="20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8"/>
      <c r="Q298" s="20"/>
      <c r="R298" s="17"/>
      <c r="S298" s="17"/>
      <c r="T298" s="18"/>
      <c r="U298" s="20"/>
      <c r="V298" s="17"/>
      <c r="W298" s="17"/>
      <c r="X298" s="18"/>
      <c r="Y298" s="20"/>
      <c r="Z298" s="17"/>
      <c r="AA298" s="17"/>
      <c r="AB298" s="18"/>
      <c r="AC298" s="4"/>
      <c r="AD298" s="7">
        <v>22</v>
      </c>
      <c r="AE298" s="20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8"/>
      <c r="AS298" s="20"/>
      <c r="AT298" s="17"/>
      <c r="AU298" s="17"/>
      <c r="AV298" s="18"/>
      <c r="AW298" s="20"/>
      <c r="AX298" s="17"/>
      <c r="AY298" s="17"/>
      <c r="AZ298" s="18"/>
      <c r="BA298" s="20"/>
      <c r="BB298" s="17"/>
      <c r="BC298" s="17"/>
      <c r="BD298" s="18"/>
      <c r="BE298" s="4"/>
      <c r="BF298" s="7">
        <v>22</v>
      </c>
      <c r="BG298" s="20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8"/>
      <c r="BU298" s="20"/>
      <c r="BV298" s="17"/>
      <c r="BW298" s="17"/>
      <c r="BX298" s="18"/>
      <c r="BY298" s="20"/>
      <c r="BZ298" s="17"/>
      <c r="CA298" s="17"/>
      <c r="CB298" s="18"/>
      <c r="CC298" s="20"/>
      <c r="CD298" s="17"/>
      <c r="CE298" s="17"/>
      <c r="CF298" s="18"/>
      <c r="CG298" s="5"/>
    </row>
    <row r="299" spans="1:85" ht="15" customHeight="1" x14ac:dyDescent="0.2">
      <c r="A299" s="3"/>
      <c r="B299" s="7">
        <v>23</v>
      </c>
      <c r="C299" s="19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8"/>
      <c r="Q299" s="16"/>
      <c r="R299" s="17"/>
      <c r="S299" s="17"/>
      <c r="T299" s="18"/>
      <c r="U299" s="16"/>
      <c r="V299" s="17"/>
      <c r="W299" s="17"/>
      <c r="X299" s="18"/>
      <c r="Y299" s="16"/>
      <c r="Z299" s="17"/>
      <c r="AA299" s="17"/>
      <c r="AB299" s="18"/>
      <c r="AC299" s="4"/>
      <c r="AD299" s="7">
        <v>23</v>
      </c>
      <c r="AE299" s="19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8"/>
      <c r="AS299" s="16"/>
      <c r="AT299" s="17"/>
      <c r="AU299" s="17"/>
      <c r="AV299" s="18"/>
      <c r="AW299" s="16"/>
      <c r="AX299" s="17"/>
      <c r="AY299" s="17"/>
      <c r="AZ299" s="18"/>
      <c r="BA299" s="16"/>
      <c r="BB299" s="17"/>
      <c r="BC299" s="17"/>
      <c r="BD299" s="18"/>
      <c r="BE299" s="4"/>
      <c r="BF299" s="7">
        <v>23</v>
      </c>
      <c r="BG299" s="19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8"/>
      <c r="BU299" s="16"/>
      <c r="BV299" s="17"/>
      <c r="BW299" s="17"/>
      <c r="BX299" s="18"/>
      <c r="BY299" s="16"/>
      <c r="BZ299" s="17"/>
      <c r="CA299" s="17"/>
      <c r="CB299" s="18"/>
      <c r="CC299" s="16"/>
      <c r="CD299" s="17"/>
      <c r="CE299" s="17"/>
      <c r="CF299" s="18"/>
      <c r="CG299" s="5"/>
    </row>
    <row r="300" spans="1:85" ht="15" customHeight="1" x14ac:dyDescent="0.2">
      <c r="A300" s="3"/>
      <c r="B300" s="7">
        <v>24</v>
      </c>
      <c r="C300" s="20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8"/>
      <c r="Q300" s="20"/>
      <c r="R300" s="17"/>
      <c r="S300" s="17"/>
      <c r="T300" s="18"/>
      <c r="U300" s="20"/>
      <c r="V300" s="17"/>
      <c r="W300" s="17"/>
      <c r="X300" s="18"/>
      <c r="Y300" s="20"/>
      <c r="Z300" s="17"/>
      <c r="AA300" s="17"/>
      <c r="AB300" s="18"/>
      <c r="AC300" s="4"/>
      <c r="AD300" s="7">
        <v>24</v>
      </c>
      <c r="AE300" s="20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8"/>
      <c r="AS300" s="20"/>
      <c r="AT300" s="17"/>
      <c r="AU300" s="17"/>
      <c r="AV300" s="18"/>
      <c r="AW300" s="20"/>
      <c r="AX300" s="17"/>
      <c r="AY300" s="17"/>
      <c r="AZ300" s="18"/>
      <c r="BA300" s="20"/>
      <c r="BB300" s="17"/>
      <c r="BC300" s="17"/>
      <c r="BD300" s="18"/>
      <c r="BE300" s="4"/>
      <c r="BF300" s="7">
        <v>24</v>
      </c>
      <c r="BG300" s="20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8"/>
      <c r="BU300" s="20"/>
      <c r="BV300" s="17"/>
      <c r="BW300" s="17"/>
      <c r="BX300" s="18"/>
      <c r="BY300" s="20"/>
      <c r="BZ300" s="17"/>
      <c r="CA300" s="17"/>
      <c r="CB300" s="18"/>
      <c r="CC300" s="20"/>
      <c r="CD300" s="17"/>
      <c r="CE300" s="17"/>
      <c r="CF300" s="18"/>
      <c r="CG300" s="5"/>
    </row>
    <row r="301" spans="1:85" ht="15" customHeight="1" x14ac:dyDescent="0.2">
      <c r="A301" s="3"/>
      <c r="B301" s="7">
        <v>25</v>
      </c>
      <c r="C301" s="19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8"/>
      <c r="Q301" s="16"/>
      <c r="R301" s="17"/>
      <c r="S301" s="17"/>
      <c r="T301" s="18"/>
      <c r="U301" s="16"/>
      <c r="V301" s="17"/>
      <c r="W301" s="17"/>
      <c r="X301" s="18"/>
      <c r="Y301" s="16"/>
      <c r="Z301" s="17"/>
      <c r="AA301" s="17"/>
      <c r="AB301" s="18"/>
      <c r="AC301" s="4"/>
      <c r="AD301" s="7">
        <v>25</v>
      </c>
      <c r="AE301" s="19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8"/>
      <c r="AS301" s="16"/>
      <c r="AT301" s="17"/>
      <c r="AU301" s="17"/>
      <c r="AV301" s="18"/>
      <c r="AW301" s="16"/>
      <c r="AX301" s="17"/>
      <c r="AY301" s="17"/>
      <c r="AZ301" s="18"/>
      <c r="BA301" s="16"/>
      <c r="BB301" s="17"/>
      <c r="BC301" s="17"/>
      <c r="BD301" s="18"/>
      <c r="BE301" s="4"/>
      <c r="BF301" s="7">
        <v>25</v>
      </c>
      <c r="BG301" s="19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8"/>
      <c r="BU301" s="16"/>
      <c r="BV301" s="17"/>
      <c r="BW301" s="17"/>
      <c r="BX301" s="18"/>
      <c r="BY301" s="16"/>
      <c r="BZ301" s="17"/>
      <c r="CA301" s="17"/>
      <c r="CB301" s="18"/>
      <c r="CC301" s="16"/>
      <c r="CD301" s="17"/>
      <c r="CE301" s="17"/>
      <c r="CF301" s="18"/>
      <c r="CG301" s="5"/>
    </row>
    <row r="302" spans="1:85" ht="15" customHeight="1" x14ac:dyDescent="0.2">
      <c r="A302" s="3"/>
      <c r="B302" s="7">
        <v>26</v>
      </c>
      <c r="C302" s="20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8"/>
      <c r="Q302" s="20"/>
      <c r="R302" s="17"/>
      <c r="S302" s="17"/>
      <c r="T302" s="18"/>
      <c r="U302" s="20"/>
      <c r="V302" s="17"/>
      <c r="W302" s="17"/>
      <c r="X302" s="18"/>
      <c r="Y302" s="20"/>
      <c r="Z302" s="17"/>
      <c r="AA302" s="17"/>
      <c r="AB302" s="18"/>
      <c r="AC302" s="4"/>
      <c r="AD302" s="7">
        <v>26</v>
      </c>
      <c r="AE302" s="20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8"/>
      <c r="AS302" s="20"/>
      <c r="AT302" s="17"/>
      <c r="AU302" s="17"/>
      <c r="AV302" s="18"/>
      <c r="AW302" s="20"/>
      <c r="AX302" s="17"/>
      <c r="AY302" s="17"/>
      <c r="AZ302" s="18"/>
      <c r="BA302" s="20"/>
      <c r="BB302" s="17"/>
      <c r="BC302" s="17"/>
      <c r="BD302" s="18"/>
      <c r="BE302" s="4"/>
      <c r="BF302" s="7">
        <v>26</v>
      </c>
      <c r="BG302" s="20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8"/>
      <c r="BU302" s="20"/>
      <c r="BV302" s="17"/>
      <c r="BW302" s="17"/>
      <c r="BX302" s="18"/>
      <c r="BY302" s="20"/>
      <c r="BZ302" s="17"/>
      <c r="CA302" s="17"/>
      <c r="CB302" s="18"/>
      <c r="CC302" s="20"/>
      <c r="CD302" s="17"/>
      <c r="CE302" s="17"/>
      <c r="CF302" s="18"/>
      <c r="CG302" s="5"/>
    </row>
    <row r="303" spans="1:85" ht="15" customHeight="1" x14ac:dyDescent="0.2">
      <c r="A303" s="3"/>
      <c r="B303" s="7">
        <v>27</v>
      </c>
      <c r="C303" s="19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8"/>
      <c r="Q303" s="16"/>
      <c r="R303" s="17"/>
      <c r="S303" s="17"/>
      <c r="T303" s="18"/>
      <c r="U303" s="16"/>
      <c r="V303" s="17"/>
      <c r="W303" s="17"/>
      <c r="X303" s="18"/>
      <c r="Y303" s="16"/>
      <c r="Z303" s="17"/>
      <c r="AA303" s="17"/>
      <c r="AB303" s="18"/>
      <c r="AC303" s="4"/>
      <c r="AD303" s="7">
        <v>27</v>
      </c>
      <c r="AE303" s="19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8"/>
      <c r="AS303" s="16"/>
      <c r="AT303" s="17"/>
      <c r="AU303" s="17"/>
      <c r="AV303" s="18"/>
      <c r="AW303" s="16"/>
      <c r="AX303" s="17"/>
      <c r="AY303" s="17"/>
      <c r="AZ303" s="18"/>
      <c r="BA303" s="16"/>
      <c r="BB303" s="17"/>
      <c r="BC303" s="17"/>
      <c r="BD303" s="18"/>
      <c r="BE303" s="4"/>
      <c r="BF303" s="7">
        <v>27</v>
      </c>
      <c r="BG303" s="19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8"/>
      <c r="BU303" s="16"/>
      <c r="BV303" s="17"/>
      <c r="BW303" s="17"/>
      <c r="BX303" s="18"/>
      <c r="BY303" s="16"/>
      <c r="BZ303" s="17"/>
      <c r="CA303" s="17"/>
      <c r="CB303" s="18"/>
      <c r="CC303" s="16"/>
      <c r="CD303" s="17"/>
      <c r="CE303" s="17"/>
      <c r="CF303" s="18"/>
      <c r="CG303" s="5"/>
    </row>
    <row r="304" spans="1:85" ht="15" customHeight="1" x14ac:dyDescent="0.2">
      <c r="A304" s="3"/>
      <c r="B304" s="7">
        <v>28</v>
      </c>
      <c r="C304" s="20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8"/>
      <c r="Q304" s="20"/>
      <c r="R304" s="17"/>
      <c r="S304" s="17"/>
      <c r="T304" s="18"/>
      <c r="U304" s="20"/>
      <c r="V304" s="17"/>
      <c r="W304" s="17"/>
      <c r="X304" s="18"/>
      <c r="Y304" s="20"/>
      <c r="Z304" s="17"/>
      <c r="AA304" s="17"/>
      <c r="AB304" s="18"/>
      <c r="AC304" s="4"/>
      <c r="AD304" s="7">
        <v>28</v>
      </c>
      <c r="AE304" s="20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8"/>
      <c r="AS304" s="20"/>
      <c r="AT304" s="17"/>
      <c r="AU304" s="17"/>
      <c r="AV304" s="18"/>
      <c r="AW304" s="20"/>
      <c r="AX304" s="17"/>
      <c r="AY304" s="17"/>
      <c r="AZ304" s="18"/>
      <c r="BA304" s="20"/>
      <c r="BB304" s="17"/>
      <c r="BC304" s="17"/>
      <c r="BD304" s="18"/>
      <c r="BE304" s="4"/>
      <c r="BF304" s="7">
        <v>28</v>
      </c>
      <c r="BG304" s="20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8"/>
      <c r="BU304" s="20"/>
      <c r="BV304" s="17"/>
      <c r="BW304" s="17"/>
      <c r="BX304" s="18"/>
      <c r="BY304" s="20"/>
      <c r="BZ304" s="17"/>
      <c r="CA304" s="17"/>
      <c r="CB304" s="18"/>
      <c r="CC304" s="20"/>
      <c r="CD304" s="17"/>
      <c r="CE304" s="17"/>
      <c r="CF304" s="18"/>
      <c r="CG304" s="5"/>
    </row>
    <row r="305" spans="1:85" ht="15" customHeight="1" x14ac:dyDescent="0.2">
      <c r="A305" s="3"/>
      <c r="B305" s="7">
        <v>29</v>
      </c>
      <c r="C305" s="19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8"/>
      <c r="Q305" s="16"/>
      <c r="R305" s="17"/>
      <c r="S305" s="17"/>
      <c r="T305" s="18"/>
      <c r="U305" s="16"/>
      <c r="V305" s="17"/>
      <c r="W305" s="17"/>
      <c r="X305" s="18"/>
      <c r="Y305" s="16"/>
      <c r="Z305" s="17"/>
      <c r="AA305" s="17"/>
      <c r="AB305" s="18"/>
      <c r="AC305" s="4"/>
      <c r="AD305" s="7">
        <v>29</v>
      </c>
      <c r="AE305" s="19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8"/>
      <c r="AS305" s="16"/>
      <c r="AT305" s="17"/>
      <c r="AU305" s="17"/>
      <c r="AV305" s="18"/>
      <c r="AW305" s="16"/>
      <c r="AX305" s="17"/>
      <c r="AY305" s="17"/>
      <c r="AZ305" s="18"/>
      <c r="BA305" s="16"/>
      <c r="BB305" s="17"/>
      <c r="BC305" s="17"/>
      <c r="BD305" s="18"/>
      <c r="BE305" s="4"/>
      <c r="BF305" s="7">
        <v>29</v>
      </c>
      <c r="BG305" s="19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8"/>
      <c r="BU305" s="16"/>
      <c r="BV305" s="17"/>
      <c r="BW305" s="17"/>
      <c r="BX305" s="18"/>
      <c r="BY305" s="16"/>
      <c r="BZ305" s="17"/>
      <c r="CA305" s="17"/>
      <c r="CB305" s="18"/>
      <c r="CC305" s="16"/>
      <c r="CD305" s="17"/>
      <c r="CE305" s="17"/>
      <c r="CF305" s="18"/>
      <c r="CG305" s="5"/>
    </row>
    <row r="306" spans="1:85" ht="15" customHeight="1" x14ac:dyDescent="0.2">
      <c r="A306" s="3"/>
      <c r="B306" s="11">
        <v>30</v>
      </c>
      <c r="C306" s="20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8"/>
      <c r="Q306" s="20"/>
      <c r="R306" s="17"/>
      <c r="S306" s="17"/>
      <c r="T306" s="18"/>
      <c r="U306" s="20"/>
      <c r="V306" s="17"/>
      <c r="W306" s="17"/>
      <c r="X306" s="18"/>
      <c r="Y306" s="20"/>
      <c r="Z306" s="17"/>
      <c r="AA306" s="17"/>
      <c r="AB306" s="18"/>
      <c r="AC306" s="4"/>
      <c r="AD306" s="11">
        <v>30</v>
      </c>
      <c r="AE306" s="20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8"/>
      <c r="AS306" s="20"/>
      <c r="AT306" s="17"/>
      <c r="AU306" s="17"/>
      <c r="AV306" s="18"/>
      <c r="AW306" s="20"/>
      <c r="AX306" s="17"/>
      <c r="AY306" s="17"/>
      <c r="AZ306" s="18"/>
      <c r="BA306" s="20"/>
      <c r="BB306" s="17"/>
      <c r="BC306" s="17"/>
      <c r="BD306" s="18"/>
      <c r="BE306" s="4"/>
      <c r="BF306" s="11">
        <v>30</v>
      </c>
      <c r="BG306" s="20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8"/>
      <c r="BU306" s="20"/>
      <c r="BV306" s="17"/>
      <c r="BW306" s="17"/>
      <c r="BX306" s="18"/>
      <c r="BY306" s="20"/>
      <c r="BZ306" s="17"/>
      <c r="CA306" s="17"/>
      <c r="CB306" s="18"/>
      <c r="CC306" s="20"/>
      <c r="CD306" s="17"/>
      <c r="CE306" s="17"/>
      <c r="CF306" s="18"/>
      <c r="CG306" s="5"/>
    </row>
    <row r="307" spans="1:85" ht="15" customHeight="1" x14ac:dyDescent="0.2">
      <c r="A307" s="1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1"/>
    </row>
    <row r="308" spans="1:85" ht="15" customHeight="1" x14ac:dyDescent="0.2">
      <c r="A308" s="3"/>
      <c r="B308" s="27" t="s">
        <v>76</v>
      </c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9"/>
      <c r="AC308" s="4"/>
      <c r="AD308" s="27" t="s">
        <v>77</v>
      </c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9"/>
      <c r="BE308" s="4"/>
      <c r="BF308" s="27" t="s">
        <v>78</v>
      </c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9"/>
      <c r="CG308" s="5"/>
    </row>
    <row r="309" spans="1:85" ht="15" customHeight="1" x14ac:dyDescent="0.2">
      <c r="A309" s="3"/>
      <c r="B309" s="30" t="s">
        <v>6</v>
      </c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2"/>
      <c r="Q309" s="21" t="str">
        <f>"1st votes" &amp; CHAR(10) &amp; "(pre-transfer)"</f>
        <v>1st votes
(pre-transfer)</v>
      </c>
      <c r="R309" s="22"/>
      <c r="S309" s="22"/>
      <c r="T309" s="33"/>
      <c r="U309" s="21" t="str">
        <f>"1st votes" &amp; CHAR(10) &amp; "(post-transfer)"</f>
        <v>1st votes
(post-transfer)</v>
      </c>
      <c r="V309" s="22"/>
      <c r="W309" s="22"/>
      <c r="X309" s="33"/>
      <c r="Y309" s="21" t="s">
        <v>7</v>
      </c>
      <c r="Z309" s="22"/>
      <c r="AA309" s="22"/>
      <c r="AB309" s="23"/>
      <c r="AC309" s="4"/>
      <c r="AD309" s="30" t="s">
        <v>6</v>
      </c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2"/>
      <c r="AS309" s="21" t="str">
        <f>"1st votes" &amp; CHAR(10) &amp; "(pre-transfer)"</f>
        <v>1st votes
(pre-transfer)</v>
      </c>
      <c r="AT309" s="22"/>
      <c r="AU309" s="22"/>
      <c r="AV309" s="33"/>
      <c r="AW309" s="21" t="str">
        <f>"1st votes" &amp; CHAR(10) &amp; "(post-transfer)"</f>
        <v>1st votes
(post-transfer)</v>
      </c>
      <c r="AX309" s="22"/>
      <c r="AY309" s="22"/>
      <c r="AZ309" s="33"/>
      <c r="BA309" s="21" t="s">
        <v>7</v>
      </c>
      <c r="BB309" s="22"/>
      <c r="BC309" s="22"/>
      <c r="BD309" s="23"/>
      <c r="BE309" s="4"/>
      <c r="BF309" s="30" t="s">
        <v>6</v>
      </c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31"/>
      <c r="BR309" s="31"/>
      <c r="BS309" s="31"/>
      <c r="BT309" s="32"/>
      <c r="BU309" s="21" t="str">
        <f>"1st votes" &amp; CHAR(10) &amp; "(pre-transfer)"</f>
        <v>1st votes
(pre-transfer)</v>
      </c>
      <c r="BV309" s="22"/>
      <c r="BW309" s="22"/>
      <c r="BX309" s="33"/>
      <c r="BY309" s="21" t="str">
        <f>"1st votes" &amp; CHAR(10) &amp; "(post-transfer)"</f>
        <v>1st votes
(post-transfer)</v>
      </c>
      <c r="BZ309" s="22"/>
      <c r="CA309" s="22"/>
      <c r="CB309" s="33"/>
      <c r="CC309" s="21" t="s">
        <v>7</v>
      </c>
      <c r="CD309" s="22"/>
      <c r="CE309" s="22"/>
      <c r="CF309" s="23"/>
      <c r="CG309" s="13"/>
    </row>
    <row r="310" spans="1:85" ht="15" customHeight="1" x14ac:dyDescent="0.2">
      <c r="A310" s="3"/>
      <c r="B310" s="9" t="s">
        <v>16</v>
      </c>
      <c r="C310" s="21" t="s">
        <v>17</v>
      </c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33"/>
      <c r="Q310" s="24"/>
      <c r="R310" s="25"/>
      <c r="S310" s="25"/>
      <c r="T310" s="34"/>
      <c r="U310" s="24"/>
      <c r="V310" s="25"/>
      <c r="W310" s="25"/>
      <c r="X310" s="34"/>
      <c r="Y310" s="24"/>
      <c r="Z310" s="25"/>
      <c r="AA310" s="25"/>
      <c r="AB310" s="26"/>
      <c r="AC310" s="4"/>
      <c r="AD310" s="9" t="s">
        <v>16</v>
      </c>
      <c r="AE310" s="21" t="s">
        <v>17</v>
      </c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33"/>
      <c r="AS310" s="24"/>
      <c r="AT310" s="25"/>
      <c r="AU310" s="25"/>
      <c r="AV310" s="34"/>
      <c r="AW310" s="24"/>
      <c r="AX310" s="25"/>
      <c r="AY310" s="25"/>
      <c r="AZ310" s="34"/>
      <c r="BA310" s="24"/>
      <c r="BB310" s="25"/>
      <c r="BC310" s="25"/>
      <c r="BD310" s="26"/>
      <c r="BE310" s="4"/>
      <c r="BF310" s="9" t="s">
        <v>16</v>
      </c>
      <c r="BG310" s="21" t="s">
        <v>17</v>
      </c>
      <c r="BH310" s="22"/>
      <c r="BI310" s="22"/>
      <c r="BJ310" s="22"/>
      <c r="BK310" s="22"/>
      <c r="BL310" s="22"/>
      <c r="BM310" s="22"/>
      <c r="BN310" s="22"/>
      <c r="BO310" s="22"/>
      <c r="BP310" s="22"/>
      <c r="BQ310" s="22"/>
      <c r="BR310" s="22"/>
      <c r="BS310" s="22"/>
      <c r="BT310" s="33"/>
      <c r="BU310" s="24"/>
      <c r="BV310" s="25"/>
      <c r="BW310" s="25"/>
      <c r="BX310" s="34"/>
      <c r="BY310" s="24"/>
      <c r="BZ310" s="25"/>
      <c r="CA310" s="25"/>
      <c r="CB310" s="34"/>
      <c r="CC310" s="24"/>
      <c r="CD310" s="25"/>
      <c r="CE310" s="25"/>
      <c r="CF310" s="26"/>
      <c r="CG310" s="13"/>
    </row>
    <row r="311" spans="1:85" ht="15" customHeight="1" x14ac:dyDescent="0.2">
      <c r="A311" s="3"/>
      <c r="B311" s="7">
        <v>1</v>
      </c>
      <c r="C311" s="19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8"/>
      <c r="Q311" s="35"/>
      <c r="R311" s="36"/>
      <c r="S311" s="36"/>
      <c r="T311" s="37"/>
      <c r="U311" s="35"/>
      <c r="V311" s="36"/>
      <c r="W311" s="36"/>
      <c r="X311" s="37"/>
      <c r="Y311" s="35"/>
      <c r="Z311" s="36"/>
      <c r="AA311" s="36"/>
      <c r="AB311" s="37"/>
      <c r="AC311" s="4"/>
      <c r="AD311" s="7">
        <v>1</v>
      </c>
      <c r="AE311" s="19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8"/>
      <c r="AS311" s="35"/>
      <c r="AT311" s="36"/>
      <c r="AU311" s="36"/>
      <c r="AV311" s="37"/>
      <c r="AW311" s="35"/>
      <c r="AX311" s="36"/>
      <c r="AY311" s="36"/>
      <c r="AZ311" s="37"/>
      <c r="BA311" s="35"/>
      <c r="BB311" s="36"/>
      <c r="BC311" s="36"/>
      <c r="BD311" s="37"/>
      <c r="BE311" s="4"/>
      <c r="BF311" s="7">
        <v>1</v>
      </c>
      <c r="BG311" s="19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8"/>
      <c r="BU311" s="35"/>
      <c r="BV311" s="36"/>
      <c r="BW311" s="36"/>
      <c r="BX311" s="37"/>
      <c r="BY311" s="35"/>
      <c r="BZ311" s="36"/>
      <c r="CA311" s="36"/>
      <c r="CB311" s="37"/>
      <c r="CC311" s="35"/>
      <c r="CD311" s="36"/>
      <c r="CE311" s="36"/>
      <c r="CF311" s="37"/>
      <c r="CG311" s="5"/>
    </row>
    <row r="312" spans="1:85" ht="15" customHeight="1" x14ac:dyDescent="0.2">
      <c r="A312" s="3"/>
      <c r="B312" s="7">
        <v>2</v>
      </c>
      <c r="C312" s="20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8"/>
      <c r="Q312" s="20"/>
      <c r="R312" s="17"/>
      <c r="S312" s="17"/>
      <c r="T312" s="18"/>
      <c r="U312" s="20"/>
      <c r="V312" s="17"/>
      <c r="W312" s="17"/>
      <c r="X312" s="18"/>
      <c r="Y312" s="20"/>
      <c r="Z312" s="17"/>
      <c r="AA312" s="17"/>
      <c r="AB312" s="18"/>
      <c r="AC312" s="4"/>
      <c r="AD312" s="7">
        <v>2</v>
      </c>
      <c r="AE312" s="20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8"/>
      <c r="AS312" s="20"/>
      <c r="AT312" s="17"/>
      <c r="AU312" s="17"/>
      <c r="AV312" s="18"/>
      <c r="AW312" s="20"/>
      <c r="AX312" s="17"/>
      <c r="AY312" s="17"/>
      <c r="AZ312" s="18"/>
      <c r="BA312" s="20"/>
      <c r="BB312" s="17"/>
      <c r="BC312" s="17"/>
      <c r="BD312" s="18"/>
      <c r="BE312" s="4"/>
      <c r="BF312" s="7">
        <v>2</v>
      </c>
      <c r="BG312" s="20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8"/>
      <c r="BU312" s="20"/>
      <c r="BV312" s="17"/>
      <c r="BW312" s="17"/>
      <c r="BX312" s="18"/>
      <c r="BY312" s="20"/>
      <c r="BZ312" s="17"/>
      <c r="CA312" s="17"/>
      <c r="CB312" s="18"/>
      <c r="CC312" s="20"/>
      <c r="CD312" s="17"/>
      <c r="CE312" s="17"/>
      <c r="CF312" s="18"/>
      <c r="CG312" s="5"/>
    </row>
    <row r="313" spans="1:85" ht="15" customHeight="1" x14ac:dyDescent="0.2">
      <c r="A313" s="3"/>
      <c r="B313" s="7">
        <v>3</v>
      </c>
      <c r="C313" s="19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8"/>
      <c r="Q313" s="16"/>
      <c r="R313" s="17"/>
      <c r="S313" s="17"/>
      <c r="T313" s="18"/>
      <c r="U313" s="16"/>
      <c r="V313" s="17"/>
      <c r="W313" s="17"/>
      <c r="X313" s="18"/>
      <c r="Y313" s="16"/>
      <c r="Z313" s="17"/>
      <c r="AA313" s="17"/>
      <c r="AB313" s="18"/>
      <c r="AC313" s="4"/>
      <c r="AD313" s="7">
        <v>3</v>
      </c>
      <c r="AE313" s="19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8"/>
      <c r="AS313" s="16"/>
      <c r="AT313" s="17"/>
      <c r="AU313" s="17"/>
      <c r="AV313" s="18"/>
      <c r="AW313" s="16"/>
      <c r="AX313" s="17"/>
      <c r="AY313" s="17"/>
      <c r="AZ313" s="18"/>
      <c r="BA313" s="16"/>
      <c r="BB313" s="17"/>
      <c r="BC313" s="17"/>
      <c r="BD313" s="18"/>
      <c r="BE313" s="4"/>
      <c r="BF313" s="7">
        <v>3</v>
      </c>
      <c r="BG313" s="19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8"/>
      <c r="BU313" s="16"/>
      <c r="BV313" s="17"/>
      <c r="BW313" s="17"/>
      <c r="BX313" s="18"/>
      <c r="BY313" s="16"/>
      <c r="BZ313" s="17"/>
      <c r="CA313" s="17"/>
      <c r="CB313" s="18"/>
      <c r="CC313" s="16"/>
      <c r="CD313" s="17"/>
      <c r="CE313" s="17"/>
      <c r="CF313" s="18"/>
      <c r="CG313" s="5"/>
    </row>
    <row r="314" spans="1:85" ht="15" customHeight="1" x14ac:dyDescent="0.2">
      <c r="A314" s="3"/>
      <c r="B314" s="7">
        <v>4</v>
      </c>
      <c r="C314" s="20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8"/>
      <c r="Q314" s="20"/>
      <c r="R314" s="17"/>
      <c r="S314" s="17"/>
      <c r="T314" s="18"/>
      <c r="U314" s="20"/>
      <c r="V314" s="17"/>
      <c r="W314" s="17"/>
      <c r="X314" s="18"/>
      <c r="Y314" s="20"/>
      <c r="Z314" s="17"/>
      <c r="AA314" s="17"/>
      <c r="AB314" s="18"/>
      <c r="AC314" s="4"/>
      <c r="AD314" s="7">
        <v>4</v>
      </c>
      <c r="AE314" s="20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8"/>
      <c r="AS314" s="20"/>
      <c r="AT314" s="17"/>
      <c r="AU314" s="17"/>
      <c r="AV314" s="18"/>
      <c r="AW314" s="20"/>
      <c r="AX314" s="17"/>
      <c r="AY314" s="17"/>
      <c r="AZ314" s="18"/>
      <c r="BA314" s="20"/>
      <c r="BB314" s="17"/>
      <c r="BC314" s="17"/>
      <c r="BD314" s="18"/>
      <c r="BE314" s="4"/>
      <c r="BF314" s="7">
        <v>4</v>
      </c>
      <c r="BG314" s="20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8"/>
      <c r="BU314" s="20"/>
      <c r="BV314" s="17"/>
      <c r="BW314" s="17"/>
      <c r="BX314" s="18"/>
      <c r="BY314" s="20"/>
      <c r="BZ314" s="17"/>
      <c r="CA314" s="17"/>
      <c r="CB314" s="18"/>
      <c r="CC314" s="20"/>
      <c r="CD314" s="17"/>
      <c r="CE314" s="17"/>
      <c r="CF314" s="18"/>
      <c r="CG314" s="5"/>
    </row>
    <row r="315" spans="1:85" ht="15" customHeight="1" x14ac:dyDescent="0.2">
      <c r="A315" s="3"/>
      <c r="B315" s="7">
        <v>5</v>
      </c>
      <c r="C315" s="19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8"/>
      <c r="Q315" s="16"/>
      <c r="R315" s="17"/>
      <c r="S315" s="17"/>
      <c r="T315" s="18"/>
      <c r="U315" s="16"/>
      <c r="V315" s="17"/>
      <c r="W315" s="17"/>
      <c r="X315" s="18"/>
      <c r="Y315" s="16"/>
      <c r="Z315" s="17"/>
      <c r="AA315" s="17"/>
      <c r="AB315" s="18"/>
      <c r="AC315" s="4"/>
      <c r="AD315" s="7">
        <v>5</v>
      </c>
      <c r="AE315" s="19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8"/>
      <c r="AS315" s="16"/>
      <c r="AT315" s="17"/>
      <c r="AU315" s="17"/>
      <c r="AV315" s="18"/>
      <c r="AW315" s="16"/>
      <c r="AX315" s="17"/>
      <c r="AY315" s="17"/>
      <c r="AZ315" s="18"/>
      <c r="BA315" s="16"/>
      <c r="BB315" s="17"/>
      <c r="BC315" s="17"/>
      <c r="BD315" s="18"/>
      <c r="BE315" s="4"/>
      <c r="BF315" s="7">
        <v>5</v>
      </c>
      <c r="BG315" s="19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8"/>
      <c r="BU315" s="16"/>
      <c r="BV315" s="17"/>
      <c r="BW315" s="17"/>
      <c r="BX315" s="18"/>
      <c r="BY315" s="16"/>
      <c r="BZ315" s="17"/>
      <c r="CA315" s="17"/>
      <c r="CB315" s="18"/>
      <c r="CC315" s="16"/>
      <c r="CD315" s="17"/>
      <c r="CE315" s="17"/>
      <c r="CF315" s="18"/>
      <c r="CG315" s="5"/>
    </row>
    <row r="316" spans="1:85" ht="15" customHeight="1" x14ac:dyDescent="0.2">
      <c r="A316" s="3"/>
      <c r="B316" s="7">
        <v>6</v>
      </c>
      <c r="C316" s="20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8"/>
      <c r="Q316" s="20"/>
      <c r="R316" s="17"/>
      <c r="S316" s="17"/>
      <c r="T316" s="18"/>
      <c r="U316" s="20"/>
      <c r="V316" s="17"/>
      <c r="W316" s="17"/>
      <c r="X316" s="18"/>
      <c r="Y316" s="20"/>
      <c r="Z316" s="17"/>
      <c r="AA316" s="17"/>
      <c r="AB316" s="18"/>
      <c r="AC316" s="4"/>
      <c r="AD316" s="7">
        <v>6</v>
      </c>
      <c r="AE316" s="20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8"/>
      <c r="AS316" s="20"/>
      <c r="AT316" s="17"/>
      <c r="AU316" s="17"/>
      <c r="AV316" s="18"/>
      <c r="AW316" s="20"/>
      <c r="AX316" s="17"/>
      <c r="AY316" s="17"/>
      <c r="AZ316" s="18"/>
      <c r="BA316" s="20"/>
      <c r="BB316" s="17"/>
      <c r="BC316" s="17"/>
      <c r="BD316" s="18"/>
      <c r="BE316" s="4"/>
      <c r="BF316" s="7">
        <v>6</v>
      </c>
      <c r="BG316" s="20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8"/>
      <c r="BU316" s="20"/>
      <c r="BV316" s="17"/>
      <c r="BW316" s="17"/>
      <c r="BX316" s="18"/>
      <c r="BY316" s="20"/>
      <c r="BZ316" s="17"/>
      <c r="CA316" s="17"/>
      <c r="CB316" s="18"/>
      <c r="CC316" s="20"/>
      <c r="CD316" s="17"/>
      <c r="CE316" s="17"/>
      <c r="CF316" s="18"/>
      <c r="CG316" s="5"/>
    </row>
    <row r="317" spans="1:85" ht="15" customHeight="1" x14ac:dyDescent="0.2">
      <c r="A317" s="3"/>
      <c r="B317" s="7">
        <v>7</v>
      </c>
      <c r="C317" s="19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8"/>
      <c r="Q317" s="16"/>
      <c r="R317" s="17"/>
      <c r="S317" s="17"/>
      <c r="T317" s="18"/>
      <c r="U317" s="16"/>
      <c r="V317" s="17"/>
      <c r="W317" s="17"/>
      <c r="X317" s="18"/>
      <c r="Y317" s="16"/>
      <c r="Z317" s="17"/>
      <c r="AA317" s="17"/>
      <c r="AB317" s="18"/>
      <c r="AC317" s="4"/>
      <c r="AD317" s="7">
        <v>7</v>
      </c>
      <c r="AE317" s="19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8"/>
      <c r="AS317" s="16"/>
      <c r="AT317" s="17"/>
      <c r="AU317" s="17"/>
      <c r="AV317" s="18"/>
      <c r="AW317" s="16"/>
      <c r="AX317" s="17"/>
      <c r="AY317" s="17"/>
      <c r="AZ317" s="18"/>
      <c r="BA317" s="16"/>
      <c r="BB317" s="17"/>
      <c r="BC317" s="17"/>
      <c r="BD317" s="18"/>
      <c r="BE317" s="4"/>
      <c r="BF317" s="7">
        <v>7</v>
      </c>
      <c r="BG317" s="19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8"/>
      <c r="BU317" s="16"/>
      <c r="BV317" s="17"/>
      <c r="BW317" s="17"/>
      <c r="BX317" s="18"/>
      <c r="BY317" s="16"/>
      <c r="BZ317" s="17"/>
      <c r="CA317" s="17"/>
      <c r="CB317" s="18"/>
      <c r="CC317" s="16"/>
      <c r="CD317" s="17"/>
      <c r="CE317" s="17"/>
      <c r="CF317" s="18"/>
      <c r="CG317" s="5"/>
    </row>
    <row r="318" spans="1:85" ht="15" customHeight="1" x14ac:dyDescent="0.2">
      <c r="A318" s="3"/>
      <c r="B318" s="7">
        <v>8</v>
      </c>
      <c r="C318" s="20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8"/>
      <c r="Q318" s="20"/>
      <c r="R318" s="17"/>
      <c r="S318" s="17"/>
      <c r="T318" s="18"/>
      <c r="U318" s="20"/>
      <c r="V318" s="17"/>
      <c r="W318" s="17"/>
      <c r="X318" s="18"/>
      <c r="Y318" s="20"/>
      <c r="Z318" s="17"/>
      <c r="AA318" s="17"/>
      <c r="AB318" s="18"/>
      <c r="AC318" s="4"/>
      <c r="AD318" s="7">
        <v>8</v>
      </c>
      <c r="AE318" s="20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8"/>
      <c r="AS318" s="20"/>
      <c r="AT318" s="17"/>
      <c r="AU318" s="17"/>
      <c r="AV318" s="18"/>
      <c r="AW318" s="20"/>
      <c r="AX318" s="17"/>
      <c r="AY318" s="17"/>
      <c r="AZ318" s="18"/>
      <c r="BA318" s="20"/>
      <c r="BB318" s="17"/>
      <c r="BC318" s="17"/>
      <c r="BD318" s="18"/>
      <c r="BE318" s="4"/>
      <c r="BF318" s="7">
        <v>8</v>
      </c>
      <c r="BG318" s="20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8"/>
      <c r="BU318" s="20"/>
      <c r="BV318" s="17"/>
      <c r="BW318" s="17"/>
      <c r="BX318" s="18"/>
      <c r="BY318" s="20"/>
      <c r="BZ318" s="17"/>
      <c r="CA318" s="17"/>
      <c r="CB318" s="18"/>
      <c r="CC318" s="20"/>
      <c r="CD318" s="17"/>
      <c r="CE318" s="17"/>
      <c r="CF318" s="18"/>
      <c r="CG318" s="5"/>
    </row>
    <row r="319" spans="1:85" ht="15" customHeight="1" x14ac:dyDescent="0.2">
      <c r="A319" s="3"/>
      <c r="B319" s="7">
        <v>9</v>
      </c>
      <c r="C319" s="19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8"/>
      <c r="Q319" s="16"/>
      <c r="R319" s="17"/>
      <c r="S319" s="17"/>
      <c r="T319" s="18"/>
      <c r="U319" s="16"/>
      <c r="V319" s="17"/>
      <c r="W319" s="17"/>
      <c r="X319" s="18"/>
      <c r="Y319" s="16"/>
      <c r="Z319" s="17"/>
      <c r="AA319" s="17"/>
      <c r="AB319" s="18"/>
      <c r="AC319" s="4"/>
      <c r="AD319" s="7">
        <v>9</v>
      </c>
      <c r="AE319" s="19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8"/>
      <c r="AS319" s="16"/>
      <c r="AT319" s="17"/>
      <c r="AU319" s="17"/>
      <c r="AV319" s="18"/>
      <c r="AW319" s="16"/>
      <c r="AX319" s="17"/>
      <c r="AY319" s="17"/>
      <c r="AZ319" s="18"/>
      <c r="BA319" s="16"/>
      <c r="BB319" s="17"/>
      <c r="BC319" s="17"/>
      <c r="BD319" s="18"/>
      <c r="BE319" s="4"/>
      <c r="BF319" s="7">
        <v>9</v>
      </c>
      <c r="BG319" s="19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8"/>
      <c r="BU319" s="16"/>
      <c r="BV319" s="17"/>
      <c r="BW319" s="17"/>
      <c r="BX319" s="18"/>
      <c r="BY319" s="16"/>
      <c r="BZ319" s="17"/>
      <c r="CA319" s="17"/>
      <c r="CB319" s="18"/>
      <c r="CC319" s="16"/>
      <c r="CD319" s="17"/>
      <c r="CE319" s="17"/>
      <c r="CF319" s="18"/>
      <c r="CG319" s="5"/>
    </row>
    <row r="320" spans="1:85" ht="15" customHeight="1" x14ac:dyDescent="0.2">
      <c r="A320" s="3"/>
      <c r="B320" s="7">
        <v>10</v>
      </c>
      <c r="C320" s="20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8"/>
      <c r="Q320" s="20"/>
      <c r="R320" s="17"/>
      <c r="S320" s="17"/>
      <c r="T320" s="18"/>
      <c r="U320" s="20"/>
      <c r="V320" s="17"/>
      <c r="W320" s="17"/>
      <c r="X320" s="18"/>
      <c r="Y320" s="20"/>
      <c r="Z320" s="17"/>
      <c r="AA320" s="17"/>
      <c r="AB320" s="18"/>
      <c r="AC320" s="4"/>
      <c r="AD320" s="7">
        <v>10</v>
      </c>
      <c r="AE320" s="20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8"/>
      <c r="AS320" s="20"/>
      <c r="AT320" s="17"/>
      <c r="AU320" s="17"/>
      <c r="AV320" s="18"/>
      <c r="AW320" s="20"/>
      <c r="AX320" s="17"/>
      <c r="AY320" s="17"/>
      <c r="AZ320" s="18"/>
      <c r="BA320" s="20"/>
      <c r="BB320" s="17"/>
      <c r="BC320" s="17"/>
      <c r="BD320" s="18"/>
      <c r="BE320" s="4"/>
      <c r="BF320" s="7">
        <v>10</v>
      </c>
      <c r="BG320" s="20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8"/>
      <c r="BU320" s="20"/>
      <c r="BV320" s="17"/>
      <c r="BW320" s="17"/>
      <c r="BX320" s="18"/>
      <c r="BY320" s="20"/>
      <c r="BZ320" s="17"/>
      <c r="CA320" s="17"/>
      <c r="CB320" s="18"/>
      <c r="CC320" s="20"/>
      <c r="CD320" s="17"/>
      <c r="CE320" s="17"/>
      <c r="CF320" s="18"/>
      <c r="CG320" s="5"/>
    </row>
    <row r="321" spans="1:85" ht="15" customHeight="1" x14ac:dyDescent="0.2">
      <c r="A321" s="3"/>
      <c r="B321" s="7">
        <v>11</v>
      </c>
      <c r="C321" s="19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8"/>
      <c r="Q321" s="16"/>
      <c r="R321" s="17"/>
      <c r="S321" s="17"/>
      <c r="T321" s="18"/>
      <c r="U321" s="16"/>
      <c r="V321" s="17"/>
      <c r="W321" s="17"/>
      <c r="X321" s="18"/>
      <c r="Y321" s="16"/>
      <c r="Z321" s="17"/>
      <c r="AA321" s="17"/>
      <c r="AB321" s="18"/>
      <c r="AC321" s="4"/>
      <c r="AD321" s="7">
        <v>11</v>
      </c>
      <c r="AE321" s="19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8"/>
      <c r="AS321" s="16"/>
      <c r="AT321" s="17"/>
      <c r="AU321" s="17"/>
      <c r="AV321" s="18"/>
      <c r="AW321" s="16"/>
      <c r="AX321" s="17"/>
      <c r="AY321" s="17"/>
      <c r="AZ321" s="18"/>
      <c r="BA321" s="16"/>
      <c r="BB321" s="17"/>
      <c r="BC321" s="17"/>
      <c r="BD321" s="18"/>
      <c r="BE321" s="4"/>
      <c r="BF321" s="7">
        <v>11</v>
      </c>
      <c r="BG321" s="19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8"/>
      <c r="BU321" s="16"/>
      <c r="BV321" s="17"/>
      <c r="BW321" s="17"/>
      <c r="BX321" s="18"/>
      <c r="BY321" s="16"/>
      <c r="BZ321" s="17"/>
      <c r="CA321" s="17"/>
      <c r="CB321" s="18"/>
      <c r="CC321" s="16"/>
      <c r="CD321" s="17"/>
      <c r="CE321" s="17"/>
      <c r="CF321" s="18"/>
      <c r="CG321" s="5"/>
    </row>
    <row r="322" spans="1:85" ht="15" customHeight="1" x14ac:dyDescent="0.2">
      <c r="A322" s="3"/>
      <c r="B322" s="7">
        <v>12</v>
      </c>
      <c r="C322" s="20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8"/>
      <c r="Q322" s="20"/>
      <c r="R322" s="17"/>
      <c r="S322" s="17"/>
      <c r="T322" s="18"/>
      <c r="U322" s="20"/>
      <c r="V322" s="17"/>
      <c r="W322" s="17"/>
      <c r="X322" s="18"/>
      <c r="Y322" s="20"/>
      <c r="Z322" s="17"/>
      <c r="AA322" s="17"/>
      <c r="AB322" s="18"/>
      <c r="AC322" s="4"/>
      <c r="AD322" s="7">
        <v>12</v>
      </c>
      <c r="AE322" s="20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8"/>
      <c r="AS322" s="20"/>
      <c r="AT322" s="17"/>
      <c r="AU322" s="17"/>
      <c r="AV322" s="18"/>
      <c r="AW322" s="20"/>
      <c r="AX322" s="17"/>
      <c r="AY322" s="17"/>
      <c r="AZ322" s="18"/>
      <c r="BA322" s="20"/>
      <c r="BB322" s="17"/>
      <c r="BC322" s="17"/>
      <c r="BD322" s="18"/>
      <c r="BE322" s="4"/>
      <c r="BF322" s="7">
        <v>12</v>
      </c>
      <c r="BG322" s="20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8"/>
      <c r="BU322" s="20"/>
      <c r="BV322" s="17"/>
      <c r="BW322" s="17"/>
      <c r="BX322" s="18"/>
      <c r="BY322" s="20"/>
      <c r="BZ322" s="17"/>
      <c r="CA322" s="17"/>
      <c r="CB322" s="18"/>
      <c r="CC322" s="20"/>
      <c r="CD322" s="17"/>
      <c r="CE322" s="17"/>
      <c r="CF322" s="18"/>
      <c r="CG322" s="5"/>
    </row>
    <row r="323" spans="1:85" ht="15" customHeight="1" x14ac:dyDescent="0.2">
      <c r="A323" s="3"/>
      <c r="B323" s="7">
        <v>13</v>
      </c>
      <c r="C323" s="19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8"/>
      <c r="Q323" s="16"/>
      <c r="R323" s="17"/>
      <c r="S323" s="17"/>
      <c r="T323" s="18"/>
      <c r="U323" s="16"/>
      <c r="V323" s="17"/>
      <c r="W323" s="17"/>
      <c r="X323" s="18"/>
      <c r="Y323" s="16"/>
      <c r="Z323" s="17"/>
      <c r="AA323" s="17"/>
      <c r="AB323" s="18"/>
      <c r="AC323" s="4"/>
      <c r="AD323" s="7">
        <v>13</v>
      </c>
      <c r="AE323" s="19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8"/>
      <c r="AS323" s="16"/>
      <c r="AT323" s="17"/>
      <c r="AU323" s="17"/>
      <c r="AV323" s="18"/>
      <c r="AW323" s="16"/>
      <c r="AX323" s="17"/>
      <c r="AY323" s="17"/>
      <c r="AZ323" s="18"/>
      <c r="BA323" s="16"/>
      <c r="BB323" s="17"/>
      <c r="BC323" s="17"/>
      <c r="BD323" s="18"/>
      <c r="BE323" s="4"/>
      <c r="BF323" s="7">
        <v>13</v>
      </c>
      <c r="BG323" s="19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8"/>
      <c r="BU323" s="16"/>
      <c r="BV323" s="17"/>
      <c r="BW323" s="17"/>
      <c r="BX323" s="18"/>
      <c r="BY323" s="16"/>
      <c r="BZ323" s="17"/>
      <c r="CA323" s="17"/>
      <c r="CB323" s="18"/>
      <c r="CC323" s="16"/>
      <c r="CD323" s="17"/>
      <c r="CE323" s="17"/>
      <c r="CF323" s="18"/>
      <c r="CG323" s="5"/>
    </row>
    <row r="324" spans="1:85" ht="15" customHeight="1" x14ac:dyDescent="0.2">
      <c r="A324" s="3"/>
      <c r="B324" s="7">
        <v>14</v>
      </c>
      <c r="C324" s="20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8"/>
      <c r="Q324" s="20"/>
      <c r="R324" s="17"/>
      <c r="S324" s="17"/>
      <c r="T324" s="18"/>
      <c r="U324" s="20"/>
      <c r="V324" s="17"/>
      <c r="W324" s="17"/>
      <c r="X324" s="18"/>
      <c r="Y324" s="20"/>
      <c r="Z324" s="17"/>
      <c r="AA324" s="17"/>
      <c r="AB324" s="18"/>
      <c r="AC324" s="4"/>
      <c r="AD324" s="7">
        <v>14</v>
      </c>
      <c r="AE324" s="20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8"/>
      <c r="AS324" s="20"/>
      <c r="AT324" s="17"/>
      <c r="AU324" s="17"/>
      <c r="AV324" s="18"/>
      <c r="AW324" s="20"/>
      <c r="AX324" s="17"/>
      <c r="AY324" s="17"/>
      <c r="AZ324" s="18"/>
      <c r="BA324" s="20"/>
      <c r="BB324" s="17"/>
      <c r="BC324" s="17"/>
      <c r="BD324" s="18"/>
      <c r="BE324" s="4"/>
      <c r="BF324" s="7">
        <v>14</v>
      </c>
      <c r="BG324" s="20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8"/>
      <c r="BU324" s="20"/>
      <c r="BV324" s="17"/>
      <c r="BW324" s="17"/>
      <c r="BX324" s="18"/>
      <c r="BY324" s="20"/>
      <c r="BZ324" s="17"/>
      <c r="CA324" s="17"/>
      <c r="CB324" s="18"/>
      <c r="CC324" s="20"/>
      <c r="CD324" s="17"/>
      <c r="CE324" s="17"/>
      <c r="CF324" s="18"/>
      <c r="CG324" s="5"/>
    </row>
    <row r="325" spans="1:85" ht="15" customHeight="1" x14ac:dyDescent="0.2">
      <c r="A325" s="3"/>
      <c r="B325" s="7">
        <v>15</v>
      </c>
      <c r="C325" s="19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8"/>
      <c r="Q325" s="16"/>
      <c r="R325" s="17"/>
      <c r="S325" s="17"/>
      <c r="T325" s="18"/>
      <c r="U325" s="16"/>
      <c r="V325" s="17"/>
      <c r="W325" s="17"/>
      <c r="X325" s="18"/>
      <c r="Y325" s="16"/>
      <c r="Z325" s="17"/>
      <c r="AA325" s="17"/>
      <c r="AB325" s="18"/>
      <c r="AC325" s="4"/>
      <c r="AD325" s="7">
        <v>15</v>
      </c>
      <c r="AE325" s="19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8"/>
      <c r="AS325" s="16"/>
      <c r="AT325" s="17"/>
      <c r="AU325" s="17"/>
      <c r="AV325" s="18"/>
      <c r="AW325" s="16"/>
      <c r="AX325" s="17"/>
      <c r="AY325" s="17"/>
      <c r="AZ325" s="18"/>
      <c r="BA325" s="16"/>
      <c r="BB325" s="17"/>
      <c r="BC325" s="17"/>
      <c r="BD325" s="18"/>
      <c r="BE325" s="4"/>
      <c r="BF325" s="7">
        <v>15</v>
      </c>
      <c r="BG325" s="19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8"/>
      <c r="BU325" s="16"/>
      <c r="BV325" s="17"/>
      <c r="BW325" s="17"/>
      <c r="BX325" s="18"/>
      <c r="BY325" s="16"/>
      <c r="BZ325" s="17"/>
      <c r="CA325" s="17"/>
      <c r="CB325" s="18"/>
      <c r="CC325" s="16"/>
      <c r="CD325" s="17"/>
      <c r="CE325" s="17"/>
      <c r="CF325" s="18"/>
      <c r="CG325" s="5"/>
    </row>
    <row r="326" spans="1:85" ht="15" customHeight="1" x14ac:dyDescent="0.2">
      <c r="A326" s="3"/>
      <c r="B326" s="7">
        <v>16</v>
      </c>
      <c r="C326" s="20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8"/>
      <c r="Q326" s="20"/>
      <c r="R326" s="17"/>
      <c r="S326" s="17"/>
      <c r="T326" s="18"/>
      <c r="U326" s="20"/>
      <c r="V326" s="17"/>
      <c r="W326" s="17"/>
      <c r="X326" s="18"/>
      <c r="Y326" s="20"/>
      <c r="Z326" s="17"/>
      <c r="AA326" s="17"/>
      <c r="AB326" s="18"/>
      <c r="AC326" s="4"/>
      <c r="AD326" s="7">
        <v>16</v>
      </c>
      <c r="AE326" s="20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8"/>
      <c r="AS326" s="20"/>
      <c r="AT326" s="17"/>
      <c r="AU326" s="17"/>
      <c r="AV326" s="18"/>
      <c r="AW326" s="20"/>
      <c r="AX326" s="17"/>
      <c r="AY326" s="17"/>
      <c r="AZ326" s="18"/>
      <c r="BA326" s="20"/>
      <c r="BB326" s="17"/>
      <c r="BC326" s="17"/>
      <c r="BD326" s="18"/>
      <c r="BE326" s="4"/>
      <c r="BF326" s="7">
        <v>16</v>
      </c>
      <c r="BG326" s="20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8"/>
      <c r="BU326" s="20"/>
      <c r="BV326" s="17"/>
      <c r="BW326" s="17"/>
      <c r="BX326" s="18"/>
      <c r="BY326" s="20"/>
      <c r="BZ326" s="17"/>
      <c r="CA326" s="17"/>
      <c r="CB326" s="18"/>
      <c r="CC326" s="20"/>
      <c r="CD326" s="17"/>
      <c r="CE326" s="17"/>
      <c r="CF326" s="18"/>
      <c r="CG326" s="5"/>
    </row>
    <row r="327" spans="1:85" ht="15" customHeight="1" x14ac:dyDescent="0.2">
      <c r="A327" s="3"/>
      <c r="B327" s="7">
        <v>17</v>
      </c>
      <c r="C327" s="19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8"/>
      <c r="Q327" s="16"/>
      <c r="R327" s="17"/>
      <c r="S327" s="17"/>
      <c r="T327" s="18"/>
      <c r="U327" s="16"/>
      <c r="V327" s="17"/>
      <c r="W327" s="17"/>
      <c r="X327" s="18"/>
      <c r="Y327" s="16"/>
      <c r="Z327" s="17"/>
      <c r="AA327" s="17"/>
      <c r="AB327" s="18"/>
      <c r="AC327" s="4"/>
      <c r="AD327" s="7">
        <v>17</v>
      </c>
      <c r="AE327" s="19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8"/>
      <c r="AS327" s="16"/>
      <c r="AT327" s="17"/>
      <c r="AU327" s="17"/>
      <c r="AV327" s="18"/>
      <c r="AW327" s="16"/>
      <c r="AX327" s="17"/>
      <c r="AY327" s="17"/>
      <c r="AZ327" s="18"/>
      <c r="BA327" s="16"/>
      <c r="BB327" s="17"/>
      <c r="BC327" s="17"/>
      <c r="BD327" s="18"/>
      <c r="BE327" s="4"/>
      <c r="BF327" s="7">
        <v>17</v>
      </c>
      <c r="BG327" s="19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8"/>
      <c r="BU327" s="16"/>
      <c r="BV327" s="17"/>
      <c r="BW327" s="17"/>
      <c r="BX327" s="18"/>
      <c r="BY327" s="16"/>
      <c r="BZ327" s="17"/>
      <c r="CA327" s="17"/>
      <c r="CB327" s="18"/>
      <c r="CC327" s="16"/>
      <c r="CD327" s="17"/>
      <c r="CE327" s="17"/>
      <c r="CF327" s="18"/>
      <c r="CG327" s="5"/>
    </row>
    <row r="328" spans="1:85" ht="15" customHeight="1" x14ac:dyDescent="0.2">
      <c r="A328" s="3"/>
      <c r="B328" s="7">
        <v>18</v>
      </c>
      <c r="C328" s="20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8"/>
      <c r="Q328" s="20"/>
      <c r="R328" s="17"/>
      <c r="S328" s="17"/>
      <c r="T328" s="18"/>
      <c r="U328" s="20"/>
      <c r="V328" s="17"/>
      <c r="W328" s="17"/>
      <c r="X328" s="18"/>
      <c r="Y328" s="20"/>
      <c r="Z328" s="17"/>
      <c r="AA328" s="17"/>
      <c r="AB328" s="18"/>
      <c r="AC328" s="4"/>
      <c r="AD328" s="7">
        <v>18</v>
      </c>
      <c r="AE328" s="20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8"/>
      <c r="AS328" s="20"/>
      <c r="AT328" s="17"/>
      <c r="AU328" s="17"/>
      <c r="AV328" s="18"/>
      <c r="AW328" s="20"/>
      <c r="AX328" s="17"/>
      <c r="AY328" s="17"/>
      <c r="AZ328" s="18"/>
      <c r="BA328" s="20"/>
      <c r="BB328" s="17"/>
      <c r="BC328" s="17"/>
      <c r="BD328" s="18"/>
      <c r="BE328" s="4"/>
      <c r="BF328" s="7">
        <v>18</v>
      </c>
      <c r="BG328" s="20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8"/>
      <c r="BU328" s="20"/>
      <c r="BV328" s="17"/>
      <c r="BW328" s="17"/>
      <c r="BX328" s="18"/>
      <c r="BY328" s="20"/>
      <c r="BZ328" s="17"/>
      <c r="CA328" s="17"/>
      <c r="CB328" s="18"/>
      <c r="CC328" s="20"/>
      <c r="CD328" s="17"/>
      <c r="CE328" s="17"/>
      <c r="CF328" s="18"/>
      <c r="CG328" s="5"/>
    </row>
    <row r="329" spans="1:85" ht="15" customHeight="1" x14ac:dyDescent="0.2">
      <c r="A329" s="3"/>
      <c r="B329" s="7">
        <v>19</v>
      </c>
      <c r="C329" s="19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8"/>
      <c r="Q329" s="16"/>
      <c r="R329" s="17"/>
      <c r="S329" s="17"/>
      <c r="T329" s="18"/>
      <c r="U329" s="16"/>
      <c r="V329" s="17"/>
      <c r="W329" s="17"/>
      <c r="X329" s="18"/>
      <c r="Y329" s="16"/>
      <c r="Z329" s="17"/>
      <c r="AA329" s="17"/>
      <c r="AB329" s="18"/>
      <c r="AC329" s="4"/>
      <c r="AD329" s="7">
        <v>19</v>
      </c>
      <c r="AE329" s="19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8"/>
      <c r="AS329" s="16"/>
      <c r="AT329" s="17"/>
      <c r="AU329" s="17"/>
      <c r="AV329" s="18"/>
      <c r="AW329" s="16"/>
      <c r="AX329" s="17"/>
      <c r="AY329" s="17"/>
      <c r="AZ329" s="18"/>
      <c r="BA329" s="16"/>
      <c r="BB329" s="17"/>
      <c r="BC329" s="17"/>
      <c r="BD329" s="18"/>
      <c r="BE329" s="4"/>
      <c r="BF329" s="7">
        <v>19</v>
      </c>
      <c r="BG329" s="19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8"/>
      <c r="BU329" s="16"/>
      <c r="BV329" s="17"/>
      <c r="BW329" s="17"/>
      <c r="BX329" s="18"/>
      <c r="BY329" s="16"/>
      <c r="BZ329" s="17"/>
      <c r="CA329" s="17"/>
      <c r="CB329" s="18"/>
      <c r="CC329" s="16"/>
      <c r="CD329" s="17"/>
      <c r="CE329" s="17"/>
      <c r="CF329" s="18"/>
      <c r="CG329" s="5"/>
    </row>
    <row r="330" spans="1:85" ht="15" customHeight="1" x14ac:dyDescent="0.2">
      <c r="A330" s="3"/>
      <c r="B330" s="7">
        <v>20</v>
      </c>
      <c r="C330" s="20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8"/>
      <c r="Q330" s="20"/>
      <c r="R330" s="17"/>
      <c r="S330" s="17"/>
      <c r="T330" s="18"/>
      <c r="U330" s="20"/>
      <c r="V330" s="17"/>
      <c r="W330" s="17"/>
      <c r="X330" s="18"/>
      <c r="Y330" s="20"/>
      <c r="Z330" s="17"/>
      <c r="AA330" s="17"/>
      <c r="AB330" s="18"/>
      <c r="AC330" s="4"/>
      <c r="AD330" s="7">
        <v>20</v>
      </c>
      <c r="AE330" s="20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8"/>
      <c r="AS330" s="20"/>
      <c r="AT330" s="17"/>
      <c r="AU330" s="17"/>
      <c r="AV330" s="18"/>
      <c r="AW330" s="20"/>
      <c r="AX330" s="17"/>
      <c r="AY330" s="17"/>
      <c r="AZ330" s="18"/>
      <c r="BA330" s="20"/>
      <c r="BB330" s="17"/>
      <c r="BC330" s="17"/>
      <c r="BD330" s="18"/>
      <c r="BE330" s="4"/>
      <c r="BF330" s="7">
        <v>20</v>
      </c>
      <c r="BG330" s="20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8"/>
      <c r="BU330" s="20"/>
      <c r="BV330" s="17"/>
      <c r="BW330" s="17"/>
      <c r="BX330" s="18"/>
      <c r="BY330" s="20"/>
      <c r="BZ330" s="17"/>
      <c r="CA330" s="17"/>
      <c r="CB330" s="18"/>
      <c r="CC330" s="20"/>
      <c r="CD330" s="17"/>
      <c r="CE330" s="17"/>
      <c r="CF330" s="18"/>
      <c r="CG330" s="5"/>
    </row>
    <row r="331" spans="1:85" ht="15" customHeight="1" x14ac:dyDescent="0.2">
      <c r="A331" s="3"/>
      <c r="B331" s="7">
        <v>21</v>
      </c>
      <c r="C331" s="19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8"/>
      <c r="Q331" s="16"/>
      <c r="R331" s="17"/>
      <c r="S331" s="17"/>
      <c r="T331" s="18"/>
      <c r="U331" s="16"/>
      <c r="V331" s="17"/>
      <c r="W331" s="17"/>
      <c r="X331" s="18"/>
      <c r="Y331" s="16"/>
      <c r="Z331" s="17"/>
      <c r="AA331" s="17"/>
      <c r="AB331" s="18"/>
      <c r="AC331" s="4"/>
      <c r="AD331" s="7">
        <v>21</v>
      </c>
      <c r="AE331" s="19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8"/>
      <c r="AS331" s="16"/>
      <c r="AT331" s="17"/>
      <c r="AU331" s="17"/>
      <c r="AV331" s="18"/>
      <c r="AW331" s="16"/>
      <c r="AX331" s="17"/>
      <c r="AY331" s="17"/>
      <c r="AZ331" s="18"/>
      <c r="BA331" s="16"/>
      <c r="BB331" s="17"/>
      <c r="BC331" s="17"/>
      <c r="BD331" s="18"/>
      <c r="BE331" s="4"/>
      <c r="BF331" s="7">
        <v>21</v>
      </c>
      <c r="BG331" s="19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8"/>
      <c r="BU331" s="16"/>
      <c r="BV331" s="17"/>
      <c r="BW331" s="17"/>
      <c r="BX331" s="18"/>
      <c r="BY331" s="16"/>
      <c r="BZ331" s="17"/>
      <c r="CA331" s="17"/>
      <c r="CB331" s="18"/>
      <c r="CC331" s="16"/>
      <c r="CD331" s="17"/>
      <c r="CE331" s="17"/>
      <c r="CF331" s="18"/>
      <c r="CG331" s="5"/>
    </row>
    <row r="332" spans="1:85" ht="15" customHeight="1" x14ac:dyDescent="0.2">
      <c r="A332" s="3"/>
      <c r="B332" s="7">
        <v>22</v>
      </c>
      <c r="C332" s="20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8"/>
      <c r="Q332" s="20"/>
      <c r="R332" s="17"/>
      <c r="S332" s="17"/>
      <c r="T332" s="18"/>
      <c r="U332" s="20"/>
      <c r="V332" s="17"/>
      <c r="W332" s="17"/>
      <c r="X332" s="18"/>
      <c r="Y332" s="20"/>
      <c r="Z332" s="17"/>
      <c r="AA332" s="17"/>
      <c r="AB332" s="18"/>
      <c r="AC332" s="4"/>
      <c r="AD332" s="7">
        <v>22</v>
      </c>
      <c r="AE332" s="20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8"/>
      <c r="AS332" s="20"/>
      <c r="AT332" s="17"/>
      <c r="AU332" s="17"/>
      <c r="AV332" s="18"/>
      <c r="AW332" s="20"/>
      <c r="AX332" s="17"/>
      <c r="AY332" s="17"/>
      <c r="AZ332" s="18"/>
      <c r="BA332" s="20"/>
      <c r="BB332" s="17"/>
      <c r="BC332" s="17"/>
      <c r="BD332" s="18"/>
      <c r="BE332" s="4"/>
      <c r="BF332" s="7">
        <v>22</v>
      </c>
      <c r="BG332" s="20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8"/>
      <c r="BU332" s="20"/>
      <c r="BV332" s="17"/>
      <c r="BW332" s="17"/>
      <c r="BX332" s="18"/>
      <c r="BY332" s="20"/>
      <c r="BZ332" s="17"/>
      <c r="CA332" s="17"/>
      <c r="CB332" s="18"/>
      <c r="CC332" s="20"/>
      <c r="CD332" s="17"/>
      <c r="CE332" s="17"/>
      <c r="CF332" s="18"/>
      <c r="CG332" s="5"/>
    </row>
    <row r="333" spans="1:85" ht="15" customHeight="1" x14ac:dyDescent="0.2">
      <c r="A333" s="3"/>
      <c r="B333" s="7">
        <v>23</v>
      </c>
      <c r="C333" s="19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8"/>
      <c r="Q333" s="16"/>
      <c r="R333" s="17"/>
      <c r="S333" s="17"/>
      <c r="T333" s="18"/>
      <c r="U333" s="16"/>
      <c r="V333" s="17"/>
      <c r="W333" s="17"/>
      <c r="X333" s="18"/>
      <c r="Y333" s="16"/>
      <c r="Z333" s="17"/>
      <c r="AA333" s="17"/>
      <c r="AB333" s="18"/>
      <c r="AC333" s="4"/>
      <c r="AD333" s="7">
        <v>23</v>
      </c>
      <c r="AE333" s="19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8"/>
      <c r="AS333" s="16"/>
      <c r="AT333" s="17"/>
      <c r="AU333" s="17"/>
      <c r="AV333" s="18"/>
      <c r="AW333" s="16"/>
      <c r="AX333" s="17"/>
      <c r="AY333" s="17"/>
      <c r="AZ333" s="18"/>
      <c r="BA333" s="16"/>
      <c r="BB333" s="17"/>
      <c r="BC333" s="17"/>
      <c r="BD333" s="18"/>
      <c r="BE333" s="4"/>
      <c r="BF333" s="7">
        <v>23</v>
      </c>
      <c r="BG333" s="19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8"/>
      <c r="BU333" s="16"/>
      <c r="BV333" s="17"/>
      <c r="BW333" s="17"/>
      <c r="BX333" s="18"/>
      <c r="BY333" s="16"/>
      <c r="BZ333" s="17"/>
      <c r="CA333" s="17"/>
      <c r="CB333" s="18"/>
      <c r="CC333" s="16"/>
      <c r="CD333" s="17"/>
      <c r="CE333" s="17"/>
      <c r="CF333" s="18"/>
      <c r="CG333" s="5"/>
    </row>
    <row r="334" spans="1:85" ht="15" customHeight="1" x14ac:dyDescent="0.2">
      <c r="A334" s="3"/>
      <c r="B334" s="7">
        <v>24</v>
      </c>
      <c r="C334" s="20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8"/>
      <c r="Q334" s="20"/>
      <c r="R334" s="17"/>
      <c r="S334" s="17"/>
      <c r="T334" s="18"/>
      <c r="U334" s="20"/>
      <c r="V334" s="17"/>
      <c r="W334" s="17"/>
      <c r="X334" s="18"/>
      <c r="Y334" s="20"/>
      <c r="Z334" s="17"/>
      <c r="AA334" s="17"/>
      <c r="AB334" s="18"/>
      <c r="AC334" s="4"/>
      <c r="AD334" s="7">
        <v>24</v>
      </c>
      <c r="AE334" s="20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8"/>
      <c r="AS334" s="20"/>
      <c r="AT334" s="17"/>
      <c r="AU334" s="17"/>
      <c r="AV334" s="18"/>
      <c r="AW334" s="20"/>
      <c r="AX334" s="17"/>
      <c r="AY334" s="17"/>
      <c r="AZ334" s="18"/>
      <c r="BA334" s="20"/>
      <c r="BB334" s="17"/>
      <c r="BC334" s="17"/>
      <c r="BD334" s="18"/>
      <c r="BE334" s="4"/>
      <c r="BF334" s="7">
        <v>24</v>
      </c>
      <c r="BG334" s="20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8"/>
      <c r="BU334" s="20"/>
      <c r="BV334" s="17"/>
      <c r="BW334" s="17"/>
      <c r="BX334" s="18"/>
      <c r="BY334" s="20"/>
      <c r="BZ334" s="17"/>
      <c r="CA334" s="17"/>
      <c r="CB334" s="18"/>
      <c r="CC334" s="20"/>
      <c r="CD334" s="17"/>
      <c r="CE334" s="17"/>
      <c r="CF334" s="18"/>
      <c r="CG334" s="5"/>
    </row>
    <row r="335" spans="1:85" ht="15" customHeight="1" x14ac:dyDescent="0.2">
      <c r="A335" s="3"/>
      <c r="B335" s="7">
        <v>25</v>
      </c>
      <c r="C335" s="19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8"/>
      <c r="Q335" s="16"/>
      <c r="R335" s="17"/>
      <c r="S335" s="17"/>
      <c r="T335" s="18"/>
      <c r="U335" s="16"/>
      <c r="V335" s="17"/>
      <c r="W335" s="17"/>
      <c r="X335" s="18"/>
      <c r="Y335" s="16"/>
      <c r="Z335" s="17"/>
      <c r="AA335" s="17"/>
      <c r="AB335" s="18"/>
      <c r="AC335" s="4"/>
      <c r="AD335" s="7">
        <v>25</v>
      </c>
      <c r="AE335" s="19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8"/>
      <c r="AS335" s="16"/>
      <c r="AT335" s="17"/>
      <c r="AU335" s="17"/>
      <c r="AV335" s="18"/>
      <c r="AW335" s="16"/>
      <c r="AX335" s="17"/>
      <c r="AY335" s="17"/>
      <c r="AZ335" s="18"/>
      <c r="BA335" s="16"/>
      <c r="BB335" s="17"/>
      <c r="BC335" s="17"/>
      <c r="BD335" s="18"/>
      <c r="BE335" s="4"/>
      <c r="BF335" s="7">
        <v>25</v>
      </c>
      <c r="BG335" s="19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8"/>
      <c r="BU335" s="16"/>
      <c r="BV335" s="17"/>
      <c r="BW335" s="17"/>
      <c r="BX335" s="18"/>
      <c r="BY335" s="16"/>
      <c r="BZ335" s="17"/>
      <c r="CA335" s="17"/>
      <c r="CB335" s="18"/>
      <c r="CC335" s="16"/>
      <c r="CD335" s="17"/>
      <c r="CE335" s="17"/>
      <c r="CF335" s="18"/>
      <c r="CG335" s="5"/>
    </row>
    <row r="336" spans="1:85" ht="15" customHeight="1" x14ac:dyDescent="0.2">
      <c r="A336" s="3"/>
      <c r="B336" s="7">
        <v>26</v>
      </c>
      <c r="C336" s="20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8"/>
      <c r="Q336" s="20"/>
      <c r="R336" s="17"/>
      <c r="S336" s="17"/>
      <c r="T336" s="18"/>
      <c r="U336" s="20"/>
      <c r="V336" s="17"/>
      <c r="W336" s="17"/>
      <c r="X336" s="18"/>
      <c r="Y336" s="20"/>
      <c r="Z336" s="17"/>
      <c r="AA336" s="17"/>
      <c r="AB336" s="18"/>
      <c r="AC336" s="4"/>
      <c r="AD336" s="7">
        <v>26</v>
      </c>
      <c r="AE336" s="20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8"/>
      <c r="AS336" s="20"/>
      <c r="AT336" s="17"/>
      <c r="AU336" s="17"/>
      <c r="AV336" s="18"/>
      <c r="AW336" s="20"/>
      <c r="AX336" s="17"/>
      <c r="AY336" s="17"/>
      <c r="AZ336" s="18"/>
      <c r="BA336" s="20"/>
      <c r="BB336" s="17"/>
      <c r="BC336" s="17"/>
      <c r="BD336" s="18"/>
      <c r="BE336" s="4"/>
      <c r="BF336" s="7">
        <v>26</v>
      </c>
      <c r="BG336" s="20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8"/>
      <c r="BU336" s="20"/>
      <c r="BV336" s="17"/>
      <c r="BW336" s="17"/>
      <c r="BX336" s="18"/>
      <c r="BY336" s="20"/>
      <c r="BZ336" s="17"/>
      <c r="CA336" s="17"/>
      <c r="CB336" s="18"/>
      <c r="CC336" s="20"/>
      <c r="CD336" s="17"/>
      <c r="CE336" s="17"/>
      <c r="CF336" s="18"/>
      <c r="CG336" s="5"/>
    </row>
    <row r="337" spans="1:85" ht="15" customHeight="1" x14ac:dyDescent="0.2">
      <c r="A337" s="3"/>
      <c r="B337" s="7">
        <v>27</v>
      </c>
      <c r="C337" s="19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8"/>
      <c r="Q337" s="16"/>
      <c r="R337" s="17"/>
      <c r="S337" s="17"/>
      <c r="T337" s="18"/>
      <c r="U337" s="16"/>
      <c r="V337" s="17"/>
      <c r="W337" s="17"/>
      <c r="X337" s="18"/>
      <c r="Y337" s="16"/>
      <c r="Z337" s="17"/>
      <c r="AA337" s="17"/>
      <c r="AB337" s="18"/>
      <c r="AC337" s="4"/>
      <c r="AD337" s="7">
        <v>27</v>
      </c>
      <c r="AE337" s="19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8"/>
      <c r="AS337" s="16"/>
      <c r="AT337" s="17"/>
      <c r="AU337" s="17"/>
      <c r="AV337" s="18"/>
      <c r="AW337" s="16"/>
      <c r="AX337" s="17"/>
      <c r="AY337" s="17"/>
      <c r="AZ337" s="18"/>
      <c r="BA337" s="16"/>
      <c r="BB337" s="17"/>
      <c r="BC337" s="17"/>
      <c r="BD337" s="18"/>
      <c r="BE337" s="4"/>
      <c r="BF337" s="7">
        <v>27</v>
      </c>
      <c r="BG337" s="19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8"/>
      <c r="BU337" s="16"/>
      <c r="BV337" s="17"/>
      <c r="BW337" s="17"/>
      <c r="BX337" s="18"/>
      <c r="BY337" s="16"/>
      <c r="BZ337" s="17"/>
      <c r="CA337" s="17"/>
      <c r="CB337" s="18"/>
      <c r="CC337" s="16"/>
      <c r="CD337" s="17"/>
      <c r="CE337" s="17"/>
      <c r="CF337" s="18"/>
      <c r="CG337" s="5"/>
    </row>
    <row r="338" spans="1:85" ht="15" customHeight="1" x14ac:dyDescent="0.2">
      <c r="A338" s="3"/>
      <c r="B338" s="7">
        <v>28</v>
      </c>
      <c r="C338" s="20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8"/>
      <c r="Q338" s="20"/>
      <c r="R338" s="17"/>
      <c r="S338" s="17"/>
      <c r="T338" s="18"/>
      <c r="U338" s="20"/>
      <c r="V338" s="17"/>
      <c r="W338" s="17"/>
      <c r="X338" s="18"/>
      <c r="Y338" s="20"/>
      <c r="Z338" s="17"/>
      <c r="AA338" s="17"/>
      <c r="AB338" s="18"/>
      <c r="AC338" s="4"/>
      <c r="AD338" s="7">
        <v>28</v>
      </c>
      <c r="AE338" s="20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8"/>
      <c r="AS338" s="20"/>
      <c r="AT338" s="17"/>
      <c r="AU338" s="17"/>
      <c r="AV338" s="18"/>
      <c r="AW338" s="20"/>
      <c r="AX338" s="17"/>
      <c r="AY338" s="17"/>
      <c r="AZ338" s="18"/>
      <c r="BA338" s="20"/>
      <c r="BB338" s="17"/>
      <c r="BC338" s="17"/>
      <c r="BD338" s="18"/>
      <c r="BE338" s="4"/>
      <c r="BF338" s="7">
        <v>28</v>
      </c>
      <c r="BG338" s="20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8"/>
      <c r="BU338" s="20"/>
      <c r="BV338" s="17"/>
      <c r="BW338" s="17"/>
      <c r="BX338" s="18"/>
      <c r="BY338" s="20"/>
      <c r="BZ338" s="17"/>
      <c r="CA338" s="17"/>
      <c r="CB338" s="18"/>
      <c r="CC338" s="20"/>
      <c r="CD338" s="17"/>
      <c r="CE338" s="17"/>
      <c r="CF338" s="18"/>
      <c r="CG338" s="5"/>
    </row>
    <row r="339" spans="1:85" ht="15" customHeight="1" x14ac:dyDescent="0.2">
      <c r="A339" s="3"/>
      <c r="B339" s="7">
        <v>29</v>
      </c>
      <c r="C339" s="19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8"/>
      <c r="Q339" s="16"/>
      <c r="R339" s="17"/>
      <c r="S339" s="17"/>
      <c r="T339" s="18"/>
      <c r="U339" s="16"/>
      <c r="V339" s="17"/>
      <c r="W339" s="17"/>
      <c r="X339" s="18"/>
      <c r="Y339" s="16"/>
      <c r="Z339" s="17"/>
      <c r="AA339" s="17"/>
      <c r="AB339" s="18"/>
      <c r="AC339" s="4"/>
      <c r="AD339" s="7">
        <v>29</v>
      </c>
      <c r="AE339" s="19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8"/>
      <c r="AS339" s="16"/>
      <c r="AT339" s="17"/>
      <c r="AU339" s="17"/>
      <c r="AV339" s="18"/>
      <c r="AW339" s="16"/>
      <c r="AX339" s="17"/>
      <c r="AY339" s="17"/>
      <c r="AZ339" s="18"/>
      <c r="BA339" s="16"/>
      <c r="BB339" s="17"/>
      <c r="BC339" s="17"/>
      <c r="BD339" s="18"/>
      <c r="BE339" s="4"/>
      <c r="BF339" s="7">
        <v>29</v>
      </c>
      <c r="BG339" s="19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8"/>
      <c r="BU339" s="16"/>
      <c r="BV339" s="17"/>
      <c r="BW339" s="17"/>
      <c r="BX339" s="18"/>
      <c r="BY339" s="16"/>
      <c r="BZ339" s="17"/>
      <c r="CA339" s="17"/>
      <c r="CB339" s="18"/>
      <c r="CC339" s="16"/>
      <c r="CD339" s="17"/>
      <c r="CE339" s="17"/>
      <c r="CF339" s="18"/>
      <c r="CG339" s="5"/>
    </row>
    <row r="340" spans="1:85" ht="15" customHeight="1" x14ac:dyDescent="0.2">
      <c r="A340" s="3"/>
      <c r="B340" s="11">
        <v>30</v>
      </c>
      <c r="C340" s="20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8"/>
      <c r="Q340" s="20"/>
      <c r="R340" s="17"/>
      <c r="S340" s="17"/>
      <c r="T340" s="18"/>
      <c r="U340" s="20"/>
      <c r="V340" s="17"/>
      <c r="W340" s="17"/>
      <c r="X340" s="18"/>
      <c r="Y340" s="20"/>
      <c r="Z340" s="17"/>
      <c r="AA340" s="17"/>
      <c r="AB340" s="18"/>
      <c r="AC340" s="4"/>
      <c r="AD340" s="11">
        <v>30</v>
      </c>
      <c r="AE340" s="20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8"/>
      <c r="AS340" s="20"/>
      <c r="AT340" s="17"/>
      <c r="AU340" s="17"/>
      <c r="AV340" s="18"/>
      <c r="AW340" s="20"/>
      <c r="AX340" s="17"/>
      <c r="AY340" s="17"/>
      <c r="AZ340" s="18"/>
      <c r="BA340" s="20"/>
      <c r="BB340" s="17"/>
      <c r="BC340" s="17"/>
      <c r="BD340" s="18"/>
      <c r="BE340" s="4"/>
      <c r="BF340" s="11">
        <v>30</v>
      </c>
      <c r="BG340" s="20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8"/>
      <c r="BU340" s="20"/>
      <c r="BV340" s="17"/>
      <c r="BW340" s="17"/>
      <c r="BX340" s="18"/>
      <c r="BY340" s="20"/>
      <c r="BZ340" s="17"/>
      <c r="CA340" s="17"/>
      <c r="CB340" s="18"/>
      <c r="CC340" s="20"/>
      <c r="CD340" s="17"/>
      <c r="CE340" s="17"/>
      <c r="CF340" s="18"/>
      <c r="CG340" s="5"/>
    </row>
    <row r="341" spans="1:85" ht="15" customHeight="1" x14ac:dyDescent="0.2">
      <c r="A341" s="1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1"/>
    </row>
    <row r="342" spans="1:85" ht="15" customHeight="1" x14ac:dyDescent="0.2">
      <c r="A342" s="3"/>
      <c r="B342" s="27" t="s">
        <v>79</v>
      </c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9"/>
      <c r="AC342" s="4"/>
      <c r="AD342" s="27" t="s">
        <v>80</v>
      </c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9"/>
      <c r="BE342" s="4"/>
      <c r="BF342" s="27" t="s">
        <v>81</v>
      </c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28"/>
      <c r="BS342" s="28"/>
      <c r="BT342" s="28"/>
      <c r="BU342" s="28"/>
      <c r="BV342" s="28"/>
      <c r="BW342" s="28"/>
      <c r="BX342" s="28"/>
      <c r="BY342" s="28"/>
      <c r="BZ342" s="28"/>
      <c r="CA342" s="28"/>
      <c r="CB342" s="28"/>
      <c r="CC342" s="28"/>
      <c r="CD342" s="28"/>
      <c r="CE342" s="28"/>
      <c r="CF342" s="29"/>
      <c r="CG342" s="5"/>
    </row>
    <row r="343" spans="1:85" ht="15" customHeight="1" x14ac:dyDescent="0.2">
      <c r="A343" s="3"/>
      <c r="B343" s="30" t="s">
        <v>6</v>
      </c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2"/>
      <c r="Q343" s="21" t="str">
        <f>"1st votes" &amp; CHAR(10) &amp; "(pre-transfer)"</f>
        <v>1st votes
(pre-transfer)</v>
      </c>
      <c r="R343" s="22"/>
      <c r="S343" s="22"/>
      <c r="T343" s="33"/>
      <c r="U343" s="21" t="str">
        <f>"1st votes" &amp; CHAR(10) &amp; "(post-transfer)"</f>
        <v>1st votes
(post-transfer)</v>
      </c>
      <c r="V343" s="22"/>
      <c r="W343" s="22"/>
      <c r="X343" s="33"/>
      <c r="Y343" s="21" t="s">
        <v>7</v>
      </c>
      <c r="Z343" s="22"/>
      <c r="AA343" s="22"/>
      <c r="AB343" s="23"/>
      <c r="AC343" s="4"/>
      <c r="AD343" s="30" t="s">
        <v>6</v>
      </c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2"/>
      <c r="AS343" s="21" t="str">
        <f>"1st votes" &amp; CHAR(10) &amp; "(pre-transfer)"</f>
        <v>1st votes
(pre-transfer)</v>
      </c>
      <c r="AT343" s="22"/>
      <c r="AU343" s="22"/>
      <c r="AV343" s="33"/>
      <c r="AW343" s="21" t="str">
        <f>"1st votes" &amp; CHAR(10) &amp; "(post-transfer)"</f>
        <v>1st votes
(post-transfer)</v>
      </c>
      <c r="AX343" s="22"/>
      <c r="AY343" s="22"/>
      <c r="AZ343" s="33"/>
      <c r="BA343" s="21" t="s">
        <v>7</v>
      </c>
      <c r="BB343" s="22"/>
      <c r="BC343" s="22"/>
      <c r="BD343" s="23"/>
      <c r="BE343" s="4"/>
      <c r="BF343" s="30" t="s">
        <v>6</v>
      </c>
      <c r="BG343" s="31"/>
      <c r="BH343" s="31"/>
      <c r="BI343" s="31"/>
      <c r="BJ343" s="31"/>
      <c r="BK343" s="31"/>
      <c r="BL343" s="31"/>
      <c r="BM343" s="31"/>
      <c r="BN343" s="31"/>
      <c r="BO343" s="31"/>
      <c r="BP343" s="31"/>
      <c r="BQ343" s="31"/>
      <c r="BR343" s="31"/>
      <c r="BS343" s="31"/>
      <c r="BT343" s="32"/>
      <c r="BU343" s="21" t="str">
        <f>"1st votes" &amp; CHAR(10) &amp; "(pre-transfer)"</f>
        <v>1st votes
(pre-transfer)</v>
      </c>
      <c r="BV343" s="22"/>
      <c r="BW343" s="22"/>
      <c r="BX343" s="33"/>
      <c r="BY343" s="21" t="str">
        <f>"1st votes" &amp; CHAR(10) &amp; "(post-transfer)"</f>
        <v>1st votes
(post-transfer)</v>
      </c>
      <c r="BZ343" s="22"/>
      <c r="CA343" s="22"/>
      <c r="CB343" s="33"/>
      <c r="CC343" s="21" t="s">
        <v>7</v>
      </c>
      <c r="CD343" s="22"/>
      <c r="CE343" s="22"/>
      <c r="CF343" s="23"/>
      <c r="CG343" s="13"/>
    </row>
    <row r="344" spans="1:85" ht="15" customHeight="1" x14ac:dyDescent="0.2">
      <c r="A344" s="3"/>
      <c r="B344" s="9" t="s">
        <v>16</v>
      </c>
      <c r="C344" s="21" t="s">
        <v>17</v>
      </c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33"/>
      <c r="Q344" s="24"/>
      <c r="R344" s="25"/>
      <c r="S344" s="25"/>
      <c r="T344" s="34"/>
      <c r="U344" s="24"/>
      <c r="V344" s="25"/>
      <c r="W344" s="25"/>
      <c r="X344" s="34"/>
      <c r="Y344" s="24"/>
      <c r="Z344" s="25"/>
      <c r="AA344" s="25"/>
      <c r="AB344" s="26"/>
      <c r="AC344" s="4"/>
      <c r="AD344" s="9" t="s">
        <v>16</v>
      </c>
      <c r="AE344" s="21" t="s">
        <v>17</v>
      </c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33"/>
      <c r="AS344" s="24"/>
      <c r="AT344" s="25"/>
      <c r="AU344" s="25"/>
      <c r="AV344" s="34"/>
      <c r="AW344" s="24"/>
      <c r="AX344" s="25"/>
      <c r="AY344" s="25"/>
      <c r="AZ344" s="34"/>
      <c r="BA344" s="24"/>
      <c r="BB344" s="25"/>
      <c r="BC344" s="25"/>
      <c r="BD344" s="26"/>
      <c r="BE344" s="4"/>
      <c r="BF344" s="9" t="s">
        <v>16</v>
      </c>
      <c r="BG344" s="21" t="s">
        <v>17</v>
      </c>
      <c r="BH344" s="22"/>
      <c r="BI344" s="22"/>
      <c r="BJ344" s="22"/>
      <c r="BK344" s="22"/>
      <c r="BL344" s="22"/>
      <c r="BM344" s="22"/>
      <c r="BN344" s="22"/>
      <c r="BO344" s="22"/>
      <c r="BP344" s="22"/>
      <c r="BQ344" s="22"/>
      <c r="BR344" s="22"/>
      <c r="BS344" s="22"/>
      <c r="BT344" s="33"/>
      <c r="BU344" s="24"/>
      <c r="BV344" s="25"/>
      <c r="BW344" s="25"/>
      <c r="BX344" s="34"/>
      <c r="BY344" s="24"/>
      <c r="BZ344" s="25"/>
      <c r="CA344" s="25"/>
      <c r="CB344" s="34"/>
      <c r="CC344" s="24"/>
      <c r="CD344" s="25"/>
      <c r="CE344" s="25"/>
      <c r="CF344" s="26"/>
      <c r="CG344" s="13"/>
    </row>
    <row r="345" spans="1:85" ht="15" customHeight="1" x14ac:dyDescent="0.2">
      <c r="A345" s="3"/>
      <c r="B345" s="7">
        <v>1</v>
      </c>
      <c r="C345" s="19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8"/>
      <c r="Q345" s="35"/>
      <c r="R345" s="36"/>
      <c r="S345" s="36"/>
      <c r="T345" s="37"/>
      <c r="U345" s="35"/>
      <c r="V345" s="36"/>
      <c r="W345" s="36"/>
      <c r="X345" s="37"/>
      <c r="Y345" s="35"/>
      <c r="Z345" s="36"/>
      <c r="AA345" s="36"/>
      <c r="AB345" s="37"/>
      <c r="AC345" s="4"/>
      <c r="AD345" s="7">
        <v>1</v>
      </c>
      <c r="AE345" s="19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8"/>
      <c r="AS345" s="35"/>
      <c r="AT345" s="36"/>
      <c r="AU345" s="36"/>
      <c r="AV345" s="37"/>
      <c r="AW345" s="35"/>
      <c r="AX345" s="36"/>
      <c r="AY345" s="36"/>
      <c r="AZ345" s="37"/>
      <c r="BA345" s="35"/>
      <c r="BB345" s="36"/>
      <c r="BC345" s="36"/>
      <c r="BD345" s="37"/>
      <c r="BE345" s="4"/>
      <c r="BF345" s="7">
        <v>1</v>
      </c>
      <c r="BG345" s="19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8"/>
      <c r="BU345" s="35"/>
      <c r="BV345" s="36"/>
      <c r="BW345" s="36"/>
      <c r="BX345" s="37"/>
      <c r="BY345" s="35"/>
      <c r="BZ345" s="36"/>
      <c r="CA345" s="36"/>
      <c r="CB345" s="37"/>
      <c r="CC345" s="35"/>
      <c r="CD345" s="36"/>
      <c r="CE345" s="36"/>
      <c r="CF345" s="37"/>
      <c r="CG345" s="5"/>
    </row>
    <row r="346" spans="1:85" ht="15" customHeight="1" x14ac:dyDescent="0.2">
      <c r="A346" s="3"/>
      <c r="B346" s="7">
        <v>2</v>
      </c>
      <c r="C346" s="20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8"/>
      <c r="Q346" s="20"/>
      <c r="R346" s="17"/>
      <c r="S346" s="17"/>
      <c r="T346" s="18"/>
      <c r="U346" s="20"/>
      <c r="V346" s="17"/>
      <c r="W346" s="17"/>
      <c r="X346" s="18"/>
      <c r="Y346" s="20"/>
      <c r="Z346" s="17"/>
      <c r="AA346" s="17"/>
      <c r="AB346" s="18"/>
      <c r="AC346" s="4"/>
      <c r="AD346" s="7">
        <v>2</v>
      </c>
      <c r="AE346" s="20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8"/>
      <c r="AS346" s="20"/>
      <c r="AT346" s="17"/>
      <c r="AU346" s="17"/>
      <c r="AV346" s="18"/>
      <c r="AW346" s="20"/>
      <c r="AX346" s="17"/>
      <c r="AY346" s="17"/>
      <c r="AZ346" s="18"/>
      <c r="BA346" s="20"/>
      <c r="BB346" s="17"/>
      <c r="BC346" s="17"/>
      <c r="BD346" s="18"/>
      <c r="BE346" s="4"/>
      <c r="BF346" s="7">
        <v>2</v>
      </c>
      <c r="BG346" s="20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8"/>
      <c r="BU346" s="20"/>
      <c r="BV346" s="17"/>
      <c r="BW346" s="17"/>
      <c r="BX346" s="18"/>
      <c r="BY346" s="20"/>
      <c r="BZ346" s="17"/>
      <c r="CA346" s="17"/>
      <c r="CB346" s="18"/>
      <c r="CC346" s="20"/>
      <c r="CD346" s="17"/>
      <c r="CE346" s="17"/>
      <c r="CF346" s="18"/>
      <c r="CG346" s="5"/>
    </row>
    <row r="347" spans="1:85" ht="15" customHeight="1" x14ac:dyDescent="0.2">
      <c r="A347" s="3"/>
      <c r="B347" s="7">
        <v>3</v>
      </c>
      <c r="C347" s="19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8"/>
      <c r="Q347" s="16"/>
      <c r="R347" s="17"/>
      <c r="S347" s="17"/>
      <c r="T347" s="18"/>
      <c r="U347" s="16"/>
      <c r="V347" s="17"/>
      <c r="W347" s="17"/>
      <c r="X347" s="18"/>
      <c r="Y347" s="16"/>
      <c r="Z347" s="17"/>
      <c r="AA347" s="17"/>
      <c r="AB347" s="18"/>
      <c r="AC347" s="4"/>
      <c r="AD347" s="7">
        <v>3</v>
      </c>
      <c r="AE347" s="19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8"/>
      <c r="AS347" s="16"/>
      <c r="AT347" s="17"/>
      <c r="AU347" s="17"/>
      <c r="AV347" s="18"/>
      <c r="AW347" s="16"/>
      <c r="AX347" s="17"/>
      <c r="AY347" s="17"/>
      <c r="AZ347" s="18"/>
      <c r="BA347" s="16"/>
      <c r="BB347" s="17"/>
      <c r="BC347" s="17"/>
      <c r="BD347" s="18"/>
      <c r="BE347" s="4"/>
      <c r="BF347" s="7">
        <v>3</v>
      </c>
      <c r="BG347" s="19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8"/>
      <c r="BU347" s="16"/>
      <c r="BV347" s="17"/>
      <c r="BW347" s="17"/>
      <c r="BX347" s="18"/>
      <c r="BY347" s="16"/>
      <c r="BZ347" s="17"/>
      <c r="CA347" s="17"/>
      <c r="CB347" s="18"/>
      <c r="CC347" s="16"/>
      <c r="CD347" s="17"/>
      <c r="CE347" s="17"/>
      <c r="CF347" s="18"/>
      <c r="CG347" s="5"/>
    </row>
    <row r="348" spans="1:85" ht="15" customHeight="1" x14ac:dyDescent="0.2">
      <c r="A348" s="3"/>
      <c r="B348" s="7">
        <v>4</v>
      </c>
      <c r="C348" s="20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8"/>
      <c r="Q348" s="20"/>
      <c r="R348" s="17"/>
      <c r="S348" s="17"/>
      <c r="T348" s="18"/>
      <c r="U348" s="20"/>
      <c r="V348" s="17"/>
      <c r="W348" s="17"/>
      <c r="X348" s="18"/>
      <c r="Y348" s="20"/>
      <c r="Z348" s="17"/>
      <c r="AA348" s="17"/>
      <c r="AB348" s="18"/>
      <c r="AC348" s="4"/>
      <c r="AD348" s="7">
        <v>4</v>
      </c>
      <c r="AE348" s="20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8"/>
      <c r="AS348" s="20"/>
      <c r="AT348" s="17"/>
      <c r="AU348" s="17"/>
      <c r="AV348" s="18"/>
      <c r="AW348" s="20"/>
      <c r="AX348" s="17"/>
      <c r="AY348" s="17"/>
      <c r="AZ348" s="18"/>
      <c r="BA348" s="20"/>
      <c r="BB348" s="17"/>
      <c r="BC348" s="17"/>
      <c r="BD348" s="18"/>
      <c r="BE348" s="4"/>
      <c r="BF348" s="7">
        <v>4</v>
      </c>
      <c r="BG348" s="20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8"/>
      <c r="BU348" s="20"/>
      <c r="BV348" s="17"/>
      <c r="BW348" s="17"/>
      <c r="BX348" s="18"/>
      <c r="BY348" s="20"/>
      <c r="BZ348" s="17"/>
      <c r="CA348" s="17"/>
      <c r="CB348" s="18"/>
      <c r="CC348" s="20"/>
      <c r="CD348" s="17"/>
      <c r="CE348" s="17"/>
      <c r="CF348" s="18"/>
      <c r="CG348" s="5"/>
    </row>
    <row r="349" spans="1:85" ht="15" customHeight="1" x14ac:dyDescent="0.2">
      <c r="A349" s="3"/>
      <c r="B349" s="7">
        <v>5</v>
      </c>
      <c r="C349" s="19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8"/>
      <c r="Q349" s="16"/>
      <c r="R349" s="17"/>
      <c r="S349" s="17"/>
      <c r="T349" s="18"/>
      <c r="U349" s="16"/>
      <c r="V349" s="17"/>
      <c r="W349" s="17"/>
      <c r="X349" s="18"/>
      <c r="Y349" s="16"/>
      <c r="Z349" s="17"/>
      <c r="AA349" s="17"/>
      <c r="AB349" s="18"/>
      <c r="AC349" s="4"/>
      <c r="AD349" s="7">
        <v>5</v>
      </c>
      <c r="AE349" s="19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8"/>
      <c r="AS349" s="16"/>
      <c r="AT349" s="17"/>
      <c r="AU349" s="17"/>
      <c r="AV349" s="18"/>
      <c r="AW349" s="16"/>
      <c r="AX349" s="17"/>
      <c r="AY349" s="17"/>
      <c r="AZ349" s="18"/>
      <c r="BA349" s="16"/>
      <c r="BB349" s="17"/>
      <c r="BC349" s="17"/>
      <c r="BD349" s="18"/>
      <c r="BE349" s="4"/>
      <c r="BF349" s="7">
        <v>5</v>
      </c>
      <c r="BG349" s="19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8"/>
      <c r="BU349" s="16"/>
      <c r="BV349" s="17"/>
      <c r="BW349" s="17"/>
      <c r="BX349" s="18"/>
      <c r="BY349" s="16"/>
      <c r="BZ349" s="17"/>
      <c r="CA349" s="17"/>
      <c r="CB349" s="18"/>
      <c r="CC349" s="16"/>
      <c r="CD349" s="17"/>
      <c r="CE349" s="17"/>
      <c r="CF349" s="18"/>
      <c r="CG349" s="5"/>
    </row>
    <row r="350" spans="1:85" ht="15" customHeight="1" x14ac:dyDescent="0.2">
      <c r="A350" s="3"/>
      <c r="B350" s="7">
        <v>6</v>
      </c>
      <c r="C350" s="20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8"/>
      <c r="Q350" s="20"/>
      <c r="R350" s="17"/>
      <c r="S350" s="17"/>
      <c r="T350" s="18"/>
      <c r="U350" s="20"/>
      <c r="V350" s="17"/>
      <c r="W350" s="17"/>
      <c r="X350" s="18"/>
      <c r="Y350" s="20"/>
      <c r="Z350" s="17"/>
      <c r="AA350" s="17"/>
      <c r="AB350" s="18"/>
      <c r="AC350" s="4"/>
      <c r="AD350" s="7">
        <v>6</v>
      </c>
      <c r="AE350" s="20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8"/>
      <c r="AS350" s="20"/>
      <c r="AT350" s="17"/>
      <c r="AU350" s="17"/>
      <c r="AV350" s="18"/>
      <c r="AW350" s="20"/>
      <c r="AX350" s="17"/>
      <c r="AY350" s="17"/>
      <c r="AZ350" s="18"/>
      <c r="BA350" s="20"/>
      <c r="BB350" s="17"/>
      <c r="BC350" s="17"/>
      <c r="BD350" s="18"/>
      <c r="BE350" s="4"/>
      <c r="BF350" s="7">
        <v>6</v>
      </c>
      <c r="BG350" s="20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8"/>
      <c r="BU350" s="20"/>
      <c r="BV350" s="17"/>
      <c r="BW350" s="17"/>
      <c r="BX350" s="18"/>
      <c r="BY350" s="20"/>
      <c r="BZ350" s="17"/>
      <c r="CA350" s="17"/>
      <c r="CB350" s="18"/>
      <c r="CC350" s="20"/>
      <c r="CD350" s="17"/>
      <c r="CE350" s="17"/>
      <c r="CF350" s="18"/>
      <c r="CG350" s="5"/>
    </row>
    <row r="351" spans="1:85" ht="15" customHeight="1" x14ac:dyDescent="0.2">
      <c r="A351" s="3"/>
      <c r="B351" s="7">
        <v>7</v>
      </c>
      <c r="C351" s="19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8"/>
      <c r="Q351" s="16"/>
      <c r="R351" s="17"/>
      <c r="S351" s="17"/>
      <c r="T351" s="18"/>
      <c r="U351" s="16"/>
      <c r="V351" s="17"/>
      <c r="W351" s="17"/>
      <c r="X351" s="18"/>
      <c r="Y351" s="16"/>
      <c r="Z351" s="17"/>
      <c r="AA351" s="17"/>
      <c r="AB351" s="18"/>
      <c r="AC351" s="4"/>
      <c r="AD351" s="7">
        <v>7</v>
      </c>
      <c r="AE351" s="19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8"/>
      <c r="AS351" s="16"/>
      <c r="AT351" s="17"/>
      <c r="AU351" s="17"/>
      <c r="AV351" s="18"/>
      <c r="AW351" s="16"/>
      <c r="AX351" s="17"/>
      <c r="AY351" s="17"/>
      <c r="AZ351" s="18"/>
      <c r="BA351" s="16"/>
      <c r="BB351" s="17"/>
      <c r="BC351" s="17"/>
      <c r="BD351" s="18"/>
      <c r="BE351" s="4"/>
      <c r="BF351" s="7">
        <v>7</v>
      </c>
      <c r="BG351" s="19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8"/>
      <c r="BU351" s="16"/>
      <c r="BV351" s="17"/>
      <c r="BW351" s="17"/>
      <c r="BX351" s="18"/>
      <c r="BY351" s="16"/>
      <c r="BZ351" s="17"/>
      <c r="CA351" s="17"/>
      <c r="CB351" s="18"/>
      <c r="CC351" s="16"/>
      <c r="CD351" s="17"/>
      <c r="CE351" s="17"/>
      <c r="CF351" s="18"/>
      <c r="CG351" s="5"/>
    </row>
    <row r="352" spans="1:85" ht="15" customHeight="1" x14ac:dyDescent="0.2">
      <c r="A352" s="3"/>
      <c r="B352" s="7">
        <v>8</v>
      </c>
      <c r="C352" s="20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8"/>
      <c r="Q352" s="20"/>
      <c r="R352" s="17"/>
      <c r="S352" s="17"/>
      <c r="T352" s="18"/>
      <c r="U352" s="20"/>
      <c r="V352" s="17"/>
      <c r="W352" s="17"/>
      <c r="X352" s="18"/>
      <c r="Y352" s="20"/>
      <c r="Z352" s="17"/>
      <c r="AA352" s="17"/>
      <c r="AB352" s="18"/>
      <c r="AC352" s="4"/>
      <c r="AD352" s="7">
        <v>8</v>
      </c>
      <c r="AE352" s="20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8"/>
      <c r="AS352" s="20"/>
      <c r="AT352" s="17"/>
      <c r="AU352" s="17"/>
      <c r="AV352" s="18"/>
      <c r="AW352" s="20"/>
      <c r="AX352" s="17"/>
      <c r="AY352" s="17"/>
      <c r="AZ352" s="18"/>
      <c r="BA352" s="20"/>
      <c r="BB352" s="17"/>
      <c r="BC352" s="17"/>
      <c r="BD352" s="18"/>
      <c r="BE352" s="4"/>
      <c r="BF352" s="7">
        <v>8</v>
      </c>
      <c r="BG352" s="20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8"/>
      <c r="BU352" s="20"/>
      <c r="BV352" s="17"/>
      <c r="BW352" s="17"/>
      <c r="BX352" s="18"/>
      <c r="BY352" s="20"/>
      <c r="BZ352" s="17"/>
      <c r="CA352" s="17"/>
      <c r="CB352" s="18"/>
      <c r="CC352" s="20"/>
      <c r="CD352" s="17"/>
      <c r="CE352" s="17"/>
      <c r="CF352" s="18"/>
      <c r="CG352" s="5"/>
    </row>
    <row r="353" spans="1:85" ht="15" customHeight="1" x14ac:dyDescent="0.2">
      <c r="A353" s="3"/>
      <c r="B353" s="7">
        <v>9</v>
      </c>
      <c r="C353" s="19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8"/>
      <c r="Q353" s="16"/>
      <c r="R353" s="17"/>
      <c r="S353" s="17"/>
      <c r="T353" s="18"/>
      <c r="U353" s="16"/>
      <c r="V353" s="17"/>
      <c r="W353" s="17"/>
      <c r="X353" s="18"/>
      <c r="Y353" s="16"/>
      <c r="Z353" s="17"/>
      <c r="AA353" s="17"/>
      <c r="AB353" s="18"/>
      <c r="AC353" s="4"/>
      <c r="AD353" s="7">
        <v>9</v>
      </c>
      <c r="AE353" s="19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8"/>
      <c r="AS353" s="16"/>
      <c r="AT353" s="17"/>
      <c r="AU353" s="17"/>
      <c r="AV353" s="18"/>
      <c r="AW353" s="16"/>
      <c r="AX353" s="17"/>
      <c r="AY353" s="17"/>
      <c r="AZ353" s="18"/>
      <c r="BA353" s="16"/>
      <c r="BB353" s="17"/>
      <c r="BC353" s="17"/>
      <c r="BD353" s="18"/>
      <c r="BE353" s="4"/>
      <c r="BF353" s="7">
        <v>9</v>
      </c>
      <c r="BG353" s="19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8"/>
      <c r="BU353" s="16"/>
      <c r="BV353" s="17"/>
      <c r="BW353" s="17"/>
      <c r="BX353" s="18"/>
      <c r="BY353" s="16"/>
      <c r="BZ353" s="17"/>
      <c r="CA353" s="17"/>
      <c r="CB353" s="18"/>
      <c r="CC353" s="16"/>
      <c r="CD353" s="17"/>
      <c r="CE353" s="17"/>
      <c r="CF353" s="18"/>
      <c r="CG353" s="5"/>
    </row>
    <row r="354" spans="1:85" ht="15" customHeight="1" x14ac:dyDescent="0.2">
      <c r="A354" s="3"/>
      <c r="B354" s="7">
        <v>10</v>
      </c>
      <c r="C354" s="20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8"/>
      <c r="Q354" s="20"/>
      <c r="R354" s="17"/>
      <c r="S354" s="17"/>
      <c r="T354" s="18"/>
      <c r="U354" s="20"/>
      <c r="V354" s="17"/>
      <c r="W354" s="17"/>
      <c r="X354" s="18"/>
      <c r="Y354" s="20"/>
      <c r="Z354" s="17"/>
      <c r="AA354" s="17"/>
      <c r="AB354" s="18"/>
      <c r="AC354" s="4"/>
      <c r="AD354" s="7">
        <v>10</v>
      </c>
      <c r="AE354" s="20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8"/>
      <c r="AS354" s="20"/>
      <c r="AT354" s="17"/>
      <c r="AU354" s="17"/>
      <c r="AV354" s="18"/>
      <c r="AW354" s="20"/>
      <c r="AX354" s="17"/>
      <c r="AY354" s="17"/>
      <c r="AZ354" s="18"/>
      <c r="BA354" s="20"/>
      <c r="BB354" s="17"/>
      <c r="BC354" s="17"/>
      <c r="BD354" s="18"/>
      <c r="BE354" s="4"/>
      <c r="BF354" s="7">
        <v>10</v>
      </c>
      <c r="BG354" s="20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8"/>
      <c r="BU354" s="20"/>
      <c r="BV354" s="17"/>
      <c r="BW354" s="17"/>
      <c r="BX354" s="18"/>
      <c r="BY354" s="20"/>
      <c r="BZ354" s="17"/>
      <c r="CA354" s="17"/>
      <c r="CB354" s="18"/>
      <c r="CC354" s="20"/>
      <c r="CD354" s="17"/>
      <c r="CE354" s="17"/>
      <c r="CF354" s="18"/>
      <c r="CG354" s="5"/>
    </row>
    <row r="355" spans="1:85" ht="15" customHeight="1" x14ac:dyDescent="0.2">
      <c r="A355" s="3"/>
      <c r="B355" s="7">
        <v>11</v>
      </c>
      <c r="C355" s="19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8"/>
      <c r="Q355" s="16"/>
      <c r="R355" s="17"/>
      <c r="S355" s="17"/>
      <c r="T355" s="18"/>
      <c r="U355" s="16"/>
      <c r="V355" s="17"/>
      <c r="W355" s="17"/>
      <c r="X355" s="18"/>
      <c r="Y355" s="16"/>
      <c r="Z355" s="17"/>
      <c r="AA355" s="17"/>
      <c r="AB355" s="18"/>
      <c r="AC355" s="4"/>
      <c r="AD355" s="7">
        <v>11</v>
      </c>
      <c r="AE355" s="19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8"/>
      <c r="AS355" s="16"/>
      <c r="AT355" s="17"/>
      <c r="AU355" s="17"/>
      <c r="AV355" s="18"/>
      <c r="AW355" s="16"/>
      <c r="AX355" s="17"/>
      <c r="AY355" s="17"/>
      <c r="AZ355" s="18"/>
      <c r="BA355" s="16"/>
      <c r="BB355" s="17"/>
      <c r="BC355" s="17"/>
      <c r="BD355" s="18"/>
      <c r="BE355" s="4"/>
      <c r="BF355" s="7">
        <v>11</v>
      </c>
      <c r="BG355" s="19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8"/>
      <c r="BU355" s="16"/>
      <c r="BV355" s="17"/>
      <c r="BW355" s="17"/>
      <c r="BX355" s="18"/>
      <c r="BY355" s="16"/>
      <c r="BZ355" s="17"/>
      <c r="CA355" s="17"/>
      <c r="CB355" s="18"/>
      <c r="CC355" s="16"/>
      <c r="CD355" s="17"/>
      <c r="CE355" s="17"/>
      <c r="CF355" s="18"/>
      <c r="CG355" s="5"/>
    </row>
    <row r="356" spans="1:85" ht="15" customHeight="1" x14ac:dyDescent="0.2">
      <c r="A356" s="3"/>
      <c r="B356" s="7">
        <v>12</v>
      </c>
      <c r="C356" s="20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8"/>
      <c r="Q356" s="20"/>
      <c r="R356" s="17"/>
      <c r="S356" s="17"/>
      <c r="T356" s="18"/>
      <c r="U356" s="20"/>
      <c r="V356" s="17"/>
      <c r="W356" s="17"/>
      <c r="X356" s="18"/>
      <c r="Y356" s="20"/>
      <c r="Z356" s="17"/>
      <c r="AA356" s="17"/>
      <c r="AB356" s="18"/>
      <c r="AC356" s="4"/>
      <c r="AD356" s="7">
        <v>12</v>
      </c>
      <c r="AE356" s="20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8"/>
      <c r="AS356" s="20"/>
      <c r="AT356" s="17"/>
      <c r="AU356" s="17"/>
      <c r="AV356" s="18"/>
      <c r="AW356" s="20"/>
      <c r="AX356" s="17"/>
      <c r="AY356" s="17"/>
      <c r="AZ356" s="18"/>
      <c r="BA356" s="20"/>
      <c r="BB356" s="17"/>
      <c r="BC356" s="17"/>
      <c r="BD356" s="18"/>
      <c r="BE356" s="4"/>
      <c r="BF356" s="7">
        <v>12</v>
      </c>
      <c r="BG356" s="20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8"/>
      <c r="BU356" s="20"/>
      <c r="BV356" s="17"/>
      <c r="BW356" s="17"/>
      <c r="BX356" s="18"/>
      <c r="BY356" s="20"/>
      <c r="BZ356" s="17"/>
      <c r="CA356" s="17"/>
      <c r="CB356" s="18"/>
      <c r="CC356" s="20"/>
      <c r="CD356" s="17"/>
      <c r="CE356" s="17"/>
      <c r="CF356" s="18"/>
      <c r="CG356" s="5"/>
    </row>
    <row r="357" spans="1:85" ht="15" customHeight="1" x14ac:dyDescent="0.2">
      <c r="A357" s="3"/>
      <c r="B357" s="7">
        <v>13</v>
      </c>
      <c r="C357" s="19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8"/>
      <c r="Q357" s="16"/>
      <c r="R357" s="17"/>
      <c r="S357" s="17"/>
      <c r="T357" s="18"/>
      <c r="U357" s="16"/>
      <c r="V357" s="17"/>
      <c r="W357" s="17"/>
      <c r="X357" s="18"/>
      <c r="Y357" s="16"/>
      <c r="Z357" s="17"/>
      <c r="AA357" s="17"/>
      <c r="AB357" s="18"/>
      <c r="AC357" s="4"/>
      <c r="AD357" s="7">
        <v>13</v>
      </c>
      <c r="AE357" s="19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8"/>
      <c r="AS357" s="16"/>
      <c r="AT357" s="17"/>
      <c r="AU357" s="17"/>
      <c r="AV357" s="18"/>
      <c r="AW357" s="16"/>
      <c r="AX357" s="17"/>
      <c r="AY357" s="17"/>
      <c r="AZ357" s="18"/>
      <c r="BA357" s="16"/>
      <c r="BB357" s="17"/>
      <c r="BC357" s="17"/>
      <c r="BD357" s="18"/>
      <c r="BE357" s="4"/>
      <c r="BF357" s="7">
        <v>13</v>
      </c>
      <c r="BG357" s="19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8"/>
      <c r="BU357" s="16"/>
      <c r="BV357" s="17"/>
      <c r="BW357" s="17"/>
      <c r="BX357" s="18"/>
      <c r="BY357" s="16"/>
      <c r="BZ357" s="17"/>
      <c r="CA357" s="17"/>
      <c r="CB357" s="18"/>
      <c r="CC357" s="16"/>
      <c r="CD357" s="17"/>
      <c r="CE357" s="17"/>
      <c r="CF357" s="18"/>
      <c r="CG357" s="5"/>
    </row>
    <row r="358" spans="1:85" ht="15" customHeight="1" x14ac:dyDescent="0.2">
      <c r="A358" s="3"/>
      <c r="B358" s="7">
        <v>14</v>
      </c>
      <c r="C358" s="20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8"/>
      <c r="Q358" s="20"/>
      <c r="R358" s="17"/>
      <c r="S358" s="17"/>
      <c r="T358" s="18"/>
      <c r="U358" s="20"/>
      <c r="V358" s="17"/>
      <c r="W358" s="17"/>
      <c r="X358" s="18"/>
      <c r="Y358" s="20"/>
      <c r="Z358" s="17"/>
      <c r="AA358" s="17"/>
      <c r="AB358" s="18"/>
      <c r="AC358" s="4"/>
      <c r="AD358" s="7">
        <v>14</v>
      </c>
      <c r="AE358" s="20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8"/>
      <c r="AS358" s="20"/>
      <c r="AT358" s="17"/>
      <c r="AU358" s="17"/>
      <c r="AV358" s="18"/>
      <c r="AW358" s="20"/>
      <c r="AX358" s="17"/>
      <c r="AY358" s="17"/>
      <c r="AZ358" s="18"/>
      <c r="BA358" s="20"/>
      <c r="BB358" s="17"/>
      <c r="BC358" s="17"/>
      <c r="BD358" s="18"/>
      <c r="BE358" s="4"/>
      <c r="BF358" s="7">
        <v>14</v>
      </c>
      <c r="BG358" s="20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8"/>
      <c r="BU358" s="20"/>
      <c r="BV358" s="17"/>
      <c r="BW358" s="17"/>
      <c r="BX358" s="18"/>
      <c r="BY358" s="20"/>
      <c r="BZ358" s="17"/>
      <c r="CA358" s="17"/>
      <c r="CB358" s="18"/>
      <c r="CC358" s="20"/>
      <c r="CD358" s="17"/>
      <c r="CE358" s="17"/>
      <c r="CF358" s="18"/>
      <c r="CG358" s="5"/>
    </row>
    <row r="359" spans="1:85" ht="15" customHeight="1" x14ac:dyDescent="0.2">
      <c r="A359" s="3"/>
      <c r="B359" s="7">
        <v>15</v>
      </c>
      <c r="C359" s="19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8"/>
      <c r="Q359" s="16"/>
      <c r="R359" s="17"/>
      <c r="S359" s="17"/>
      <c r="T359" s="18"/>
      <c r="U359" s="16"/>
      <c r="V359" s="17"/>
      <c r="W359" s="17"/>
      <c r="X359" s="18"/>
      <c r="Y359" s="16"/>
      <c r="Z359" s="17"/>
      <c r="AA359" s="17"/>
      <c r="AB359" s="18"/>
      <c r="AC359" s="4"/>
      <c r="AD359" s="7">
        <v>15</v>
      </c>
      <c r="AE359" s="19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8"/>
      <c r="AS359" s="16"/>
      <c r="AT359" s="17"/>
      <c r="AU359" s="17"/>
      <c r="AV359" s="18"/>
      <c r="AW359" s="16"/>
      <c r="AX359" s="17"/>
      <c r="AY359" s="17"/>
      <c r="AZ359" s="18"/>
      <c r="BA359" s="16"/>
      <c r="BB359" s="17"/>
      <c r="BC359" s="17"/>
      <c r="BD359" s="18"/>
      <c r="BE359" s="4"/>
      <c r="BF359" s="7">
        <v>15</v>
      </c>
      <c r="BG359" s="19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8"/>
      <c r="BU359" s="16"/>
      <c r="BV359" s="17"/>
      <c r="BW359" s="17"/>
      <c r="BX359" s="18"/>
      <c r="BY359" s="16"/>
      <c r="BZ359" s="17"/>
      <c r="CA359" s="17"/>
      <c r="CB359" s="18"/>
      <c r="CC359" s="16"/>
      <c r="CD359" s="17"/>
      <c r="CE359" s="17"/>
      <c r="CF359" s="18"/>
      <c r="CG359" s="5"/>
    </row>
    <row r="360" spans="1:85" ht="15" customHeight="1" x14ac:dyDescent="0.2">
      <c r="A360" s="3"/>
      <c r="B360" s="7">
        <v>16</v>
      </c>
      <c r="C360" s="20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8"/>
      <c r="Q360" s="20"/>
      <c r="R360" s="17"/>
      <c r="S360" s="17"/>
      <c r="T360" s="18"/>
      <c r="U360" s="20"/>
      <c r="V360" s="17"/>
      <c r="W360" s="17"/>
      <c r="X360" s="18"/>
      <c r="Y360" s="20"/>
      <c r="Z360" s="17"/>
      <c r="AA360" s="17"/>
      <c r="AB360" s="18"/>
      <c r="AC360" s="4"/>
      <c r="AD360" s="7">
        <v>16</v>
      </c>
      <c r="AE360" s="20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8"/>
      <c r="AS360" s="20"/>
      <c r="AT360" s="17"/>
      <c r="AU360" s="17"/>
      <c r="AV360" s="18"/>
      <c r="AW360" s="20"/>
      <c r="AX360" s="17"/>
      <c r="AY360" s="17"/>
      <c r="AZ360" s="18"/>
      <c r="BA360" s="20"/>
      <c r="BB360" s="17"/>
      <c r="BC360" s="17"/>
      <c r="BD360" s="18"/>
      <c r="BE360" s="4"/>
      <c r="BF360" s="7">
        <v>16</v>
      </c>
      <c r="BG360" s="20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8"/>
      <c r="BU360" s="20"/>
      <c r="BV360" s="17"/>
      <c r="BW360" s="17"/>
      <c r="BX360" s="18"/>
      <c r="BY360" s="20"/>
      <c r="BZ360" s="17"/>
      <c r="CA360" s="17"/>
      <c r="CB360" s="18"/>
      <c r="CC360" s="20"/>
      <c r="CD360" s="17"/>
      <c r="CE360" s="17"/>
      <c r="CF360" s="18"/>
      <c r="CG360" s="5"/>
    </row>
    <row r="361" spans="1:85" ht="15" customHeight="1" x14ac:dyDescent="0.2">
      <c r="A361" s="3"/>
      <c r="B361" s="7">
        <v>17</v>
      </c>
      <c r="C361" s="19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8"/>
      <c r="Q361" s="16"/>
      <c r="R361" s="17"/>
      <c r="S361" s="17"/>
      <c r="T361" s="18"/>
      <c r="U361" s="16"/>
      <c r="V361" s="17"/>
      <c r="W361" s="17"/>
      <c r="X361" s="18"/>
      <c r="Y361" s="16"/>
      <c r="Z361" s="17"/>
      <c r="AA361" s="17"/>
      <c r="AB361" s="18"/>
      <c r="AC361" s="4"/>
      <c r="AD361" s="7">
        <v>17</v>
      </c>
      <c r="AE361" s="19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8"/>
      <c r="AS361" s="16"/>
      <c r="AT361" s="17"/>
      <c r="AU361" s="17"/>
      <c r="AV361" s="18"/>
      <c r="AW361" s="16"/>
      <c r="AX361" s="17"/>
      <c r="AY361" s="17"/>
      <c r="AZ361" s="18"/>
      <c r="BA361" s="16"/>
      <c r="BB361" s="17"/>
      <c r="BC361" s="17"/>
      <c r="BD361" s="18"/>
      <c r="BE361" s="4"/>
      <c r="BF361" s="7">
        <v>17</v>
      </c>
      <c r="BG361" s="19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8"/>
      <c r="BU361" s="16"/>
      <c r="BV361" s="17"/>
      <c r="BW361" s="17"/>
      <c r="BX361" s="18"/>
      <c r="BY361" s="16"/>
      <c r="BZ361" s="17"/>
      <c r="CA361" s="17"/>
      <c r="CB361" s="18"/>
      <c r="CC361" s="16"/>
      <c r="CD361" s="17"/>
      <c r="CE361" s="17"/>
      <c r="CF361" s="18"/>
      <c r="CG361" s="5"/>
    </row>
    <row r="362" spans="1:85" ht="15" customHeight="1" x14ac:dyDescent="0.2">
      <c r="A362" s="3"/>
      <c r="B362" s="7">
        <v>18</v>
      </c>
      <c r="C362" s="20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8"/>
      <c r="Q362" s="20"/>
      <c r="R362" s="17"/>
      <c r="S362" s="17"/>
      <c r="T362" s="18"/>
      <c r="U362" s="20"/>
      <c r="V362" s="17"/>
      <c r="W362" s="17"/>
      <c r="X362" s="18"/>
      <c r="Y362" s="20"/>
      <c r="Z362" s="17"/>
      <c r="AA362" s="17"/>
      <c r="AB362" s="18"/>
      <c r="AC362" s="4"/>
      <c r="AD362" s="7">
        <v>18</v>
      </c>
      <c r="AE362" s="20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8"/>
      <c r="AS362" s="20"/>
      <c r="AT362" s="17"/>
      <c r="AU362" s="17"/>
      <c r="AV362" s="18"/>
      <c r="AW362" s="20"/>
      <c r="AX362" s="17"/>
      <c r="AY362" s="17"/>
      <c r="AZ362" s="18"/>
      <c r="BA362" s="20"/>
      <c r="BB362" s="17"/>
      <c r="BC362" s="17"/>
      <c r="BD362" s="18"/>
      <c r="BE362" s="4"/>
      <c r="BF362" s="7">
        <v>18</v>
      </c>
      <c r="BG362" s="20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8"/>
      <c r="BU362" s="20"/>
      <c r="BV362" s="17"/>
      <c r="BW362" s="17"/>
      <c r="BX362" s="18"/>
      <c r="BY362" s="20"/>
      <c r="BZ362" s="17"/>
      <c r="CA362" s="17"/>
      <c r="CB362" s="18"/>
      <c r="CC362" s="20"/>
      <c r="CD362" s="17"/>
      <c r="CE362" s="17"/>
      <c r="CF362" s="18"/>
      <c r="CG362" s="5"/>
    </row>
    <row r="363" spans="1:85" ht="15" customHeight="1" x14ac:dyDescent="0.2">
      <c r="A363" s="3"/>
      <c r="B363" s="7">
        <v>19</v>
      </c>
      <c r="C363" s="19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8"/>
      <c r="Q363" s="16"/>
      <c r="R363" s="17"/>
      <c r="S363" s="17"/>
      <c r="T363" s="18"/>
      <c r="U363" s="16"/>
      <c r="V363" s="17"/>
      <c r="W363" s="17"/>
      <c r="X363" s="18"/>
      <c r="Y363" s="16"/>
      <c r="Z363" s="17"/>
      <c r="AA363" s="17"/>
      <c r="AB363" s="18"/>
      <c r="AC363" s="4"/>
      <c r="AD363" s="7">
        <v>19</v>
      </c>
      <c r="AE363" s="19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8"/>
      <c r="AS363" s="16"/>
      <c r="AT363" s="17"/>
      <c r="AU363" s="17"/>
      <c r="AV363" s="18"/>
      <c r="AW363" s="16"/>
      <c r="AX363" s="17"/>
      <c r="AY363" s="17"/>
      <c r="AZ363" s="18"/>
      <c r="BA363" s="16"/>
      <c r="BB363" s="17"/>
      <c r="BC363" s="17"/>
      <c r="BD363" s="18"/>
      <c r="BE363" s="4"/>
      <c r="BF363" s="7">
        <v>19</v>
      </c>
      <c r="BG363" s="19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8"/>
      <c r="BU363" s="16"/>
      <c r="BV363" s="17"/>
      <c r="BW363" s="17"/>
      <c r="BX363" s="18"/>
      <c r="BY363" s="16"/>
      <c r="BZ363" s="17"/>
      <c r="CA363" s="17"/>
      <c r="CB363" s="18"/>
      <c r="CC363" s="16"/>
      <c r="CD363" s="17"/>
      <c r="CE363" s="17"/>
      <c r="CF363" s="18"/>
      <c r="CG363" s="5"/>
    </row>
    <row r="364" spans="1:85" ht="15" customHeight="1" x14ac:dyDescent="0.2">
      <c r="A364" s="3"/>
      <c r="B364" s="7">
        <v>20</v>
      </c>
      <c r="C364" s="20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8"/>
      <c r="Q364" s="20"/>
      <c r="R364" s="17"/>
      <c r="S364" s="17"/>
      <c r="T364" s="18"/>
      <c r="U364" s="20"/>
      <c r="V364" s="17"/>
      <c r="W364" s="17"/>
      <c r="X364" s="18"/>
      <c r="Y364" s="20"/>
      <c r="Z364" s="17"/>
      <c r="AA364" s="17"/>
      <c r="AB364" s="18"/>
      <c r="AC364" s="4"/>
      <c r="AD364" s="7">
        <v>20</v>
      </c>
      <c r="AE364" s="20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8"/>
      <c r="AS364" s="20"/>
      <c r="AT364" s="17"/>
      <c r="AU364" s="17"/>
      <c r="AV364" s="18"/>
      <c r="AW364" s="20"/>
      <c r="AX364" s="17"/>
      <c r="AY364" s="17"/>
      <c r="AZ364" s="18"/>
      <c r="BA364" s="20"/>
      <c r="BB364" s="17"/>
      <c r="BC364" s="17"/>
      <c r="BD364" s="18"/>
      <c r="BE364" s="4"/>
      <c r="BF364" s="7">
        <v>20</v>
      </c>
      <c r="BG364" s="20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8"/>
      <c r="BU364" s="20"/>
      <c r="BV364" s="17"/>
      <c r="BW364" s="17"/>
      <c r="BX364" s="18"/>
      <c r="BY364" s="20"/>
      <c r="BZ364" s="17"/>
      <c r="CA364" s="17"/>
      <c r="CB364" s="18"/>
      <c r="CC364" s="20"/>
      <c r="CD364" s="17"/>
      <c r="CE364" s="17"/>
      <c r="CF364" s="18"/>
      <c r="CG364" s="5"/>
    </row>
    <row r="365" spans="1:85" ht="15" customHeight="1" x14ac:dyDescent="0.2">
      <c r="A365" s="3"/>
      <c r="B365" s="7">
        <v>21</v>
      </c>
      <c r="C365" s="19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8"/>
      <c r="Q365" s="16"/>
      <c r="R365" s="17"/>
      <c r="S365" s="17"/>
      <c r="T365" s="18"/>
      <c r="U365" s="16"/>
      <c r="V365" s="17"/>
      <c r="W365" s="17"/>
      <c r="X365" s="18"/>
      <c r="Y365" s="16"/>
      <c r="Z365" s="17"/>
      <c r="AA365" s="17"/>
      <c r="AB365" s="18"/>
      <c r="AC365" s="4"/>
      <c r="AD365" s="7">
        <v>21</v>
      </c>
      <c r="AE365" s="19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8"/>
      <c r="AS365" s="16"/>
      <c r="AT365" s="17"/>
      <c r="AU365" s="17"/>
      <c r="AV365" s="18"/>
      <c r="AW365" s="16"/>
      <c r="AX365" s="17"/>
      <c r="AY365" s="17"/>
      <c r="AZ365" s="18"/>
      <c r="BA365" s="16"/>
      <c r="BB365" s="17"/>
      <c r="BC365" s="17"/>
      <c r="BD365" s="18"/>
      <c r="BE365" s="4"/>
      <c r="BF365" s="7">
        <v>21</v>
      </c>
      <c r="BG365" s="19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8"/>
      <c r="BU365" s="16"/>
      <c r="BV365" s="17"/>
      <c r="BW365" s="17"/>
      <c r="BX365" s="18"/>
      <c r="BY365" s="16"/>
      <c r="BZ365" s="17"/>
      <c r="CA365" s="17"/>
      <c r="CB365" s="18"/>
      <c r="CC365" s="16"/>
      <c r="CD365" s="17"/>
      <c r="CE365" s="17"/>
      <c r="CF365" s="18"/>
      <c r="CG365" s="5"/>
    </row>
    <row r="366" spans="1:85" ht="15" customHeight="1" x14ac:dyDescent="0.2">
      <c r="A366" s="3"/>
      <c r="B366" s="7">
        <v>22</v>
      </c>
      <c r="C366" s="20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8"/>
      <c r="Q366" s="20"/>
      <c r="R366" s="17"/>
      <c r="S366" s="17"/>
      <c r="T366" s="18"/>
      <c r="U366" s="20"/>
      <c r="V366" s="17"/>
      <c r="W366" s="17"/>
      <c r="X366" s="18"/>
      <c r="Y366" s="20"/>
      <c r="Z366" s="17"/>
      <c r="AA366" s="17"/>
      <c r="AB366" s="18"/>
      <c r="AC366" s="4"/>
      <c r="AD366" s="7">
        <v>22</v>
      </c>
      <c r="AE366" s="20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8"/>
      <c r="AS366" s="20"/>
      <c r="AT366" s="17"/>
      <c r="AU366" s="17"/>
      <c r="AV366" s="18"/>
      <c r="AW366" s="20"/>
      <c r="AX366" s="17"/>
      <c r="AY366" s="17"/>
      <c r="AZ366" s="18"/>
      <c r="BA366" s="20"/>
      <c r="BB366" s="17"/>
      <c r="BC366" s="17"/>
      <c r="BD366" s="18"/>
      <c r="BE366" s="4"/>
      <c r="BF366" s="7">
        <v>22</v>
      </c>
      <c r="BG366" s="20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8"/>
      <c r="BU366" s="20"/>
      <c r="BV366" s="17"/>
      <c r="BW366" s="17"/>
      <c r="BX366" s="18"/>
      <c r="BY366" s="20"/>
      <c r="BZ366" s="17"/>
      <c r="CA366" s="17"/>
      <c r="CB366" s="18"/>
      <c r="CC366" s="20"/>
      <c r="CD366" s="17"/>
      <c r="CE366" s="17"/>
      <c r="CF366" s="18"/>
      <c r="CG366" s="5"/>
    </row>
    <row r="367" spans="1:85" ht="15" customHeight="1" x14ac:dyDescent="0.2">
      <c r="A367" s="3"/>
      <c r="B367" s="7">
        <v>23</v>
      </c>
      <c r="C367" s="19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8"/>
      <c r="Q367" s="16"/>
      <c r="R367" s="17"/>
      <c r="S367" s="17"/>
      <c r="T367" s="18"/>
      <c r="U367" s="16"/>
      <c r="V367" s="17"/>
      <c r="W367" s="17"/>
      <c r="X367" s="18"/>
      <c r="Y367" s="16"/>
      <c r="Z367" s="17"/>
      <c r="AA367" s="17"/>
      <c r="AB367" s="18"/>
      <c r="AC367" s="4"/>
      <c r="AD367" s="7">
        <v>23</v>
      </c>
      <c r="AE367" s="19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8"/>
      <c r="AS367" s="16"/>
      <c r="AT367" s="17"/>
      <c r="AU367" s="17"/>
      <c r="AV367" s="18"/>
      <c r="AW367" s="16"/>
      <c r="AX367" s="17"/>
      <c r="AY367" s="17"/>
      <c r="AZ367" s="18"/>
      <c r="BA367" s="16"/>
      <c r="BB367" s="17"/>
      <c r="BC367" s="17"/>
      <c r="BD367" s="18"/>
      <c r="BE367" s="4"/>
      <c r="BF367" s="7">
        <v>23</v>
      </c>
      <c r="BG367" s="19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8"/>
      <c r="BU367" s="16"/>
      <c r="BV367" s="17"/>
      <c r="BW367" s="17"/>
      <c r="BX367" s="18"/>
      <c r="BY367" s="16"/>
      <c r="BZ367" s="17"/>
      <c r="CA367" s="17"/>
      <c r="CB367" s="18"/>
      <c r="CC367" s="16"/>
      <c r="CD367" s="17"/>
      <c r="CE367" s="17"/>
      <c r="CF367" s="18"/>
      <c r="CG367" s="5"/>
    </row>
    <row r="368" spans="1:85" ht="15" customHeight="1" x14ac:dyDescent="0.2">
      <c r="A368" s="3"/>
      <c r="B368" s="7">
        <v>24</v>
      </c>
      <c r="C368" s="20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8"/>
      <c r="Q368" s="20"/>
      <c r="R368" s="17"/>
      <c r="S368" s="17"/>
      <c r="T368" s="18"/>
      <c r="U368" s="20"/>
      <c r="V368" s="17"/>
      <c r="W368" s="17"/>
      <c r="X368" s="18"/>
      <c r="Y368" s="20"/>
      <c r="Z368" s="17"/>
      <c r="AA368" s="17"/>
      <c r="AB368" s="18"/>
      <c r="AC368" s="4"/>
      <c r="AD368" s="7">
        <v>24</v>
      </c>
      <c r="AE368" s="20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8"/>
      <c r="AS368" s="20"/>
      <c r="AT368" s="17"/>
      <c r="AU368" s="17"/>
      <c r="AV368" s="18"/>
      <c r="AW368" s="20"/>
      <c r="AX368" s="17"/>
      <c r="AY368" s="17"/>
      <c r="AZ368" s="18"/>
      <c r="BA368" s="20"/>
      <c r="BB368" s="17"/>
      <c r="BC368" s="17"/>
      <c r="BD368" s="18"/>
      <c r="BE368" s="4"/>
      <c r="BF368" s="7">
        <v>24</v>
      </c>
      <c r="BG368" s="20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8"/>
      <c r="BU368" s="20"/>
      <c r="BV368" s="17"/>
      <c r="BW368" s="17"/>
      <c r="BX368" s="18"/>
      <c r="BY368" s="20"/>
      <c r="BZ368" s="17"/>
      <c r="CA368" s="17"/>
      <c r="CB368" s="18"/>
      <c r="CC368" s="20"/>
      <c r="CD368" s="17"/>
      <c r="CE368" s="17"/>
      <c r="CF368" s="18"/>
      <c r="CG368" s="5"/>
    </row>
    <row r="369" spans="1:85" ht="15" customHeight="1" x14ac:dyDescent="0.2">
      <c r="A369" s="3"/>
      <c r="B369" s="7">
        <v>25</v>
      </c>
      <c r="C369" s="19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8"/>
      <c r="Q369" s="16"/>
      <c r="R369" s="17"/>
      <c r="S369" s="17"/>
      <c r="T369" s="18"/>
      <c r="U369" s="16"/>
      <c r="V369" s="17"/>
      <c r="W369" s="17"/>
      <c r="X369" s="18"/>
      <c r="Y369" s="16"/>
      <c r="Z369" s="17"/>
      <c r="AA369" s="17"/>
      <c r="AB369" s="18"/>
      <c r="AC369" s="4"/>
      <c r="AD369" s="7">
        <v>25</v>
      </c>
      <c r="AE369" s="19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8"/>
      <c r="AS369" s="16"/>
      <c r="AT369" s="17"/>
      <c r="AU369" s="17"/>
      <c r="AV369" s="18"/>
      <c r="AW369" s="16"/>
      <c r="AX369" s="17"/>
      <c r="AY369" s="17"/>
      <c r="AZ369" s="18"/>
      <c r="BA369" s="16"/>
      <c r="BB369" s="17"/>
      <c r="BC369" s="17"/>
      <c r="BD369" s="18"/>
      <c r="BE369" s="4"/>
      <c r="BF369" s="7">
        <v>25</v>
      </c>
      <c r="BG369" s="19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8"/>
      <c r="BU369" s="16"/>
      <c r="BV369" s="17"/>
      <c r="BW369" s="17"/>
      <c r="BX369" s="18"/>
      <c r="BY369" s="16"/>
      <c r="BZ369" s="17"/>
      <c r="CA369" s="17"/>
      <c r="CB369" s="18"/>
      <c r="CC369" s="16"/>
      <c r="CD369" s="17"/>
      <c r="CE369" s="17"/>
      <c r="CF369" s="18"/>
      <c r="CG369" s="5"/>
    </row>
    <row r="370" spans="1:85" ht="15" customHeight="1" x14ac:dyDescent="0.2">
      <c r="A370" s="3"/>
      <c r="B370" s="7">
        <v>26</v>
      </c>
      <c r="C370" s="20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8"/>
      <c r="Q370" s="20"/>
      <c r="R370" s="17"/>
      <c r="S370" s="17"/>
      <c r="T370" s="18"/>
      <c r="U370" s="20"/>
      <c r="V370" s="17"/>
      <c r="W370" s="17"/>
      <c r="X370" s="18"/>
      <c r="Y370" s="20"/>
      <c r="Z370" s="17"/>
      <c r="AA370" s="17"/>
      <c r="AB370" s="18"/>
      <c r="AC370" s="4"/>
      <c r="AD370" s="7">
        <v>26</v>
      </c>
      <c r="AE370" s="20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8"/>
      <c r="AS370" s="20"/>
      <c r="AT370" s="17"/>
      <c r="AU370" s="17"/>
      <c r="AV370" s="18"/>
      <c r="AW370" s="20"/>
      <c r="AX370" s="17"/>
      <c r="AY370" s="17"/>
      <c r="AZ370" s="18"/>
      <c r="BA370" s="20"/>
      <c r="BB370" s="17"/>
      <c r="BC370" s="17"/>
      <c r="BD370" s="18"/>
      <c r="BE370" s="4"/>
      <c r="BF370" s="7">
        <v>26</v>
      </c>
      <c r="BG370" s="20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8"/>
      <c r="BU370" s="20"/>
      <c r="BV370" s="17"/>
      <c r="BW370" s="17"/>
      <c r="BX370" s="18"/>
      <c r="BY370" s="20"/>
      <c r="BZ370" s="17"/>
      <c r="CA370" s="17"/>
      <c r="CB370" s="18"/>
      <c r="CC370" s="20"/>
      <c r="CD370" s="17"/>
      <c r="CE370" s="17"/>
      <c r="CF370" s="18"/>
      <c r="CG370" s="5"/>
    </row>
    <row r="371" spans="1:85" ht="15" customHeight="1" x14ac:dyDescent="0.2">
      <c r="A371" s="3"/>
      <c r="B371" s="7">
        <v>27</v>
      </c>
      <c r="C371" s="19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8"/>
      <c r="Q371" s="16"/>
      <c r="R371" s="17"/>
      <c r="S371" s="17"/>
      <c r="T371" s="18"/>
      <c r="U371" s="16"/>
      <c r="V371" s="17"/>
      <c r="W371" s="17"/>
      <c r="X371" s="18"/>
      <c r="Y371" s="16"/>
      <c r="Z371" s="17"/>
      <c r="AA371" s="17"/>
      <c r="AB371" s="18"/>
      <c r="AC371" s="4"/>
      <c r="AD371" s="7">
        <v>27</v>
      </c>
      <c r="AE371" s="19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8"/>
      <c r="AS371" s="16"/>
      <c r="AT371" s="17"/>
      <c r="AU371" s="17"/>
      <c r="AV371" s="18"/>
      <c r="AW371" s="16"/>
      <c r="AX371" s="17"/>
      <c r="AY371" s="17"/>
      <c r="AZ371" s="18"/>
      <c r="BA371" s="16"/>
      <c r="BB371" s="17"/>
      <c r="BC371" s="17"/>
      <c r="BD371" s="18"/>
      <c r="BE371" s="4"/>
      <c r="BF371" s="7">
        <v>27</v>
      </c>
      <c r="BG371" s="19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8"/>
      <c r="BU371" s="16"/>
      <c r="BV371" s="17"/>
      <c r="BW371" s="17"/>
      <c r="BX371" s="18"/>
      <c r="BY371" s="16"/>
      <c r="BZ371" s="17"/>
      <c r="CA371" s="17"/>
      <c r="CB371" s="18"/>
      <c r="CC371" s="16"/>
      <c r="CD371" s="17"/>
      <c r="CE371" s="17"/>
      <c r="CF371" s="18"/>
      <c r="CG371" s="5"/>
    </row>
    <row r="372" spans="1:85" ht="15" customHeight="1" x14ac:dyDescent="0.2">
      <c r="A372" s="3"/>
      <c r="B372" s="7">
        <v>28</v>
      </c>
      <c r="C372" s="20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8"/>
      <c r="Q372" s="20"/>
      <c r="R372" s="17"/>
      <c r="S372" s="17"/>
      <c r="T372" s="18"/>
      <c r="U372" s="20"/>
      <c r="V372" s="17"/>
      <c r="W372" s="17"/>
      <c r="X372" s="18"/>
      <c r="Y372" s="20"/>
      <c r="Z372" s="17"/>
      <c r="AA372" s="17"/>
      <c r="AB372" s="18"/>
      <c r="AC372" s="4"/>
      <c r="AD372" s="7">
        <v>28</v>
      </c>
      <c r="AE372" s="20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8"/>
      <c r="AS372" s="20"/>
      <c r="AT372" s="17"/>
      <c r="AU372" s="17"/>
      <c r="AV372" s="18"/>
      <c r="AW372" s="20"/>
      <c r="AX372" s="17"/>
      <c r="AY372" s="17"/>
      <c r="AZ372" s="18"/>
      <c r="BA372" s="20"/>
      <c r="BB372" s="17"/>
      <c r="BC372" s="17"/>
      <c r="BD372" s="18"/>
      <c r="BE372" s="4"/>
      <c r="BF372" s="7">
        <v>28</v>
      </c>
      <c r="BG372" s="20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8"/>
      <c r="BU372" s="20"/>
      <c r="BV372" s="17"/>
      <c r="BW372" s="17"/>
      <c r="BX372" s="18"/>
      <c r="BY372" s="20"/>
      <c r="BZ372" s="17"/>
      <c r="CA372" s="17"/>
      <c r="CB372" s="18"/>
      <c r="CC372" s="20"/>
      <c r="CD372" s="17"/>
      <c r="CE372" s="17"/>
      <c r="CF372" s="18"/>
      <c r="CG372" s="5"/>
    </row>
    <row r="373" spans="1:85" ht="15" customHeight="1" x14ac:dyDescent="0.2">
      <c r="A373" s="3"/>
      <c r="B373" s="7">
        <v>29</v>
      </c>
      <c r="C373" s="19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8"/>
      <c r="Q373" s="16"/>
      <c r="R373" s="17"/>
      <c r="S373" s="17"/>
      <c r="T373" s="18"/>
      <c r="U373" s="16"/>
      <c r="V373" s="17"/>
      <c r="W373" s="17"/>
      <c r="X373" s="18"/>
      <c r="Y373" s="16"/>
      <c r="Z373" s="17"/>
      <c r="AA373" s="17"/>
      <c r="AB373" s="18"/>
      <c r="AC373" s="4"/>
      <c r="AD373" s="7">
        <v>29</v>
      </c>
      <c r="AE373" s="19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8"/>
      <c r="AS373" s="16"/>
      <c r="AT373" s="17"/>
      <c r="AU373" s="17"/>
      <c r="AV373" s="18"/>
      <c r="AW373" s="16"/>
      <c r="AX373" s="17"/>
      <c r="AY373" s="17"/>
      <c r="AZ373" s="18"/>
      <c r="BA373" s="16"/>
      <c r="BB373" s="17"/>
      <c r="BC373" s="17"/>
      <c r="BD373" s="18"/>
      <c r="BE373" s="4"/>
      <c r="BF373" s="7">
        <v>29</v>
      </c>
      <c r="BG373" s="19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8"/>
      <c r="BU373" s="16"/>
      <c r="BV373" s="17"/>
      <c r="BW373" s="17"/>
      <c r="BX373" s="18"/>
      <c r="BY373" s="16"/>
      <c r="BZ373" s="17"/>
      <c r="CA373" s="17"/>
      <c r="CB373" s="18"/>
      <c r="CC373" s="16"/>
      <c r="CD373" s="17"/>
      <c r="CE373" s="17"/>
      <c r="CF373" s="18"/>
      <c r="CG373" s="5"/>
    </row>
    <row r="374" spans="1:85" ht="15" customHeight="1" x14ac:dyDescent="0.2">
      <c r="A374" s="3"/>
      <c r="B374" s="11">
        <v>30</v>
      </c>
      <c r="C374" s="20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8"/>
      <c r="Q374" s="20"/>
      <c r="R374" s="17"/>
      <c r="S374" s="17"/>
      <c r="T374" s="18"/>
      <c r="U374" s="20"/>
      <c r="V374" s="17"/>
      <c r="W374" s="17"/>
      <c r="X374" s="18"/>
      <c r="Y374" s="20"/>
      <c r="Z374" s="17"/>
      <c r="AA374" s="17"/>
      <c r="AB374" s="18"/>
      <c r="AC374" s="4"/>
      <c r="AD374" s="11">
        <v>30</v>
      </c>
      <c r="AE374" s="20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8"/>
      <c r="AS374" s="20"/>
      <c r="AT374" s="17"/>
      <c r="AU374" s="17"/>
      <c r="AV374" s="18"/>
      <c r="AW374" s="20"/>
      <c r="AX374" s="17"/>
      <c r="AY374" s="17"/>
      <c r="AZ374" s="18"/>
      <c r="BA374" s="20"/>
      <c r="BB374" s="17"/>
      <c r="BC374" s="17"/>
      <c r="BD374" s="18"/>
      <c r="BE374" s="4"/>
      <c r="BF374" s="11">
        <v>30</v>
      </c>
      <c r="BG374" s="20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8"/>
      <c r="BU374" s="20"/>
      <c r="BV374" s="17"/>
      <c r="BW374" s="17"/>
      <c r="BX374" s="18"/>
      <c r="BY374" s="20"/>
      <c r="BZ374" s="17"/>
      <c r="CA374" s="17"/>
      <c r="CB374" s="18"/>
      <c r="CC374" s="20"/>
      <c r="CD374" s="17"/>
      <c r="CE374" s="17"/>
      <c r="CF374" s="18"/>
      <c r="CG374" s="5"/>
    </row>
    <row r="375" spans="1:85" ht="12.75" x14ac:dyDescent="0.2">
      <c r="A375" s="1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5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5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0"/>
      <c r="CE375" s="10"/>
      <c r="CF375" s="10"/>
      <c r="CG375" s="1"/>
    </row>
  </sheetData>
  <mergeCells count="4172">
    <mergeCell ref="BA334:BD334"/>
    <mergeCell ref="BG334:BT334"/>
    <mergeCell ref="BU334:BX334"/>
    <mergeCell ref="BY334:CB334"/>
    <mergeCell ref="CC334:CF334"/>
    <mergeCell ref="C334:P334"/>
    <mergeCell ref="Q334:T334"/>
    <mergeCell ref="U334:X334"/>
    <mergeCell ref="Y334:AB334"/>
    <mergeCell ref="AE334:AR334"/>
    <mergeCell ref="AS334:AV334"/>
    <mergeCell ref="AW334:AZ334"/>
    <mergeCell ref="BA335:BD335"/>
    <mergeCell ref="BG335:BT335"/>
    <mergeCell ref="BU335:BX335"/>
    <mergeCell ref="BY335:CB335"/>
    <mergeCell ref="CC335:CF335"/>
    <mergeCell ref="C335:P335"/>
    <mergeCell ref="Q335:T335"/>
    <mergeCell ref="U335:X335"/>
    <mergeCell ref="Y335:AB335"/>
    <mergeCell ref="AE335:AR335"/>
    <mergeCell ref="AS335:AV335"/>
    <mergeCell ref="AW335:AZ335"/>
    <mergeCell ref="BA336:BD336"/>
    <mergeCell ref="BG336:BT336"/>
    <mergeCell ref="BU336:BX336"/>
    <mergeCell ref="BY336:CB336"/>
    <mergeCell ref="CC336:CF336"/>
    <mergeCell ref="C336:P336"/>
    <mergeCell ref="Q336:T336"/>
    <mergeCell ref="U336:X336"/>
    <mergeCell ref="Y336:AB336"/>
    <mergeCell ref="AE336:AR336"/>
    <mergeCell ref="AS336:AV336"/>
    <mergeCell ref="AW336:AZ336"/>
    <mergeCell ref="BA337:BD337"/>
    <mergeCell ref="BG337:BT337"/>
    <mergeCell ref="BU337:BX337"/>
    <mergeCell ref="BY337:CB337"/>
    <mergeCell ref="CC337:CF337"/>
    <mergeCell ref="C337:P337"/>
    <mergeCell ref="Q337:T337"/>
    <mergeCell ref="U337:X337"/>
    <mergeCell ref="Y337:AB337"/>
    <mergeCell ref="AE337:AR337"/>
    <mergeCell ref="AS337:AV337"/>
    <mergeCell ref="AW337:AZ337"/>
    <mergeCell ref="BA338:BD338"/>
    <mergeCell ref="BG338:BT338"/>
    <mergeCell ref="BU338:BX338"/>
    <mergeCell ref="BY338:CB338"/>
    <mergeCell ref="CC338:CF338"/>
    <mergeCell ref="C338:P338"/>
    <mergeCell ref="Q338:T338"/>
    <mergeCell ref="U338:X338"/>
    <mergeCell ref="Y338:AB338"/>
    <mergeCell ref="AE338:AR338"/>
    <mergeCell ref="AS338:AV338"/>
    <mergeCell ref="AW338:AZ338"/>
    <mergeCell ref="BA339:BD339"/>
    <mergeCell ref="BG339:BT339"/>
    <mergeCell ref="BU339:BX339"/>
    <mergeCell ref="BY339:CB339"/>
    <mergeCell ref="CC339:CF339"/>
    <mergeCell ref="C339:P339"/>
    <mergeCell ref="Q339:T339"/>
    <mergeCell ref="U339:X339"/>
    <mergeCell ref="Y339:AB339"/>
    <mergeCell ref="AE339:AR339"/>
    <mergeCell ref="AS339:AV339"/>
    <mergeCell ref="AW339:AZ339"/>
    <mergeCell ref="BA340:BD340"/>
    <mergeCell ref="BG340:BT340"/>
    <mergeCell ref="BU340:BX340"/>
    <mergeCell ref="BY340:CB340"/>
    <mergeCell ref="CC340:CF340"/>
    <mergeCell ref="C340:P340"/>
    <mergeCell ref="Q340:T340"/>
    <mergeCell ref="U340:X340"/>
    <mergeCell ref="Y340:AB340"/>
    <mergeCell ref="AE340:AR340"/>
    <mergeCell ref="AS340:AV340"/>
    <mergeCell ref="AW340:AZ340"/>
    <mergeCell ref="AD343:AR343"/>
    <mergeCell ref="AS343:AV344"/>
    <mergeCell ref="AE344:AR344"/>
    <mergeCell ref="BF343:BT343"/>
    <mergeCell ref="BU343:BX344"/>
    <mergeCell ref="BG344:BT344"/>
    <mergeCell ref="BY343:CB344"/>
    <mergeCell ref="CC343:CF344"/>
    <mergeCell ref="B342:AB342"/>
    <mergeCell ref="AD342:BD342"/>
    <mergeCell ref="BF342:CF342"/>
    <mergeCell ref="B343:P343"/>
    <mergeCell ref="Q343:T344"/>
    <mergeCell ref="U343:X344"/>
    <mergeCell ref="Y343:AB344"/>
    <mergeCell ref="C344:P344"/>
    <mergeCell ref="AS345:AV345"/>
    <mergeCell ref="AW345:AZ345"/>
    <mergeCell ref="BG345:BT345"/>
    <mergeCell ref="BU345:BX345"/>
    <mergeCell ref="BY345:CB345"/>
    <mergeCell ref="CC345:CF345"/>
    <mergeCell ref="AW343:AZ344"/>
    <mergeCell ref="BA343:BD344"/>
    <mergeCell ref="Q345:T345"/>
    <mergeCell ref="U345:X345"/>
    <mergeCell ref="Y345:AB345"/>
    <mergeCell ref="AE345:AR345"/>
    <mergeCell ref="BA345:BD345"/>
    <mergeCell ref="BA316:BD316"/>
    <mergeCell ref="BG316:BT316"/>
    <mergeCell ref="BU316:BX316"/>
    <mergeCell ref="BY316:CB316"/>
    <mergeCell ref="CC316:CF316"/>
    <mergeCell ref="BA318:BD318"/>
    <mergeCell ref="BG318:BT318"/>
    <mergeCell ref="BU318:BX318"/>
    <mergeCell ref="BY318:CB318"/>
    <mergeCell ref="CC318:CF318"/>
    <mergeCell ref="BA320:BD320"/>
    <mergeCell ref="BG320:BT320"/>
    <mergeCell ref="BU320:BX320"/>
    <mergeCell ref="BY320:CB320"/>
    <mergeCell ref="CC320:CF320"/>
    <mergeCell ref="BA322:BD322"/>
    <mergeCell ref="BG322:BT322"/>
    <mergeCell ref="BU322:BX322"/>
    <mergeCell ref="BY322:CB322"/>
    <mergeCell ref="C316:P316"/>
    <mergeCell ref="Q316:T316"/>
    <mergeCell ref="U316:X316"/>
    <mergeCell ref="Y316:AB316"/>
    <mergeCell ref="AE316:AR316"/>
    <mergeCell ref="AS316:AV316"/>
    <mergeCell ref="AW316:AZ316"/>
    <mergeCell ref="BA317:BD317"/>
    <mergeCell ref="BG317:BT317"/>
    <mergeCell ref="BU317:BX317"/>
    <mergeCell ref="BY317:CB317"/>
    <mergeCell ref="CC317:CF317"/>
    <mergeCell ref="C317:P317"/>
    <mergeCell ref="Q317:T317"/>
    <mergeCell ref="U317:X317"/>
    <mergeCell ref="Y317:AB317"/>
    <mergeCell ref="AE317:AR317"/>
    <mergeCell ref="AS317:AV317"/>
    <mergeCell ref="AW317:AZ317"/>
    <mergeCell ref="C318:P318"/>
    <mergeCell ref="Q318:T318"/>
    <mergeCell ref="U318:X318"/>
    <mergeCell ref="Y318:AB318"/>
    <mergeCell ref="AE318:AR318"/>
    <mergeCell ref="AS318:AV318"/>
    <mergeCell ref="AW318:AZ318"/>
    <mergeCell ref="AW346:AZ346"/>
    <mergeCell ref="BA346:BD346"/>
    <mergeCell ref="BG346:BT346"/>
    <mergeCell ref="BU346:BX346"/>
    <mergeCell ref="BY346:CB346"/>
    <mergeCell ref="CC346:CF346"/>
    <mergeCell ref="C345:P345"/>
    <mergeCell ref="C346:P346"/>
    <mergeCell ref="Q346:T346"/>
    <mergeCell ref="U346:X346"/>
    <mergeCell ref="Y346:AB346"/>
    <mergeCell ref="AE346:AR346"/>
    <mergeCell ref="AS346:AV346"/>
    <mergeCell ref="BA319:BD319"/>
    <mergeCell ref="BG319:BT319"/>
    <mergeCell ref="BU319:BX319"/>
    <mergeCell ref="BY319:CB319"/>
    <mergeCell ref="CC319:CF319"/>
    <mergeCell ref="C319:P319"/>
    <mergeCell ref="Q319:T319"/>
    <mergeCell ref="U319:X319"/>
    <mergeCell ref="Y319:AB319"/>
    <mergeCell ref="AE319:AR319"/>
    <mergeCell ref="AS319:AV319"/>
    <mergeCell ref="AW319:AZ319"/>
    <mergeCell ref="BA347:BD347"/>
    <mergeCell ref="BG347:BT347"/>
    <mergeCell ref="BU347:BX347"/>
    <mergeCell ref="BY347:CB347"/>
    <mergeCell ref="CC347:CF347"/>
    <mergeCell ref="C347:P347"/>
    <mergeCell ref="Q347:T347"/>
    <mergeCell ref="U347:X347"/>
    <mergeCell ref="Y347:AB347"/>
    <mergeCell ref="AE347:AR347"/>
    <mergeCell ref="AS347:AV347"/>
    <mergeCell ref="AW347:AZ347"/>
    <mergeCell ref="BA348:BD348"/>
    <mergeCell ref="BG348:BT348"/>
    <mergeCell ref="BU348:BX348"/>
    <mergeCell ref="BY348:CB348"/>
    <mergeCell ref="CC348:CF348"/>
    <mergeCell ref="C348:P348"/>
    <mergeCell ref="Q348:T348"/>
    <mergeCell ref="U348:X348"/>
    <mergeCell ref="Y348:AB348"/>
    <mergeCell ref="AE348:AR348"/>
    <mergeCell ref="AS348:AV348"/>
    <mergeCell ref="AW348:AZ348"/>
    <mergeCell ref="BA349:BD349"/>
    <mergeCell ref="BG349:BT349"/>
    <mergeCell ref="BU349:BX349"/>
    <mergeCell ref="BY349:CB349"/>
    <mergeCell ref="CC349:CF349"/>
    <mergeCell ref="C349:P349"/>
    <mergeCell ref="Q349:T349"/>
    <mergeCell ref="U349:X349"/>
    <mergeCell ref="Y349:AB349"/>
    <mergeCell ref="AE349:AR349"/>
    <mergeCell ref="AS349:AV349"/>
    <mergeCell ref="AW349:AZ349"/>
    <mergeCell ref="BA353:BD353"/>
    <mergeCell ref="BG353:BT353"/>
    <mergeCell ref="BU353:BX353"/>
    <mergeCell ref="BY353:CB353"/>
    <mergeCell ref="CC353:CF353"/>
    <mergeCell ref="C353:P353"/>
    <mergeCell ref="Q353:T353"/>
    <mergeCell ref="U353:X353"/>
    <mergeCell ref="Y353:AB353"/>
    <mergeCell ref="AE353:AR353"/>
    <mergeCell ref="AS353:AV353"/>
    <mergeCell ref="AW353:AZ353"/>
    <mergeCell ref="CC352:CF352"/>
    <mergeCell ref="C352:P352"/>
    <mergeCell ref="Q352:T352"/>
    <mergeCell ref="U352:X352"/>
    <mergeCell ref="Y352:AB352"/>
    <mergeCell ref="AE352:AR352"/>
    <mergeCell ref="AS352:AV352"/>
    <mergeCell ref="AW352:AZ352"/>
    <mergeCell ref="BA354:BD354"/>
    <mergeCell ref="BG354:BT354"/>
    <mergeCell ref="BU354:BX354"/>
    <mergeCell ref="BY354:CB354"/>
    <mergeCell ref="CC354:CF354"/>
    <mergeCell ref="C354:P354"/>
    <mergeCell ref="Q354:T354"/>
    <mergeCell ref="U354:X354"/>
    <mergeCell ref="Y354:AB354"/>
    <mergeCell ref="AE354:AR354"/>
    <mergeCell ref="AS354:AV354"/>
    <mergeCell ref="AW354:AZ354"/>
    <mergeCell ref="BA355:BD355"/>
    <mergeCell ref="BG355:BT355"/>
    <mergeCell ref="BU355:BX355"/>
    <mergeCell ref="BY355:CB355"/>
    <mergeCell ref="CC355:CF355"/>
    <mergeCell ref="C355:P355"/>
    <mergeCell ref="Q355:T355"/>
    <mergeCell ref="U355:X355"/>
    <mergeCell ref="Y355:AB355"/>
    <mergeCell ref="AE355:AR355"/>
    <mergeCell ref="AS355:AV355"/>
    <mergeCell ref="AW355:AZ355"/>
    <mergeCell ref="BA289:BD289"/>
    <mergeCell ref="BG289:BT289"/>
    <mergeCell ref="BU289:BX289"/>
    <mergeCell ref="BY289:CB289"/>
    <mergeCell ref="CC289:CF289"/>
    <mergeCell ref="C289:P289"/>
    <mergeCell ref="Q289:T289"/>
    <mergeCell ref="U289:X289"/>
    <mergeCell ref="Y289:AB289"/>
    <mergeCell ref="AE289:AR289"/>
    <mergeCell ref="AS289:AV289"/>
    <mergeCell ref="AW289:AZ289"/>
    <mergeCell ref="BA290:BD290"/>
    <mergeCell ref="BG290:BT290"/>
    <mergeCell ref="BU290:BX290"/>
    <mergeCell ref="BY290:CB290"/>
    <mergeCell ref="CC290:CF290"/>
    <mergeCell ref="C290:P290"/>
    <mergeCell ref="Q290:T290"/>
    <mergeCell ref="U290:X290"/>
    <mergeCell ref="Y290:AB290"/>
    <mergeCell ref="AE290:AR290"/>
    <mergeCell ref="AS290:AV290"/>
    <mergeCell ref="AW290:AZ290"/>
    <mergeCell ref="BA291:BD291"/>
    <mergeCell ref="BG291:BT291"/>
    <mergeCell ref="BU291:BX291"/>
    <mergeCell ref="BY291:CB291"/>
    <mergeCell ref="CC291:CF291"/>
    <mergeCell ref="C291:P291"/>
    <mergeCell ref="Q291:T291"/>
    <mergeCell ref="U291:X291"/>
    <mergeCell ref="Y291:AB291"/>
    <mergeCell ref="AE291:AR291"/>
    <mergeCell ref="AS291:AV291"/>
    <mergeCell ref="AW291:AZ291"/>
    <mergeCell ref="BA292:BD292"/>
    <mergeCell ref="BG292:BT292"/>
    <mergeCell ref="BU292:BX292"/>
    <mergeCell ref="BY292:CB292"/>
    <mergeCell ref="CC292:CF292"/>
    <mergeCell ref="C292:P292"/>
    <mergeCell ref="Q292:T292"/>
    <mergeCell ref="U292:X292"/>
    <mergeCell ref="Y292:AB292"/>
    <mergeCell ref="AE292:AR292"/>
    <mergeCell ref="AS292:AV292"/>
    <mergeCell ref="AW292:AZ292"/>
    <mergeCell ref="BA293:BD293"/>
    <mergeCell ref="BG293:BT293"/>
    <mergeCell ref="BU293:BX293"/>
    <mergeCell ref="BY293:CB293"/>
    <mergeCell ref="CC293:CF293"/>
    <mergeCell ref="C293:P293"/>
    <mergeCell ref="Q293:T293"/>
    <mergeCell ref="U293:X293"/>
    <mergeCell ref="Y293:AB293"/>
    <mergeCell ref="AE293:AR293"/>
    <mergeCell ref="AS293:AV293"/>
    <mergeCell ref="AW293:AZ293"/>
    <mergeCell ref="BA294:BD294"/>
    <mergeCell ref="BG294:BT294"/>
    <mergeCell ref="BU294:BX294"/>
    <mergeCell ref="BY294:CB294"/>
    <mergeCell ref="CC294:CF294"/>
    <mergeCell ref="C294:P294"/>
    <mergeCell ref="Q294:T294"/>
    <mergeCell ref="U294:X294"/>
    <mergeCell ref="Y294:AB294"/>
    <mergeCell ref="AE294:AR294"/>
    <mergeCell ref="AS294:AV294"/>
    <mergeCell ref="AW294:AZ294"/>
    <mergeCell ref="BA295:BD295"/>
    <mergeCell ref="BG295:BT295"/>
    <mergeCell ref="BU295:BX295"/>
    <mergeCell ref="BY295:CB295"/>
    <mergeCell ref="CC295:CF295"/>
    <mergeCell ref="C295:P295"/>
    <mergeCell ref="Q295:T295"/>
    <mergeCell ref="U295:X295"/>
    <mergeCell ref="Y295:AB295"/>
    <mergeCell ref="AE295:AR295"/>
    <mergeCell ref="AS295:AV295"/>
    <mergeCell ref="AW295:AZ295"/>
    <mergeCell ref="BA296:BD296"/>
    <mergeCell ref="BG296:BT296"/>
    <mergeCell ref="BU296:BX296"/>
    <mergeCell ref="BY296:CB296"/>
    <mergeCell ref="CC296:CF296"/>
    <mergeCell ref="C296:P296"/>
    <mergeCell ref="Q296:T296"/>
    <mergeCell ref="U296:X296"/>
    <mergeCell ref="Y296:AB296"/>
    <mergeCell ref="AE296:AR296"/>
    <mergeCell ref="AS296:AV296"/>
    <mergeCell ref="AW296:AZ296"/>
    <mergeCell ref="CC300:CF300"/>
    <mergeCell ref="C300:P300"/>
    <mergeCell ref="Q300:T300"/>
    <mergeCell ref="U300:X300"/>
    <mergeCell ref="Y300:AB300"/>
    <mergeCell ref="AE300:AR300"/>
    <mergeCell ref="AS300:AV300"/>
    <mergeCell ref="AW300:AZ300"/>
    <mergeCell ref="BA297:BD297"/>
    <mergeCell ref="BG297:BT297"/>
    <mergeCell ref="BU297:BX297"/>
    <mergeCell ref="BY297:CB297"/>
    <mergeCell ref="CC297:CF297"/>
    <mergeCell ref="C297:P297"/>
    <mergeCell ref="Q297:T297"/>
    <mergeCell ref="U297:X297"/>
    <mergeCell ref="Y297:AB297"/>
    <mergeCell ref="AE297:AR297"/>
    <mergeCell ref="AS297:AV297"/>
    <mergeCell ref="AW297:AZ297"/>
    <mergeCell ref="BA298:BD298"/>
    <mergeCell ref="BG298:BT298"/>
    <mergeCell ref="BU298:BX298"/>
    <mergeCell ref="BY298:CB298"/>
    <mergeCell ref="CC298:CF298"/>
    <mergeCell ref="C298:P298"/>
    <mergeCell ref="Q298:T298"/>
    <mergeCell ref="U298:X298"/>
    <mergeCell ref="Y298:AB298"/>
    <mergeCell ref="AE298:AR298"/>
    <mergeCell ref="AS298:AV298"/>
    <mergeCell ref="AW298:AZ298"/>
    <mergeCell ref="Y301:AB301"/>
    <mergeCell ref="AE301:AR301"/>
    <mergeCell ref="AS301:AV301"/>
    <mergeCell ref="AW301:AZ301"/>
    <mergeCell ref="BA302:BD302"/>
    <mergeCell ref="BG302:BT302"/>
    <mergeCell ref="BU302:BX302"/>
    <mergeCell ref="BY302:CB302"/>
    <mergeCell ref="CC302:CF302"/>
    <mergeCell ref="C302:P302"/>
    <mergeCell ref="Q302:T302"/>
    <mergeCell ref="U302:X302"/>
    <mergeCell ref="Y302:AB302"/>
    <mergeCell ref="AE302:AR302"/>
    <mergeCell ref="AS302:AV302"/>
    <mergeCell ref="AW302:AZ302"/>
    <mergeCell ref="BA299:BD299"/>
    <mergeCell ref="BG299:BT299"/>
    <mergeCell ref="BU299:BX299"/>
    <mergeCell ref="BY299:CB299"/>
    <mergeCell ref="CC299:CF299"/>
    <mergeCell ref="C299:P299"/>
    <mergeCell ref="Q299:T299"/>
    <mergeCell ref="U299:X299"/>
    <mergeCell ref="Y299:AB299"/>
    <mergeCell ref="AE299:AR299"/>
    <mergeCell ref="AS299:AV299"/>
    <mergeCell ref="AW299:AZ299"/>
    <mergeCell ref="BA300:BD300"/>
    <mergeCell ref="BG300:BT300"/>
    <mergeCell ref="BU300:BX300"/>
    <mergeCell ref="BY300:CB300"/>
    <mergeCell ref="BA282:BD282"/>
    <mergeCell ref="BG282:BT282"/>
    <mergeCell ref="BU282:BX282"/>
    <mergeCell ref="BY282:CB282"/>
    <mergeCell ref="CC282:CF282"/>
    <mergeCell ref="C282:P282"/>
    <mergeCell ref="Q282:T282"/>
    <mergeCell ref="U282:X282"/>
    <mergeCell ref="Y282:AB282"/>
    <mergeCell ref="AE282:AR282"/>
    <mergeCell ref="AS282:AV282"/>
    <mergeCell ref="AW282:AZ282"/>
    <mergeCell ref="BA283:BD283"/>
    <mergeCell ref="BG283:BT283"/>
    <mergeCell ref="BU283:BX283"/>
    <mergeCell ref="BY283:CB283"/>
    <mergeCell ref="CC283:CF283"/>
    <mergeCell ref="C283:P283"/>
    <mergeCell ref="Q283:T283"/>
    <mergeCell ref="U283:X283"/>
    <mergeCell ref="Y283:AB283"/>
    <mergeCell ref="AE283:AR283"/>
    <mergeCell ref="AS283:AV283"/>
    <mergeCell ref="AW283:AZ283"/>
    <mergeCell ref="Y284:AB284"/>
    <mergeCell ref="AE284:AR284"/>
    <mergeCell ref="AS284:AV284"/>
    <mergeCell ref="AW284:AZ284"/>
    <mergeCell ref="AW312:AZ312"/>
    <mergeCell ref="BA312:BD312"/>
    <mergeCell ref="BG312:BT312"/>
    <mergeCell ref="BU312:BX312"/>
    <mergeCell ref="BY312:CB312"/>
    <mergeCell ref="CC312:CF312"/>
    <mergeCell ref="C311:P311"/>
    <mergeCell ref="C312:P312"/>
    <mergeCell ref="Q312:T312"/>
    <mergeCell ref="U312:X312"/>
    <mergeCell ref="Y312:AB312"/>
    <mergeCell ref="AE312:AR312"/>
    <mergeCell ref="AS312:AV312"/>
    <mergeCell ref="Y304:AB304"/>
    <mergeCell ref="AE304:AR304"/>
    <mergeCell ref="AS304:AV304"/>
    <mergeCell ref="AW304:AZ304"/>
    <mergeCell ref="BA305:BD305"/>
    <mergeCell ref="BG305:BT305"/>
    <mergeCell ref="BU305:BX305"/>
    <mergeCell ref="BA301:BD301"/>
    <mergeCell ref="BG301:BT301"/>
    <mergeCell ref="BU301:BX301"/>
    <mergeCell ref="BY301:CB301"/>
    <mergeCell ref="CC301:CF301"/>
    <mergeCell ref="C301:P301"/>
    <mergeCell ref="Q301:T301"/>
    <mergeCell ref="U301:X301"/>
    <mergeCell ref="BA313:BD313"/>
    <mergeCell ref="BG313:BT313"/>
    <mergeCell ref="BU313:BX313"/>
    <mergeCell ref="BY313:CB313"/>
    <mergeCell ref="CC313:CF313"/>
    <mergeCell ref="C313:P313"/>
    <mergeCell ref="Q313:T313"/>
    <mergeCell ref="U313:X313"/>
    <mergeCell ref="Y313:AB313"/>
    <mergeCell ref="AE313:AR313"/>
    <mergeCell ref="AS313:AV313"/>
    <mergeCell ref="AW313:AZ313"/>
    <mergeCell ref="BA314:BD314"/>
    <mergeCell ref="BG314:BT314"/>
    <mergeCell ref="BU314:BX314"/>
    <mergeCell ref="BY314:CB314"/>
    <mergeCell ref="CC314:CF314"/>
    <mergeCell ref="C314:P314"/>
    <mergeCell ref="Q314:T314"/>
    <mergeCell ref="U314:X314"/>
    <mergeCell ref="Y314:AB314"/>
    <mergeCell ref="AE314:AR314"/>
    <mergeCell ref="AS314:AV314"/>
    <mergeCell ref="AW314:AZ314"/>
    <mergeCell ref="BA315:BD315"/>
    <mergeCell ref="BG315:BT315"/>
    <mergeCell ref="BU315:BX315"/>
    <mergeCell ref="BY315:CB315"/>
    <mergeCell ref="CC315:CF315"/>
    <mergeCell ref="C315:P315"/>
    <mergeCell ref="Q315:T315"/>
    <mergeCell ref="U315:X315"/>
    <mergeCell ref="Y315:AB315"/>
    <mergeCell ref="AE315:AR315"/>
    <mergeCell ref="AS315:AV315"/>
    <mergeCell ref="AW315:AZ315"/>
    <mergeCell ref="BA303:BD303"/>
    <mergeCell ref="BG303:BT303"/>
    <mergeCell ref="BU303:BX303"/>
    <mergeCell ref="BY303:CB303"/>
    <mergeCell ref="CC303:CF303"/>
    <mergeCell ref="C303:P303"/>
    <mergeCell ref="Q303:T303"/>
    <mergeCell ref="U303:X303"/>
    <mergeCell ref="Y303:AB303"/>
    <mergeCell ref="AE303:AR303"/>
    <mergeCell ref="AS303:AV303"/>
    <mergeCell ref="AW303:AZ303"/>
    <mergeCell ref="BA304:BD304"/>
    <mergeCell ref="BG304:BT304"/>
    <mergeCell ref="BU304:BX304"/>
    <mergeCell ref="BY304:CB304"/>
    <mergeCell ref="CC304:CF304"/>
    <mergeCell ref="C304:P304"/>
    <mergeCell ref="Q304:T304"/>
    <mergeCell ref="U304:X304"/>
    <mergeCell ref="BY305:CB305"/>
    <mergeCell ref="CC305:CF305"/>
    <mergeCell ref="C305:P305"/>
    <mergeCell ref="Q305:T305"/>
    <mergeCell ref="U305:X305"/>
    <mergeCell ref="Y305:AB305"/>
    <mergeCell ref="AE305:AR305"/>
    <mergeCell ref="AS305:AV305"/>
    <mergeCell ref="AW305:AZ305"/>
    <mergeCell ref="BA306:BD306"/>
    <mergeCell ref="BG306:BT306"/>
    <mergeCell ref="BU306:BX306"/>
    <mergeCell ref="BY306:CB306"/>
    <mergeCell ref="CC306:CF306"/>
    <mergeCell ref="C306:P306"/>
    <mergeCell ref="Q306:T306"/>
    <mergeCell ref="U306:X306"/>
    <mergeCell ref="Y306:AB306"/>
    <mergeCell ref="AE306:AR306"/>
    <mergeCell ref="AS306:AV306"/>
    <mergeCell ref="AW306:AZ306"/>
    <mergeCell ref="AD309:AR309"/>
    <mergeCell ref="AS309:AV310"/>
    <mergeCell ref="AE310:AR310"/>
    <mergeCell ref="BF309:BT309"/>
    <mergeCell ref="BU309:BX310"/>
    <mergeCell ref="BG310:BT310"/>
    <mergeCell ref="BY309:CB310"/>
    <mergeCell ref="CC309:CF310"/>
    <mergeCell ref="B308:AB308"/>
    <mergeCell ref="AD308:BD308"/>
    <mergeCell ref="BF308:CF308"/>
    <mergeCell ref="B309:P309"/>
    <mergeCell ref="Q309:T310"/>
    <mergeCell ref="U309:X310"/>
    <mergeCell ref="Y309:AB310"/>
    <mergeCell ref="C310:P310"/>
    <mergeCell ref="AS311:AV311"/>
    <mergeCell ref="AW311:AZ311"/>
    <mergeCell ref="BG311:BT311"/>
    <mergeCell ref="BU311:BX311"/>
    <mergeCell ref="BY311:CB311"/>
    <mergeCell ref="CC311:CF311"/>
    <mergeCell ref="AW309:AZ310"/>
    <mergeCell ref="BA309:BD310"/>
    <mergeCell ref="Q311:T311"/>
    <mergeCell ref="U311:X311"/>
    <mergeCell ref="Y311:AB311"/>
    <mergeCell ref="AE311:AR311"/>
    <mergeCell ref="BA311:BD311"/>
    <mergeCell ref="C320:P320"/>
    <mergeCell ref="Q320:T320"/>
    <mergeCell ref="U320:X320"/>
    <mergeCell ref="Y320:AB320"/>
    <mergeCell ref="AE320:AR320"/>
    <mergeCell ref="AS320:AV320"/>
    <mergeCell ref="AW320:AZ320"/>
    <mergeCell ref="BA321:BD321"/>
    <mergeCell ref="BG321:BT321"/>
    <mergeCell ref="BU321:BX321"/>
    <mergeCell ref="BY321:CB321"/>
    <mergeCell ref="CC321:CF321"/>
    <mergeCell ref="C321:P321"/>
    <mergeCell ref="Q321:T321"/>
    <mergeCell ref="U321:X321"/>
    <mergeCell ref="Y321:AB321"/>
    <mergeCell ref="AE321:AR321"/>
    <mergeCell ref="AS321:AV321"/>
    <mergeCell ref="AW321:AZ321"/>
    <mergeCell ref="CC322:CF322"/>
    <mergeCell ref="C322:P322"/>
    <mergeCell ref="Q322:T322"/>
    <mergeCell ref="U322:X322"/>
    <mergeCell ref="Y322:AB322"/>
    <mergeCell ref="AE322:AR322"/>
    <mergeCell ref="AS322:AV322"/>
    <mergeCell ref="AW322:AZ322"/>
    <mergeCell ref="BA323:BD323"/>
    <mergeCell ref="BG323:BT323"/>
    <mergeCell ref="BU323:BX323"/>
    <mergeCell ref="BY323:CB323"/>
    <mergeCell ref="CC323:CF323"/>
    <mergeCell ref="C323:P323"/>
    <mergeCell ref="Q323:T323"/>
    <mergeCell ref="U323:X323"/>
    <mergeCell ref="Y323:AB323"/>
    <mergeCell ref="AE323:AR323"/>
    <mergeCell ref="AS323:AV323"/>
    <mergeCell ref="AW323:AZ323"/>
    <mergeCell ref="BA324:BD324"/>
    <mergeCell ref="BG324:BT324"/>
    <mergeCell ref="BU324:BX324"/>
    <mergeCell ref="BY324:CB324"/>
    <mergeCell ref="CC324:CF324"/>
    <mergeCell ref="C324:P324"/>
    <mergeCell ref="Q324:T324"/>
    <mergeCell ref="U324:X324"/>
    <mergeCell ref="Y324:AB324"/>
    <mergeCell ref="AE324:AR324"/>
    <mergeCell ref="AS324:AV324"/>
    <mergeCell ref="AW324:AZ324"/>
    <mergeCell ref="BA325:BD325"/>
    <mergeCell ref="BG325:BT325"/>
    <mergeCell ref="BU325:BX325"/>
    <mergeCell ref="BY325:CB325"/>
    <mergeCell ref="CC325:CF325"/>
    <mergeCell ref="C325:P325"/>
    <mergeCell ref="Q325:T325"/>
    <mergeCell ref="U325:X325"/>
    <mergeCell ref="Y325:AB325"/>
    <mergeCell ref="AE325:AR325"/>
    <mergeCell ref="AS325:AV325"/>
    <mergeCell ref="AW325:AZ325"/>
    <mergeCell ref="BA326:BD326"/>
    <mergeCell ref="BG326:BT326"/>
    <mergeCell ref="BU326:BX326"/>
    <mergeCell ref="BY326:CB326"/>
    <mergeCell ref="CC326:CF326"/>
    <mergeCell ref="C326:P326"/>
    <mergeCell ref="Q326:T326"/>
    <mergeCell ref="U326:X326"/>
    <mergeCell ref="Y326:AB326"/>
    <mergeCell ref="AE326:AR326"/>
    <mergeCell ref="AS326:AV326"/>
    <mergeCell ref="AW326:AZ326"/>
    <mergeCell ref="BA327:BD327"/>
    <mergeCell ref="BG327:BT327"/>
    <mergeCell ref="BU327:BX327"/>
    <mergeCell ref="BY327:CB327"/>
    <mergeCell ref="CC327:CF327"/>
    <mergeCell ref="C327:P327"/>
    <mergeCell ref="Q327:T327"/>
    <mergeCell ref="U327:X327"/>
    <mergeCell ref="Y327:AB327"/>
    <mergeCell ref="AE327:AR327"/>
    <mergeCell ref="AS327:AV327"/>
    <mergeCell ref="AW327:AZ327"/>
    <mergeCell ref="BA328:BD328"/>
    <mergeCell ref="BG328:BT328"/>
    <mergeCell ref="BU328:BX328"/>
    <mergeCell ref="BY328:CB328"/>
    <mergeCell ref="CC328:CF328"/>
    <mergeCell ref="C328:P328"/>
    <mergeCell ref="Q328:T328"/>
    <mergeCell ref="U328:X328"/>
    <mergeCell ref="Y328:AB328"/>
    <mergeCell ref="AE328:AR328"/>
    <mergeCell ref="AS328:AV328"/>
    <mergeCell ref="AW328:AZ328"/>
    <mergeCell ref="BA329:BD329"/>
    <mergeCell ref="BG329:BT329"/>
    <mergeCell ref="BU329:BX329"/>
    <mergeCell ref="BY329:CB329"/>
    <mergeCell ref="CC329:CF329"/>
    <mergeCell ref="C329:P329"/>
    <mergeCell ref="Q329:T329"/>
    <mergeCell ref="U329:X329"/>
    <mergeCell ref="Y329:AB329"/>
    <mergeCell ref="AE329:AR329"/>
    <mergeCell ref="AS329:AV329"/>
    <mergeCell ref="AW329:AZ329"/>
    <mergeCell ref="BA330:BD330"/>
    <mergeCell ref="BG330:BT330"/>
    <mergeCell ref="BU330:BX330"/>
    <mergeCell ref="BY330:CB330"/>
    <mergeCell ref="CC330:CF330"/>
    <mergeCell ref="C330:P330"/>
    <mergeCell ref="Q330:T330"/>
    <mergeCell ref="U330:X330"/>
    <mergeCell ref="Y330:AB330"/>
    <mergeCell ref="AE330:AR330"/>
    <mergeCell ref="AS330:AV330"/>
    <mergeCell ref="AW330:AZ330"/>
    <mergeCell ref="BA331:BD331"/>
    <mergeCell ref="BG331:BT331"/>
    <mergeCell ref="BU331:BX331"/>
    <mergeCell ref="BY331:CB331"/>
    <mergeCell ref="CC331:CF331"/>
    <mergeCell ref="C331:P331"/>
    <mergeCell ref="Q331:T331"/>
    <mergeCell ref="U331:X331"/>
    <mergeCell ref="Y331:AB331"/>
    <mergeCell ref="AE331:AR331"/>
    <mergeCell ref="AS331:AV331"/>
    <mergeCell ref="AW331:AZ331"/>
    <mergeCell ref="BA332:BD332"/>
    <mergeCell ref="BG332:BT332"/>
    <mergeCell ref="BU332:BX332"/>
    <mergeCell ref="BY332:CB332"/>
    <mergeCell ref="CC332:CF332"/>
    <mergeCell ref="C332:P332"/>
    <mergeCell ref="Q332:T332"/>
    <mergeCell ref="U332:X332"/>
    <mergeCell ref="Y332:AB332"/>
    <mergeCell ref="AE332:AR332"/>
    <mergeCell ref="AS332:AV332"/>
    <mergeCell ref="AW332:AZ332"/>
    <mergeCell ref="BA333:BD333"/>
    <mergeCell ref="BG333:BT333"/>
    <mergeCell ref="BU333:BX333"/>
    <mergeCell ref="BY333:CB333"/>
    <mergeCell ref="CC333:CF333"/>
    <mergeCell ref="C333:P333"/>
    <mergeCell ref="Q333:T333"/>
    <mergeCell ref="U333:X333"/>
    <mergeCell ref="Y333:AB333"/>
    <mergeCell ref="AE333:AR333"/>
    <mergeCell ref="AS333:AV333"/>
    <mergeCell ref="AW333:AZ333"/>
    <mergeCell ref="BA356:BD356"/>
    <mergeCell ref="BG356:BT356"/>
    <mergeCell ref="BU356:BX356"/>
    <mergeCell ref="BY356:CB356"/>
    <mergeCell ref="CC356:CF356"/>
    <mergeCell ref="C356:P356"/>
    <mergeCell ref="Q356:T356"/>
    <mergeCell ref="U356:X356"/>
    <mergeCell ref="Y356:AB356"/>
    <mergeCell ref="AE356:AR356"/>
    <mergeCell ref="AS356:AV356"/>
    <mergeCell ref="AW356:AZ356"/>
    <mergeCell ref="BA357:BD357"/>
    <mergeCell ref="BG357:BT357"/>
    <mergeCell ref="BU357:BX357"/>
    <mergeCell ref="BY357:CB357"/>
    <mergeCell ref="CC357:CF357"/>
    <mergeCell ref="C357:P357"/>
    <mergeCell ref="Q357:T357"/>
    <mergeCell ref="U357:X357"/>
    <mergeCell ref="Y357:AB357"/>
    <mergeCell ref="AE357:AR357"/>
    <mergeCell ref="AS357:AV357"/>
    <mergeCell ref="AW357:AZ357"/>
    <mergeCell ref="BA358:BD358"/>
    <mergeCell ref="BG358:BT358"/>
    <mergeCell ref="BU358:BX358"/>
    <mergeCell ref="BY358:CB358"/>
    <mergeCell ref="CC358:CF358"/>
    <mergeCell ref="C358:P358"/>
    <mergeCell ref="Q358:T358"/>
    <mergeCell ref="U358:X358"/>
    <mergeCell ref="Y358:AB358"/>
    <mergeCell ref="AE358:AR358"/>
    <mergeCell ref="AS358:AV358"/>
    <mergeCell ref="AW358:AZ358"/>
    <mergeCell ref="BA359:BD359"/>
    <mergeCell ref="BG359:BT359"/>
    <mergeCell ref="BU359:BX359"/>
    <mergeCell ref="BY359:CB359"/>
    <mergeCell ref="CC359:CF359"/>
    <mergeCell ref="C359:P359"/>
    <mergeCell ref="Q359:T359"/>
    <mergeCell ref="U359:X359"/>
    <mergeCell ref="Y359:AB359"/>
    <mergeCell ref="AE359:AR359"/>
    <mergeCell ref="AS359:AV359"/>
    <mergeCell ref="AW359:AZ359"/>
    <mergeCell ref="BA360:BD360"/>
    <mergeCell ref="BG360:BT360"/>
    <mergeCell ref="BU360:BX360"/>
    <mergeCell ref="BY360:CB360"/>
    <mergeCell ref="CC360:CF360"/>
    <mergeCell ref="C360:P360"/>
    <mergeCell ref="Q360:T360"/>
    <mergeCell ref="U360:X360"/>
    <mergeCell ref="Y360:AB360"/>
    <mergeCell ref="AE360:AR360"/>
    <mergeCell ref="AS360:AV360"/>
    <mergeCell ref="AW360:AZ360"/>
    <mergeCell ref="BA361:BD361"/>
    <mergeCell ref="BG361:BT361"/>
    <mergeCell ref="BU361:BX361"/>
    <mergeCell ref="BY361:CB361"/>
    <mergeCell ref="CC361:CF361"/>
    <mergeCell ref="C361:P361"/>
    <mergeCell ref="Q361:T361"/>
    <mergeCell ref="U361:X361"/>
    <mergeCell ref="Y361:AB361"/>
    <mergeCell ref="AE361:AR361"/>
    <mergeCell ref="AS361:AV361"/>
    <mergeCell ref="AW361:AZ361"/>
    <mergeCell ref="BA362:BD362"/>
    <mergeCell ref="BG362:BT362"/>
    <mergeCell ref="BU362:BX362"/>
    <mergeCell ref="BY362:CB362"/>
    <mergeCell ref="CC362:CF362"/>
    <mergeCell ref="C362:P362"/>
    <mergeCell ref="Q362:T362"/>
    <mergeCell ref="U362:X362"/>
    <mergeCell ref="Y362:AB362"/>
    <mergeCell ref="AE362:AR362"/>
    <mergeCell ref="AS362:AV362"/>
    <mergeCell ref="AW362:AZ362"/>
    <mergeCell ref="BA61:BD61"/>
    <mergeCell ref="BG61:BT61"/>
    <mergeCell ref="BU61:BX61"/>
    <mergeCell ref="BY61:CB61"/>
    <mergeCell ref="CC61:CF61"/>
    <mergeCell ref="C61:P61"/>
    <mergeCell ref="Q61:T61"/>
    <mergeCell ref="U61:X61"/>
    <mergeCell ref="Y61:AB61"/>
    <mergeCell ref="AE61:AR61"/>
    <mergeCell ref="AS61:AV61"/>
    <mergeCell ref="AW61:AZ61"/>
    <mergeCell ref="BA62:BD62"/>
    <mergeCell ref="BG62:BT62"/>
    <mergeCell ref="BU62:BX62"/>
    <mergeCell ref="BY62:CB62"/>
    <mergeCell ref="CC62:CF62"/>
    <mergeCell ref="C62:P62"/>
    <mergeCell ref="Q62:T62"/>
    <mergeCell ref="U62:X62"/>
    <mergeCell ref="Y62:AB62"/>
    <mergeCell ref="AE62:AR62"/>
    <mergeCell ref="AS62:AV62"/>
    <mergeCell ref="AW62:AZ62"/>
    <mergeCell ref="BA63:BD63"/>
    <mergeCell ref="BG63:BT63"/>
    <mergeCell ref="BU63:BX63"/>
    <mergeCell ref="BY63:CB63"/>
    <mergeCell ref="CC63:CF63"/>
    <mergeCell ref="C63:P63"/>
    <mergeCell ref="Q63:T63"/>
    <mergeCell ref="U63:X63"/>
    <mergeCell ref="Y63:AB63"/>
    <mergeCell ref="AE63:AR63"/>
    <mergeCell ref="AS63:AV63"/>
    <mergeCell ref="AW63:AZ63"/>
    <mergeCell ref="BA64:BD64"/>
    <mergeCell ref="BG64:BT64"/>
    <mergeCell ref="BU64:BX64"/>
    <mergeCell ref="BY64:CB64"/>
    <mergeCell ref="CC64:CF64"/>
    <mergeCell ref="C64:P64"/>
    <mergeCell ref="Q64:T64"/>
    <mergeCell ref="U64:X64"/>
    <mergeCell ref="Y64:AB64"/>
    <mergeCell ref="AE64:AR64"/>
    <mergeCell ref="AS64:AV64"/>
    <mergeCell ref="AW64:AZ64"/>
    <mergeCell ref="BA65:BD65"/>
    <mergeCell ref="BG65:BT65"/>
    <mergeCell ref="BU65:BX65"/>
    <mergeCell ref="BY65:CB65"/>
    <mergeCell ref="CC65:CF65"/>
    <mergeCell ref="C65:P65"/>
    <mergeCell ref="Q65:T65"/>
    <mergeCell ref="U65:X65"/>
    <mergeCell ref="Y65:AB65"/>
    <mergeCell ref="AE65:AR65"/>
    <mergeCell ref="AS65:AV65"/>
    <mergeCell ref="AW65:AZ65"/>
    <mergeCell ref="BA66:BD66"/>
    <mergeCell ref="BG66:BT66"/>
    <mergeCell ref="BU66:BX66"/>
    <mergeCell ref="BY66:CB66"/>
    <mergeCell ref="CC66:CF66"/>
    <mergeCell ref="C66:P66"/>
    <mergeCell ref="Q66:T66"/>
    <mergeCell ref="U66:X66"/>
    <mergeCell ref="Y66:AB66"/>
    <mergeCell ref="AE66:AR66"/>
    <mergeCell ref="AS66:AV66"/>
    <mergeCell ref="AW66:AZ66"/>
    <mergeCell ref="BA67:BD67"/>
    <mergeCell ref="BG67:BT67"/>
    <mergeCell ref="BU67:BX67"/>
    <mergeCell ref="BY67:CB67"/>
    <mergeCell ref="CC67:CF67"/>
    <mergeCell ref="C67:P67"/>
    <mergeCell ref="Q67:T67"/>
    <mergeCell ref="U67:X67"/>
    <mergeCell ref="Y67:AB67"/>
    <mergeCell ref="AE67:AR67"/>
    <mergeCell ref="AS67:AV67"/>
    <mergeCell ref="AW67:AZ67"/>
    <mergeCell ref="BA68:BD68"/>
    <mergeCell ref="BG68:BT68"/>
    <mergeCell ref="BU68:BX68"/>
    <mergeCell ref="BY68:CB68"/>
    <mergeCell ref="CC68:CF68"/>
    <mergeCell ref="C68:P68"/>
    <mergeCell ref="Q68:T68"/>
    <mergeCell ref="U68:X68"/>
    <mergeCell ref="Y68:AB68"/>
    <mergeCell ref="AE68:AR68"/>
    <mergeCell ref="AS68:AV68"/>
    <mergeCell ref="AW68:AZ68"/>
    <mergeCell ref="B70:AB70"/>
    <mergeCell ref="AD70:BD70"/>
    <mergeCell ref="BF70:CF70"/>
    <mergeCell ref="B71:P71"/>
    <mergeCell ref="Q71:T72"/>
    <mergeCell ref="U71:X72"/>
    <mergeCell ref="Y71:AB72"/>
    <mergeCell ref="C72:P72"/>
    <mergeCell ref="AS73:AV73"/>
    <mergeCell ref="AW73:AZ73"/>
    <mergeCell ref="BG73:BT73"/>
    <mergeCell ref="BU73:BX73"/>
    <mergeCell ref="BY73:CB73"/>
    <mergeCell ref="CC73:CF73"/>
    <mergeCell ref="AW71:AZ72"/>
    <mergeCell ref="BA71:BD72"/>
    <mergeCell ref="Q73:T73"/>
    <mergeCell ref="U73:X73"/>
    <mergeCell ref="Y73:AB73"/>
    <mergeCell ref="AE73:AR73"/>
    <mergeCell ref="BA73:BD73"/>
    <mergeCell ref="BA44:BD44"/>
    <mergeCell ref="BG44:BT44"/>
    <mergeCell ref="BU44:BX44"/>
    <mergeCell ref="BY44:CB44"/>
    <mergeCell ref="CC44:CF44"/>
    <mergeCell ref="C44:P44"/>
    <mergeCell ref="Q44:T44"/>
    <mergeCell ref="U44:X44"/>
    <mergeCell ref="Y44:AB44"/>
    <mergeCell ref="AE44:AR44"/>
    <mergeCell ref="AS44:AV44"/>
    <mergeCell ref="AW44:AZ44"/>
    <mergeCell ref="BA45:BD45"/>
    <mergeCell ref="BG45:BT45"/>
    <mergeCell ref="BU45:BX45"/>
    <mergeCell ref="BY45:CB45"/>
    <mergeCell ref="CC45:CF45"/>
    <mergeCell ref="C45:P45"/>
    <mergeCell ref="Q45:T45"/>
    <mergeCell ref="U45:X45"/>
    <mergeCell ref="Y45:AB45"/>
    <mergeCell ref="AE45:AR45"/>
    <mergeCell ref="AS45:AV45"/>
    <mergeCell ref="AW45:AZ45"/>
    <mergeCell ref="Y46:AB46"/>
    <mergeCell ref="AE46:AR46"/>
    <mergeCell ref="AS46:AV46"/>
    <mergeCell ref="AW46:AZ46"/>
    <mergeCell ref="AW74:AZ74"/>
    <mergeCell ref="BA74:BD74"/>
    <mergeCell ref="BG74:BT74"/>
    <mergeCell ref="BU74:BX74"/>
    <mergeCell ref="BY74:CB74"/>
    <mergeCell ref="CC74:CF74"/>
    <mergeCell ref="C73:P73"/>
    <mergeCell ref="C74:P74"/>
    <mergeCell ref="Q74:T74"/>
    <mergeCell ref="U74:X74"/>
    <mergeCell ref="Y74:AB74"/>
    <mergeCell ref="AE74:AR74"/>
    <mergeCell ref="AS74:AV74"/>
    <mergeCell ref="BA48:BD48"/>
    <mergeCell ref="BG48:BT48"/>
    <mergeCell ref="BU48:BX48"/>
    <mergeCell ref="BY48:CB48"/>
    <mergeCell ref="CC48:CF48"/>
    <mergeCell ref="C48:P48"/>
    <mergeCell ref="Q48:T48"/>
    <mergeCell ref="AD71:AR71"/>
    <mergeCell ref="AS71:AV72"/>
    <mergeCell ref="AE72:AR72"/>
    <mergeCell ref="BF71:BT71"/>
    <mergeCell ref="BU71:BX72"/>
    <mergeCell ref="BG72:BT72"/>
    <mergeCell ref="BY71:CB72"/>
    <mergeCell ref="CC71:CF72"/>
    <mergeCell ref="BA75:BD75"/>
    <mergeCell ref="BG75:BT75"/>
    <mergeCell ref="BU75:BX75"/>
    <mergeCell ref="BY75:CB75"/>
    <mergeCell ref="CC75:CF75"/>
    <mergeCell ref="C75:P75"/>
    <mergeCell ref="Q75:T75"/>
    <mergeCell ref="U75:X75"/>
    <mergeCell ref="Y75:AB75"/>
    <mergeCell ref="AE75:AR75"/>
    <mergeCell ref="AS75:AV75"/>
    <mergeCell ref="AW75:AZ75"/>
    <mergeCell ref="BA76:BD76"/>
    <mergeCell ref="BG76:BT76"/>
    <mergeCell ref="BU76:BX76"/>
    <mergeCell ref="BY76:CB76"/>
    <mergeCell ref="CC76:CF76"/>
    <mergeCell ref="C76:P76"/>
    <mergeCell ref="Q76:T76"/>
    <mergeCell ref="U76:X76"/>
    <mergeCell ref="Y76:AB76"/>
    <mergeCell ref="AE76:AR76"/>
    <mergeCell ref="AS76:AV76"/>
    <mergeCell ref="AW76:AZ76"/>
    <mergeCell ref="BA77:BD77"/>
    <mergeCell ref="BG77:BT77"/>
    <mergeCell ref="BU77:BX77"/>
    <mergeCell ref="BY77:CB77"/>
    <mergeCell ref="CC77:CF77"/>
    <mergeCell ref="C77:P77"/>
    <mergeCell ref="Q77:T77"/>
    <mergeCell ref="U77:X77"/>
    <mergeCell ref="Y77:AB77"/>
    <mergeCell ref="AE77:AR77"/>
    <mergeCell ref="AS77:AV77"/>
    <mergeCell ref="AW77:AZ77"/>
    <mergeCell ref="BA81:BD81"/>
    <mergeCell ref="BG81:BT81"/>
    <mergeCell ref="BU81:BX81"/>
    <mergeCell ref="BY81:CB81"/>
    <mergeCell ref="CC81:CF81"/>
    <mergeCell ref="C81:P81"/>
    <mergeCell ref="Q81:T81"/>
    <mergeCell ref="U81:X81"/>
    <mergeCell ref="Y81:AB81"/>
    <mergeCell ref="AE81:AR81"/>
    <mergeCell ref="AS81:AV81"/>
    <mergeCell ref="AW81:AZ81"/>
    <mergeCell ref="U80:X80"/>
    <mergeCell ref="Y80:AB80"/>
    <mergeCell ref="AE80:AR80"/>
    <mergeCell ref="AS80:AV80"/>
    <mergeCell ref="AW80:AZ80"/>
    <mergeCell ref="BA82:BD82"/>
    <mergeCell ref="BG82:BT82"/>
    <mergeCell ref="BU82:BX82"/>
    <mergeCell ref="BY82:CB82"/>
    <mergeCell ref="CC82:CF82"/>
    <mergeCell ref="C82:P82"/>
    <mergeCell ref="Q82:T82"/>
    <mergeCell ref="U82:X82"/>
    <mergeCell ref="Y82:AB82"/>
    <mergeCell ref="AE82:AR82"/>
    <mergeCell ref="AS82:AV82"/>
    <mergeCell ref="AW82:AZ82"/>
    <mergeCell ref="BS2:BU2"/>
    <mergeCell ref="BU3:BX4"/>
    <mergeCell ref="BY3:CB4"/>
    <mergeCell ref="CC3:CF4"/>
    <mergeCell ref="B2:AB2"/>
    <mergeCell ref="AD2:BD3"/>
    <mergeCell ref="BF2:BR2"/>
    <mergeCell ref="BV2:CF2"/>
    <mergeCell ref="B3:J3"/>
    <mergeCell ref="K3:P3"/>
    <mergeCell ref="BF3:BT3"/>
    <mergeCell ref="AA4:AB4"/>
    <mergeCell ref="AD4:AH4"/>
    <mergeCell ref="AI4:AM4"/>
    <mergeCell ref="AN4:AZ4"/>
    <mergeCell ref="BA4:BD4"/>
    <mergeCell ref="BG4:BT4"/>
    <mergeCell ref="R3:Z3"/>
    <mergeCell ref="AA3:AB3"/>
    <mergeCell ref="B4:C4"/>
    <mergeCell ref="D4:J4"/>
    <mergeCell ref="K4:M4"/>
    <mergeCell ref="N4:P4"/>
    <mergeCell ref="R4:Z4"/>
    <mergeCell ref="AI5:AM5"/>
    <mergeCell ref="AN5:AZ5"/>
    <mergeCell ref="BA5:BD5"/>
    <mergeCell ref="BG5:BT5"/>
    <mergeCell ref="BU5:BX5"/>
    <mergeCell ref="BY5:CB5"/>
    <mergeCell ref="CC5:CF5"/>
    <mergeCell ref="K6:M6"/>
    <mergeCell ref="N6:P6"/>
    <mergeCell ref="AD6:AH6"/>
    <mergeCell ref="AI6:AM6"/>
    <mergeCell ref="AN6:AZ6"/>
    <mergeCell ref="BA6:BD6"/>
    <mergeCell ref="BG6:BT6"/>
    <mergeCell ref="BU6:BX6"/>
    <mergeCell ref="BY6:CB6"/>
    <mergeCell ref="CC6:CF6"/>
    <mergeCell ref="B5:C5"/>
    <mergeCell ref="D5:J5"/>
    <mergeCell ref="K5:M5"/>
    <mergeCell ref="N5:P5"/>
    <mergeCell ref="R5:Z6"/>
    <mergeCell ref="AA5:AB6"/>
    <mergeCell ref="AD5:AH5"/>
    <mergeCell ref="BA8:BD8"/>
    <mergeCell ref="BG8:BT8"/>
    <mergeCell ref="BU8:BX8"/>
    <mergeCell ref="BY8:CB8"/>
    <mergeCell ref="CC8:CF8"/>
    <mergeCell ref="D8:J8"/>
    <mergeCell ref="K8:M8"/>
    <mergeCell ref="R8:Z8"/>
    <mergeCell ref="AA8:AB8"/>
    <mergeCell ref="AD8:AH8"/>
    <mergeCell ref="AI8:AM8"/>
    <mergeCell ref="AN8:AZ8"/>
    <mergeCell ref="B6:C6"/>
    <mergeCell ref="D6:J6"/>
    <mergeCell ref="B7:C7"/>
    <mergeCell ref="D7:J7"/>
    <mergeCell ref="K7:M7"/>
    <mergeCell ref="N7:P7"/>
    <mergeCell ref="N8:P8"/>
    <mergeCell ref="AD9:AH9"/>
    <mergeCell ref="AI9:AM9"/>
    <mergeCell ref="AN9:AZ9"/>
    <mergeCell ref="BA9:BD9"/>
    <mergeCell ref="BG9:BT9"/>
    <mergeCell ref="BU9:BX9"/>
    <mergeCell ref="BY9:CB9"/>
    <mergeCell ref="CC9:CF9"/>
    <mergeCell ref="B8:C8"/>
    <mergeCell ref="B9:C9"/>
    <mergeCell ref="D9:J9"/>
    <mergeCell ref="K9:M9"/>
    <mergeCell ref="N9:P9"/>
    <mergeCell ref="R9:Z9"/>
    <mergeCell ref="AA9:AB9"/>
    <mergeCell ref="AD7:AH7"/>
    <mergeCell ref="AI7:AM7"/>
    <mergeCell ref="AN7:AZ7"/>
    <mergeCell ref="BA7:BD7"/>
    <mergeCell ref="BG7:BT7"/>
    <mergeCell ref="BU7:BX7"/>
    <mergeCell ref="BY7:CB7"/>
    <mergeCell ref="CC7:CF7"/>
    <mergeCell ref="BA13:BD13"/>
    <mergeCell ref="BG13:BT13"/>
    <mergeCell ref="BU13:BX13"/>
    <mergeCell ref="BY13:CB13"/>
    <mergeCell ref="CC13:CF13"/>
    <mergeCell ref="B13:C13"/>
    <mergeCell ref="D13:J13"/>
    <mergeCell ref="K13:M13"/>
    <mergeCell ref="N13:P13"/>
    <mergeCell ref="AD13:AH13"/>
    <mergeCell ref="AI13:AM13"/>
    <mergeCell ref="AN13:AZ13"/>
    <mergeCell ref="BA14:BD14"/>
    <mergeCell ref="BG14:BT14"/>
    <mergeCell ref="BU14:BX14"/>
    <mergeCell ref="BY14:CB14"/>
    <mergeCell ref="CC14:CF14"/>
    <mergeCell ref="B14:C14"/>
    <mergeCell ref="D14:J14"/>
    <mergeCell ref="K14:M14"/>
    <mergeCell ref="N14:P14"/>
    <mergeCell ref="AD14:AH14"/>
    <mergeCell ref="AI14:AM14"/>
    <mergeCell ref="AN14:AZ14"/>
    <mergeCell ref="BA15:BD15"/>
    <mergeCell ref="BG15:BT15"/>
    <mergeCell ref="BU15:BX15"/>
    <mergeCell ref="BY15:CB15"/>
    <mergeCell ref="CC15:CF15"/>
    <mergeCell ref="B15:C15"/>
    <mergeCell ref="D15:J15"/>
    <mergeCell ref="K15:M15"/>
    <mergeCell ref="N15:P15"/>
    <mergeCell ref="AD15:AH15"/>
    <mergeCell ref="AI15:AM15"/>
    <mergeCell ref="AN15:AZ15"/>
    <mergeCell ref="BA16:BD16"/>
    <mergeCell ref="BG16:BT16"/>
    <mergeCell ref="BU16:BX16"/>
    <mergeCell ref="BY16:CB16"/>
    <mergeCell ref="CC16:CF16"/>
    <mergeCell ref="B16:C16"/>
    <mergeCell ref="D16:J16"/>
    <mergeCell ref="K16:M16"/>
    <mergeCell ref="N16:P16"/>
    <mergeCell ref="AD16:AH16"/>
    <mergeCell ref="AI16:AM16"/>
    <mergeCell ref="AN16:AZ16"/>
    <mergeCell ref="BA17:BD17"/>
    <mergeCell ref="BG17:BT17"/>
    <mergeCell ref="BU17:BX17"/>
    <mergeCell ref="BY17:CB17"/>
    <mergeCell ref="CC17:CF17"/>
    <mergeCell ref="B17:C17"/>
    <mergeCell ref="D17:J17"/>
    <mergeCell ref="K17:M17"/>
    <mergeCell ref="N17:P17"/>
    <mergeCell ref="AD17:AH17"/>
    <mergeCell ref="AI17:AM17"/>
    <mergeCell ref="AN17:AZ17"/>
    <mergeCell ref="BA18:BD18"/>
    <mergeCell ref="BG18:BT18"/>
    <mergeCell ref="BU18:BX18"/>
    <mergeCell ref="BY18:CB18"/>
    <mergeCell ref="CC18:CF18"/>
    <mergeCell ref="B18:C18"/>
    <mergeCell ref="D18:J18"/>
    <mergeCell ref="K18:M18"/>
    <mergeCell ref="N18:P18"/>
    <mergeCell ref="AD18:AH18"/>
    <mergeCell ref="AI18:AM18"/>
    <mergeCell ref="AN18:AZ18"/>
    <mergeCell ref="BA19:BD19"/>
    <mergeCell ref="BG19:BT19"/>
    <mergeCell ref="BU19:BX19"/>
    <mergeCell ref="BY19:CB19"/>
    <mergeCell ref="CC19:CF19"/>
    <mergeCell ref="B19:C19"/>
    <mergeCell ref="D19:J19"/>
    <mergeCell ref="K19:M19"/>
    <mergeCell ref="N19:P19"/>
    <mergeCell ref="AD19:AH19"/>
    <mergeCell ref="AI19:AM19"/>
    <mergeCell ref="AN19:AZ19"/>
    <mergeCell ref="BA20:BD20"/>
    <mergeCell ref="BG20:BT20"/>
    <mergeCell ref="BU20:BX20"/>
    <mergeCell ref="BY20:CB20"/>
    <mergeCell ref="CC20:CF20"/>
    <mergeCell ref="B20:C20"/>
    <mergeCell ref="D20:J20"/>
    <mergeCell ref="K20:M20"/>
    <mergeCell ref="N20:P20"/>
    <mergeCell ref="AD20:AH20"/>
    <mergeCell ref="AI20:AM20"/>
    <mergeCell ref="AN20:AZ20"/>
    <mergeCell ref="BA21:BD21"/>
    <mergeCell ref="BG21:BT21"/>
    <mergeCell ref="BU21:BX21"/>
    <mergeCell ref="BY21:CB21"/>
    <mergeCell ref="CC21:CF21"/>
    <mergeCell ref="B21:C21"/>
    <mergeCell ref="D21:J21"/>
    <mergeCell ref="K21:M21"/>
    <mergeCell ref="N21:P21"/>
    <mergeCell ref="AD21:AH21"/>
    <mergeCell ref="AI21:AM21"/>
    <mergeCell ref="AN21:AZ21"/>
    <mergeCell ref="BA22:BD22"/>
    <mergeCell ref="BG22:BT22"/>
    <mergeCell ref="BU22:BX22"/>
    <mergeCell ref="BY22:CB22"/>
    <mergeCell ref="CC22:CF22"/>
    <mergeCell ref="B22:C22"/>
    <mergeCell ref="D22:J22"/>
    <mergeCell ref="K22:M22"/>
    <mergeCell ref="N22:P22"/>
    <mergeCell ref="AD22:AH22"/>
    <mergeCell ref="AI22:AM22"/>
    <mergeCell ref="AN22:AZ22"/>
    <mergeCell ref="BA23:BD23"/>
    <mergeCell ref="BG23:BT23"/>
    <mergeCell ref="BU23:BX23"/>
    <mergeCell ref="BY23:CB23"/>
    <mergeCell ref="CC23:CF23"/>
    <mergeCell ref="B23:C23"/>
    <mergeCell ref="D23:J23"/>
    <mergeCell ref="K23:M23"/>
    <mergeCell ref="N23:P23"/>
    <mergeCell ref="AD23:AH23"/>
    <mergeCell ref="AI23:AM23"/>
    <mergeCell ref="AN23:AZ23"/>
    <mergeCell ref="BA24:BD24"/>
    <mergeCell ref="BG24:BT24"/>
    <mergeCell ref="BU24:BX24"/>
    <mergeCell ref="BY24:CB24"/>
    <mergeCell ref="CC24:CF24"/>
    <mergeCell ref="B24:C24"/>
    <mergeCell ref="D24:J24"/>
    <mergeCell ref="K24:M24"/>
    <mergeCell ref="N24:P24"/>
    <mergeCell ref="AD24:AH24"/>
    <mergeCell ref="AI24:AM24"/>
    <mergeCell ref="AN24:AZ24"/>
    <mergeCell ref="BA25:BD25"/>
    <mergeCell ref="BG25:BT25"/>
    <mergeCell ref="BU25:BX25"/>
    <mergeCell ref="BY25:CB25"/>
    <mergeCell ref="CC25:CF25"/>
    <mergeCell ref="B25:C25"/>
    <mergeCell ref="D25:J25"/>
    <mergeCell ref="K25:M25"/>
    <mergeCell ref="N25:P25"/>
    <mergeCell ref="AD25:AH25"/>
    <mergeCell ref="AI25:AM25"/>
    <mergeCell ref="AN25:AZ25"/>
    <mergeCell ref="BA26:BD26"/>
    <mergeCell ref="BG26:BT26"/>
    <mergeCell ref="BU26:BX26"/>
    <mergeCell ref="BY26:CB26"/>
    <mergeCell ref="CC26:CF26"/>
    <mergeCell ref="B26:C26"/>
    <mergeCell ref="D26:J26"/>
    <mergeCell ref="K26:M26"/>
    <mergeCell ref="N26:P26"/>
    <mergeCell ref="AD26:AH26"/>
    <mergeCell ref="AI26:AM26"/>
    <mergeCell ref="AN26:AZ26"/>
    <mergeCell ref="BA27:BD27"/>
    <mergeCell ref="BG27:BT27"/>
    <mergeCell ref="BU27:BX27"/>
    <mergeCell ref="BY27:CB27"/>
    <mergeCell ref="CC27:CF27"/>
    <mergeCell ref="B27:C27"/>
    <mergeCell ref="D27:J27"/>
    <mergeCell ref="K27:M27"/>
    <mergeCell ref="N27:P27"/>
    <mergeCell ref="AD27:AH27"/>
    <mergeCell ref="AI27:AM27"/>
    <mergeCell ref="AN27:AZ27"/>
    <mergeCell ref="BA28:BD28"/>
    <mergeCell ref="BG28:BT28"/>
    <mergeCell ref="BU28:BX28"/>
    <mergeCell ref="BY28:CB28"/>
    <mergeCell ref="CC28:CF28"/>
    <mergeCell ref="B28:C28"/>
    <mergeCell ref="D28:J28"/>
    <mergeCell ref="K28:M28"/>
    <mergeCell ref="N28:P28"/>
    <mergeCell ref="AD28:AH28"/>
    <mergeCell ref="AI28:AM28"/>
    <mergeCell ref="AN28:AZ28"/>
    <mergeCell ref="BA29:BD29"/>
    <mergeCell ref="BG29:BT29"/>
    <mergeCell ref="BU29:BX29"/>
    <mergeCell ref="BY29:CB29"/>
    <mergeCell ref="CC29:CF29"/>
    <mergeCell ref="B29:C29"/>
    <mergeCell ref="D29:J29"/>
    <mergeCell ref="K29:M29"/>
    <mergeCell ref="N29:P29"/>
    <mergeCell ref="AD29:AH29"/>
    <mergeCell ref="AI29:AM29"/>
    <mergeCell ref="AN29:AZ29"/>
    <mergeCell ref="BA30:BD30"/>
    <mergeCell ref="BG30:BT30"/>
    <mergeCell ref="BU30:BX30"/>
    <mergeCell ref="BY30:CB30"/>
    <mergeCell ref="CC30:CF30"/>
    <mergeCell ref="B30:C30"/>
    <mergeCell ref="D30:J30"/>
    <mergeCell ref="K30:M30"/>
    <mergeCell ref="N30:P30"/>
    <mergeCell ref="AD30:AH30"/>
    <mergeCell ref="AI30:AM30"/>
    <mergeCell ref="AN30:AZ30"/>
    <mergeCell ref="BA31:BD31"/>
    <mergeCell ref="BG31:BT31"/>
    <mergeCell ref="BU31:BX31"/>
    <mergeCell ref="BY31:CB31"/>
    <mergeCell ref="CC31:CF31"/>
    <mergeCell ref="B31:C31"/>
    <mergeCell ref="D31:J31"/>
    <mergeCell ref="K31:M31"/>
    <mergeCell ref="N31:P31"/>
    <mergeCell ref="AD31:AH31"/>
    <mergeCell ref="AI31:AM31"/>
    <mergeCell ref="AN31:AZ31"/>
    <mergeCell ref="BA32:BD32"/>
    <mergeCell ref="BG32:BT32"/>
    <mergeCell ref="BU32:BX32"/>
    <mergeCell ref="BY32:CB32"/>
    <mergeCell ref="CC32:CF32"/>
    <mergeCell ref="B32:C32"/>
    <mergeCell ref="D32:J32"/>
    <mergeCell ref="K32:M32"/>
    <mergeCell ref="N32:P32"/>
    <mergeCell ref="AD32:AH32"/>
    <mergeCell ref="AI32:AM32"/>
    <mergeCell ref="AN32:AZ32"/>
    <mergeCell ref="BA33:BD33"/>
    <mergeCell ref="BG33:BT33"/>
    <mergeCell ref="BU33:BX33"/>
    <mergeCell ref="BY33:CB33"/>
    <mergeCell ref="CC33:CF33"/>
    <mergeCell ref="B33:C33"/>
    <mergeCell ref="D33:J33"/>
    <mergeCell ref="K33:M33"/>
    <mergeCell ref="N33:P33"/>
    <mergeCell ref="AD33:AH33"/>
    <mergeCell ref="AI33:AM33"/>
    <mergeCell ref="AN33:AZ33"/>
    <mergeCell ref="BA34:BD34"/>
    <mergeCell ref="BG34:BT34"/>
    <mergeCell ref="BU34:BX34"/>
    <mergeCell ref="BY34:CB34"/>
    <mergeCell ref="CC34:CF34"/>
    <mergeCell ref="B34:C34"/>
    <mergeCell ref="D34:J34"/>
    <mergeCell ref="K34:M34"/>
    <mergeCell ref="N34:P34"/>
    <mergeCell ref="AD34:AH34"/>
    <mergeCell ref="AI34:AM34"/>
    <mergeCell ref="AN34:AZ34"/>
    <mergeCell ref="CC37:CF38"/>
    <mergeCell ref="B36:AB36"/>
    <mergeCell ref="AD36:BD36"/>
    <mergeCell ref="BF36:CF36"/>
    <mergeCell ref="B37:P37"/>
    <mergeCell ref="Q37:T38"/>
    <mergeCell ref="U37:X38"/>
    <mergeCell ref="Y37:AB38"/>
    <mergeCell ref="C38:P38"/>
    <mergeCell ref="AS39:AV39"/>
    <mergeCell ref="AW39:AZ39"/>
    <mergeCell ref="BG39:BT39"/>
    <mergeCell ref="BU39:BX39"/>
    <mergeCell ref="BY39:CB39"/>
    <mergeCell ref="CC39:CF39"/>
    <mergeCell ref="AW37:AZ38"/>
    <mergeCell ref="BA37:BD38"/>
    <mergeCell ref="Q39:T39"/>
    <mergeCell ref="U39:X39"/>
    <mergeCell ref="Y39:AB39"/>
    <mergeCell ref="AE39:AR39"/>
    <mergeCell ref="BA39:BD39"/>
    <mergeCell ref="BA10:BD10"/>
    <mergeCell ref="BG10:BT10"/>
    <mergeCell ref="BU10:BX10"/>
    <mergeCell ref="BY10:CB10"/>
    <mergeCell ref="CC10:CF10"/>
    <mergeCell ref="B10:C10"/>
    <mergeCell ref="D10:J10"/>
    <mergeCell ref="K10:M10"/>
    <mergeCell ref="N10:P10"/>
    <mergeCell ref="AD10:AH10"/>
    <mergeCell ref="AI10:AM10"/>
    <mergeCell ref="AN10:AZ10"/>
    <mergeCell ref="AI11:AM11"/>
    <mergeCell ref="AN11:AZ11"/>
    <mergeCell ref="BA11:BD11"/>
    <mergeCell ref="BG11:BT11"/>
    <mergeCell ref="BU11:BX11"/>
    <mergeCell ref="BY11:CB11"/>
    <mergeCell ref="CC11:CF11"/>
    <mergeCell ref="B11:C11"/>
    <mergeCell ref="D11:J11"/>
    <mergeCell ref="K11:M11"/>
    <mergeCell ref="N11:P11"/>
    <mergeCell ref="R11:Z11"/>
    <mergeCell ref="AA11:AB11"/>
    <mergeCell ref="AD11:AH11"/>
    <mergeCell ref="BA12:BD12"/>
    <mergeCell ref="BG12:BT12"/>
    <mergeCell ref="BU12:BX12"/>
    <mergeCell ref="BY12:CB12"/>
    <mergeCell ref="CC12:CF12"/>
    <mergeCell ref="B12:C12"/>
    <mergeCell ref="D12:J12"/>
    <mergeCell ref="K12:M12"/>
    <mergeCell ref="N12:P12"/>
    <mergeCell ref="AD12:AH12"/>
    <mergeCell ref="AI12:AM12"/>
    <mergeCell ref="AN12:AZ12"/>
    <mergeCell ref="AW40:AZ40"/>
    <mergeCell ref="BA40:BD40"/>
    <mergeCell ref="BG40:BT40"/>
    <mergeCell ref="BU40:BX40"/>
    <mergeCell ref="BY40:CB40"/>
    <mergeCell ref="CC40:CF40"/>
    <mergeCell ref="C39:P39"/>
    <mergeCell ref="C40:P40"/>
    <mergeCell ref="Q40:T40"/>
    <mergeCell ref="U40:X40"/>
    <mergeCell ref="Y40:AB40"/>
    <mergeCell ref="AE40:AR40"/>
    <mergeCell ref="AS40:AV40"/>
    <mergeCell ref="AD37:AR37"/>
    <mergeCell ref="AS37:AV38"/>
    <mergeCell ref="AE38:AR38"/>
    <mergeCell ref="BF37:BT37"/>
    <mergeCell ref="BU37:BX38"/>
    <mergeCell ref="BG38:BT38"/>
    <mergeCell ref="BY37:CB38"/>
    <mergeCell ref="BA41:BD41"/>
    <mergeCell ref="BG41:BT41"/>
    <mergeCell ref="BU41:BX41"/>
    <mergeCell ref="BY41:CB41"/>
    <mergeCell ref="CC41:CF41"/>
    <mergeCell ref="C41:P41"/>
    <mergeCell ref="Q41:T41"/>
    <mergeCell ref="U41:X41"/>
    <mergeCell ref="Y41:AB41"/>
    <mergeCell ref="AE41:AR41"/>
    <mergeCell ref="AS41:AV41"/>
    <mergeCell ref="AW41:AZ41"/>
    <mergeCell ref="BA42:BD42"/>
    <mergeCell ref="BG42:BT42"/>
    <mergeCell ref="BU42:BX42"/>
    <mergeCell ref="BY42:CB42"/>
    <mergeCell ref="CC42:CF42"/>
    <mergeCell ref="C42:P42"/>
    <mergeCell ref="Q42:T42"/>
    <mergeCell ref="U42:X42"/>
    <mergeCell ref="Y42:AB42"/>
    <mergeCell ref="AE42:AR42"/>
    <mergeCell ref="AS42:AV42"/>
    <mergeCell ref="AW42:AZ42"/>
    <mergeCell ref="BA43:BD43"/>
    <mergeCell ref="BG43:BT43"/>
    <mergeCell ref="BU43:BX43"/>
    <mergeCell ref="BY43:CB43"/>
    <mergeCell ref="CC43:CF43"/>
    <mergeCell ref="C43:P43"/>
    <mergeCell ref="Q43:T43"/>
    <mergeCell ref="U43:X43"/>
    <mergeCell ref="Y43:AB43"/>
    <mergeCell ref="AE43:AR43"/>
    <mergeCell ref="AS43:AV43"/>
    <mergeCell ref="AW43:AZ43"/>
    <mergeCell ref="BA47:BD47"/>
    <mergeCell ref="BG47:BT47"/>
    <mergeCell ref="BU47:BX47"/>
    <mergeCell ref="BY47:CB47"/>
    <mergeCell ref="CC47:CF47"/>
    <mergeCell ref="C47:P47"/>
    <mergeCell ref="Q47:T47"/>
    <mergeCell ref="U47:X47"/>
    <mergeCell ref="Y47:AB47"/>
    <mergeCell ref="AE47:AR47"/>
    <mergeCell ref="AS47:AV47"/>
    <mergeCell ref="AW47:AZ47"/>
    <mergeCell ref="BA46:BD46"/>
    <mergeCell ref="BG46:BT46"/>
    <mergeCell ref="BU46:BX46"/>
    <mergeCell ref="BY46:CB46"/>
    <mergeCell ref="CC46:CF46"/>
    <mergeCell ref="C46:P46"/>
    <mergeCell ref="Q46:T46"/>
    <mergeCell ref="U46:X46"/>
    <mergeCell ref="U48:X48"/>
    <mergeCell ref="Y48:AB48"/>
    <mergeCell ref="AE48:AR48"/>
    <mergeCell ref="AS48:AV48"/>
    <mergeCell ref="AW48:AZ48"/>
    <mergeCell ref="BA49:BD49"/>
    <mergeCell ref="BG49:BT49"/>
    <mergeCell ref="BU49:BX49"/>
    <mergeCell ref="BY49:CB49"/>
    <mergeCell ref="CC49:CF49"/>
    <mergeCell ref="C49:P49"/>
    <mergeCell ref="Q49:T49"/>
    <mergeCell ref="U49:X49"/>
    <mergeCell ref="Y49:AB49"/>
    <mergeCell ref="AE49:AR49"/>
    <mergeCell ref="AS49:AV49"/>
    <mergeCell ref="AW49:AZ49"/>
    <mergeCell ref="BA50:BD50"/>
    <mergeCell ref="BG50:BT50"/>
    <mergeCell ref="BU50:BX50"/>
    <mergeCell ref="BY50:CB50"/>
    <mergeCell ref="CC50:CF50"/>
    <mergeCell ref="C50:P50"/>
    <mergeCell ref="Q50:T50"/>
    <mergeCell ref="U50:X50"/>
    <mergeCell ref="Y50:AB50"/>
    <mergeCell ref="AE50:AR50"/>
    <mergeCell ref="AS50:AV50"/>
    <mergeCell ref="AW50:AZ50"/>
    <mergeCell ref="BA51:BD51"/>
    <mergeCell ref="BG51:BT51"/>
    <mergeCell ref="BU51:BX51"/>
    <mergeCell ref="BY51:CB51"/>
    <mergeCell ref="CC51:CF51"/>
    <mergeCell ref="C51:P51"/>
    <mergeCell ref="Q51:T51"/>
    <mergeCell ref="U51:X51"/>
    <mergeCell ref="Y51:AB51"/>
    <mergeCell ref="AE51:AR51"/>
    <mergeCell ref="AS51:AV51"/>
    <mergeCell ref="AW51:AZ51"/>
    <mergeCell ref="BA52:BD52"/>
    <mergeCell ref="BG52:BT52"/>
    <mergeCell ref="BU52:BX52"/>
    <mergeCell ref="BY52:CB52"/>
    <mergeCell ref="CC52:CF52"/>
    <mergeCell ref="C52:P52"/>
    <mergeCell ref="Q52:T52"/>
    <mergeCell ref="U52:X52"/>
    <mergeCell ref="Y52:AB52"/>
    <mergeCell ref="AE52:AR52"/>
    <mergeCell ref="AS52:AV52"/>
    <mergeCell ref="AW52:AZ52"/>
    <mergeCell ref="BA53:BD53"/>
    <mergeCell ref="BG53:BT53"/>
    <mergeCell ref="BU53:BX53"/>
    <mergeCell ref="BY53:CB53"/>
    <mergeCell ref="CC53:CF53"/>
    <mergeCell ref="C53:P53"/>
    <mergeCell ref="Q53:T53"/>
    <mergeCell ref="U53:X53"/>
    <mergeCell ref="Y53:AB53"/>
    <mergeCell ref="AE53:AR53"/>
    <mergeCell ref="AS53:AV53"/>
    <mergeCell ref="AW53:AZ53"/>
    <mergeCell ref="BA54:BD54"/>
    <mergeCell ref="BG54:BT54"/>
    <mergeCell ref="BU54:BX54"/>
    <mergeCell ref="BY54:CB54"/>
    <mergeCell ref="CC54:CF54"/>
    <mergeCell ref="C54:P54"/>
    <mergeCell ref="Q54:T54"/>
    <mergeCell ref="U54:X54"/>
    <mergeCell ref="Y54:AB54"/>
    <mergeCell ref="AE54:AR54"/>
    <mergeCell ref="AS54:AV54"/>
    <mergeCell ref="AW54:AZ54"/>
    <mergeCell ref="BA55:BD55"/>
    <mergeCell ref="BG55:BT55"/>
    <mergeCell ref="BU55:BX55"/>
    <mergeCell ref="BY55:CB55"/>
    <mergeCell ref="CC55:CF55"/>
    <mergeCell ref="C55:P55"/>
    <mergeCell ref="Q55:T55"/>
    <mergeCell ref="U55:X55"/>
    <mergeCell ref="Y55:AB55"/>
    <mergeCell ref="AE55:AR55"/>
    <mergeCell ref="AS55:AV55"/>
    <mergeCell ref="AW55:AZ55"/>
    <mergeCell ref="BA56:BD56"/>
    <mergeCell ref="BG56:BT56"/>
    <mergeCell ref="BU56:BX56"/>
    <mergeCell ref="BY56:CB56"/>
    <mergeCell ref="CC56:CF56"/>
    <mergeCell ref="C56:P56"/>
    <mergeCell ref="Q56:T56"/>
    <mergeCell ref="U56:X56"/>
    <mergeCell ref="Y56:AB56"/>
    <mergeCell ref="AE56:AR56"/>
    <mergeCell ref="AS56:AV56"/>
    <mergeCell ref="AW56:AZ56"/>
    <mergeCell ref="BA57:BD57"/>
    <mergeCell ref="BG57:BT57"/>
    <mergeCell ref="BU57:BX57"/>
    <mergeCell ref="BY57:CB57"/>
    <mergeCell ref="CC57:CF57"/>
    <mergeCell ref="C57:P57"/>
    <mergeCell ref="Q57:T57"/>
    <mergeCell ref="U57:X57"/>
    <mergeCell ref="Y57:AB57"/>
    <mergeCell ref="AE57:AR57"/>
    <mergeCell ref="AS57:AV57"/>
    <mergeCell ref="AW57:AZ57"/>
    <mergeCell ref="BA58:BD58"/>
    <mergeCell ref="BG58:BT58"/>
    <mergeCell ref="BU58:BX58"/>
    <mergeCell ref="BY58:CB58"/>
    <mergeCell ref="CC58:CF58"/>
    <mergeCell ref="C58:P58"/>
    <mergeCell ref="Q58:T58"/>
    <mergeCell ref="U58:X58"/>
    <mergeCell ref="Y58:AB58"/>
    <mergeCell ref="AE58:AR58"/>
    <mergeCell ref="AS58:AV58"/>
    <mergeCell ref="AW58:AZ58"/>
    <mergeCell ref="BA59:BD59"/>
    <mergeCell ref="BG59:BT59"/>
    <mergeCell ref="BU59:BX59"/>
    <mergeCell ref="BY59:CB59"/>
    <mergeCell ref="CC59:CF59"/>
    <mergeCell ref="C59:P59"/>
    <mergeCell ref="Q59:T59"/>
    <mergeCell ref="U59:X59"/>
    <mergeCell ref="Y59:AB59"/>
    <mergeCell ref="AE59:AR59"/>
    <mergeCell ref="AS59:AV59"/>
    <mergeCell ref="AW59:AZ59"/>
    <mergeCell ref="BA60:BD60"/>
    <mergeCell ref="BG60:BT60"/>
    <mergeCell ref="BU60:BX60"/>
    <mergeCell ref="BY60:CB60"/>
    <mergeCell ref="CC60:CF60"/>
    <mergeCell ref="C60:P60"/>
    <mergeCell ref="Q60:T60"/>
    <mergeCell ref="U60:X60"/>
    <mergeCell ref="Y60:AB60"/>
    <mergeCell ref="AE60:AR60"/>
    <mergeCell ref="AS60:AV60"/>
    <mergeCell ref="AW60:AZ60"/>
    <mergeCell ref="BA83:BD83"/>
    <mergeCell ref="BG83:BT83"/>
    <mergeCell ref="BU83:BX83"/>
    <mergeCell ref="BY83:CB83"/>
    <mergeCell ref="CC83:CF83"/>
    <mergeCell ref="C83:P83"/>
    <mergeCell ref="Q83:T83"/>
    <mergeCell ref="U83:X83"/>
    <mergeCell ref="Y83:AB83"/>
    <mergeCell ref="AE83:AR83"/>
    <mergeCell ref="AS83:AV83"/>
    <mergeCell ref="AW83:AZ83"/>
    <mergeCell ref="AW79:AZ79"/>
    <mergeCell ref="BA80:BD80"/>
    <mergeCell ref="BG80:BT80"/>
    <mergeCell ref="BU80:BX80"/>
    <mergeCell ref="BY80:CB80"/>
    <mergeCell ref="CC80:CF80"/>
    <mergeCell ref="C80:P80"/>
    <mergeCell ref="Q80:T80"/>
    <mergeCell ref="BA84:BD84"/>
    <mergeCell ref="BG84:BT84"/>
    <mergeCell ref="BU84:BX84"/>
    <mergeCell ref="BY84:CB84"/>
    <mergeCell ref="CC84:CF84"/>
    <mergeCell ref="C84:P84"/>
    <mergeCell ref="Q84:T84"/>
    <mergeCell ref="U84:X84"/>
    <mergeCell ref="Y84:AB84"/>
    <mergeCell ref="AE84:AR84"/>
    <mergeCell ref="AS84:AV84"/>
    <mergeCell ref="AW84:AZ84"/>
    <mergeCell ref="BA85:BD85"/>
    <mergeCell ref="BG85:BT85"/>
    <mergeCell ref="BU85:BX85"/>
    <mergeCell ref="BY85:CB85"/>
    <mergeCell ref="CC85:CF85"/>
    <mergeCell ref="C85:P85"/>
    <mergeCell ref="Q85:T85"/>
    <mergeCell ref="U85:X85"/>
    <mergeCell ref="Y85:AB85"/>
    <mergeCell ref="AE85:AR85"/>
    <mergeCell ref="AS85:AV85"/>
    <mergeCell ref="AW85:AZ85"/>
    <mergeCell ref="BA86:BD86"/>
    <mergeCell ref="BG86:BT86"/>
    <mergeCell ref="BU86:BX86"/>
    <mergeCell ref="BY86:CB86"/>
    <mergeCell ref="CC86:CF86"/>
    <mergeCell ref="C86:P86"/>
    <mergeCell ref="Q86:T86"/>
    <mergeCell ref="U86:X86"/>
    <mergeCell ref="Y86:AB86"/>
    <mergeCell ref="AE86:AR86"/>
    <mergeCell ref="AS86:AV86"/>
    <mergeCell ref="AW86:AZ86"/>
    <mergeCell ref="BA87:BD87"/>
    <mergeCell ref="BG87:BT87"/>
    <mergeCell ref="BU87:BX87"/>
    <mergeCell ref="BY87:CB87"/>
    <mergeCell ref="CC87:CF87"/>
    <mergeCell ref="C87:P87"/>
    <mergeCell ref="Q87:T87"/>
    <mergeCell ref="U87:X87"/>
    <mergeCell ref="Y87:AB87"/>
    <mergeCell ref="AE87:AR87"/>
    <mergeCell ref="AS87:AV87"/>
    <mergeCell ref="AW87:AZ87"/>
    <mergeCell ref="BA88:BD88"/>
    <mergeCell ref="BG88:BT88"/>
    <mergeCell ref="BU88:BX88"/>
    <mergeCell ref="BY88:CB88"/>
    <mergeCell ref="CC88:CF88"/>
    <mergeCell ref="C88:P88"/>
    <mergeCell ref="Q88:T88"/>
    <mergeCell ref="U88:X88"/>
    <mergeCell ref="Y88:AB88"/>
    <mergeCell ref="AE88:AR88"/>
    <mergeCell ref="AS88:AV88"/>
    <mergeCell ref="AW88:AZ88"/>
    <mergeCell ref="BA89:BD89"/>
    <mergeCell ref="BG89:BT89"/>
    <mergeCell ref="BU89:BX89"/>
    <mergeCell ref="BY89:CB89"/>
    <mergeCell ref="CC89:CF89"/>
    <mergeCell ref="C89:P89"/>
    <mergeCell ref="Q89:T89"/>
    <mergeCell ref="U89:X89"/>
    <mergeCell ref="Y89:AB89"/>
    <mergeCell ref="AE89:AR89"/>
    <mergeCell ref="AS89:AV89"/>
    <mergeCell ref="AW89:AZ89"/>
    <mergeCell ref="BA90:BD90"/>
    <mergeCell ref="BG90:BT90"/>
    <mergeCell ref="BU90:BX90"/>
    <mergeCell ref="BY90:CB90"/>
    <mergeCell ref="CC90:CF90"/>
    <mergeCell ref="C90:P90"/>
    <mergeCell ref="Q90:T90"/>
    <mergeCell ref="U90:X90"/>
    <mergeCell ref="Y90:AB90"/>
    <mergeCell ref="AE90:AR90"/>
    <mergeCell ref="AS90:AV90"/>
    <mergeCell ref="AW90:AZ90"/>
    <mergeCell ref="BA91:BD91"/>
    <mergeCell ref="BG91:BT91"/>
    <mergeCell ref="BU91:BX91"/>
    <mergeCell ref="BY91:CB91"/>
    <mergeCell ref="CC91:CF91"/>
    <mergeCell ref="C91:P91"/>
    <mergeCell ref="Q91:T91"/>
    <mergeCell ref="U91:X91"/>
    <mergeCell ref="Y91:AB91"/>
    <mergeCell ref="AE91:AR91"/>
    <mergeCell ref="AS91:AV91"/>
    <mergeCell ref="AW91:AZ91"/>
    <mergeCell ref="BA92:BD92"/>
    <mergeCell ref="BG92:BT92"/>
    <mergeCell ref="BU92:BX92"/>
    <mergeCell ref="BY92:CB92"/>
    <mergeCell ref="CC92:CF92"/>
    <mergeCell ref="C92:P92"/>
    <mergeCell ref="Q92:T92"/>
    <mergeCell ref="U92:X92"/>
    <mergeCell ref="Y92:AB92"/>
    <mergeCell ref="AE92:AR92"/>
    <mergeCell ref="AS92:AV92"/>
    <mergeCell ref="AW92:AZ92"/>
    <mergeCell ref="BA93:BD93"/>
    <mergeCell ref="BG93:BT93"/>
    <mergeCell ref="BU93:BX93"/>
    <mergeCell ref="BY93:CB93"/>
    <mergeCell ref="CC93:CF93"/>
    <mergeCell ref="C93:P93"/>
    <mergeCell ref="Q93:T93"/>
    <mergeCell ref="U93:X93"/>
    <mergeCell ref="Y93:AB93"/>
    <mergeCell ref="AE93:AR93"/>
    <mergeCell ref="AS93:AV93"/>
    <mergeCell ref="AW93:AZ93"/>
    <mergeCell ref="BA94:BD94"/>
    <mergeCell ref="BG94:BT94"/>
    <mergeCell ref="BU94:BX94"/>
    <mergeCell ref="BY94:CB94"/>
    <mergeCell ref="CC94:CF94"/>
    <mergeCell ref="C94:P94"/>
    <mergeCell ref="Q94:T94"/>
    <mergeCell ref="U94:X94"/>
    <mergeCell ref="Y94:AB94"/>
    <mergeCell ref="AE94:AR94"/>
    <mergeCell ref="AS94:AV94"/>
    <mergeCell ref="AW94:AZ94"/>
    <mergeCell ref="BA95:BD95"/>
    <mergeCell ref="BG95:BT95"/>
    <mergeCell ref="BU95:BX95"/>
    <mergeCell ref="BY95:CB95"/>
    <mergeCell ref="CC95:CF95"/>
    <mergeCell ref="C95:P95"/>
    <mergeCell ref="Q95:T95"/>
    <mergeCell ref="U95:X95"/>
    <mergeCell ref="Y95:AB95"/>
    <mergeCell ref="AE95:AR95"/>
    <mergeCell ref="AS95:AV95"/>
    <mergeCell ref="AW95:AZ95"/>
    <mergeCell ref="BA96:BD96"/>
    <mergeCell ref="BG96:BT96"/>
    <mergeCell ref="BU96:BX96"/>
    <mergeCell ref="BY96:CB96"/>
    <mergeCell ref="CC96:CF96"/>
    <mergeCell ref="C96:P96"/>
    <mergeCell ref="Q96:T96"/>
    <mergeCell ref="U96:X96"/>
    <mergeCell ref="Y96:AB96"/>
    <mergeCell ref="AE96:AR96"/>
    <mergeCell ref="AS96:AV96"/>
    <mergeCell ref="AW96:AZ96"/>
    <mergeCell ref="BA97:BD97"/>
    <mergeCell ref="BG97:BT97"/>
    <mergeCell ref="BU97:BX97"/>
    <mergeCell ref="BY97:CB97"/>
    <mergeCell ref="CC97:CF97"/>
    <mergeCell ref="C97:P97"/>
    <mergeCell ref="Q97:T97"/>
    <mergeCell ref="U97:X97"/>
    <mergeCell ref="Y97:AB97"/>
    <mergeCell ref="AE97:AR97"/>
    <mergeCell ref="AS97:AV97"/>
    <mergeCell ref="AW97:AZ97"/>
    <mergeCell ref="BA98:BD98"/>
    <mergeCell ref="BG98:BT98"/>
    <mergeCell ref="BU98:BX98"/>
    <mergeCell ref="BY98:CB98"/>
    <mergeCell ref="CC98:CF98"/>
    <mergeCell ref="C98:P98"/>
    <mergeCell ref="Q98:T98"/>
    <mergeCell ref="U98:X98"/>
    <mergeCell ref="Y98:AB98"/>
    <mergeCell ref="AE98:AR98"/>
    <mergeCell ref="AS98:AV98"/>
    <mergeCell ref="AW98:AZ98"/>
    <mergeCell ref="BA99:BD99"/>
    <mergeCell ref="BG99:BT99"/>
    <mergeCell ref="BU99:BX99"/>
    <mergeCell ref="BY99:CB99"/>
    <mergeCell ref="CC99:CF99"/>
    <mergeCell ref="C99:P99"/>
    <mergeCell ref="Q99:T99"/>
    <mergeCell ref="U99:X99"/>
    <mergeCell ref="Y99:AB99"/>
    <mergeCell ref="AE99:AR99"/>
    <mergeCell ref="AS99:AV99"/>
    <mergeCell ref="AW99:AZ99"/>
    <mergeCell ref="BA100:BD100"/>
    <mergeCell ref="BG100:BT100"/>
    <mergeCell ref="BU100:BX100"/>
    <mergeCell ref="BY100:CB100"/>
    <mergeCell ref="CC100:CF100"/>
    <mergeCell ref="C100:P100"/>
    <mergeCell ref="Q100:T100"/>
    <mergeCell ref="U100:X100"/>
    <mergeCell ref="Y100:AB100"/>
    <mergeCell ref="AE100:AR100"/>
    <mergeCell ref="AS100:AV100"/>
    <mergeCell ref="AW100:AZ100"/>
    <mergeCell ref="BA101:BD101"/>
    <mergeCell ref="BG101:BT101"/>
    <mergeCell ref="BU101:BX101"/>
    <mergeCell ref="BY101:CB101"/>
    <mergeCell ref="CC101:CF101"/>
    <mergeCell ref="C101:P101"/>
    <mergeCell ref="Q101:T101"/>
    <mergeCell ref="U101:X101"/>
    <mergeCell ref="Y101:AB101"/>
    <mergeCell ref="AE101:AR101"/>
    <mergeCell ref="AS101:AV101"/>
    <mergeCell ref="AW101:AZ101"/>
    <mergeCell ref="BA102:BD102"/>
    <mergeCell ref="BG102:BT102"/>
    <mergeCell ref="BU102:BX102"/>
    <mergeCell ref="BY102:CB102"/>
    <mergeCell ref="CC102:CF102"/>
    <mergeCell ref="C102:P102"/>
    <mergeCell ref="Q102:T102"/>
    <mergeCell ref="U102:X102"/>
    <mergeCell ref="Y102:AB102"/>
    <mergeCell ref="AE102:AR102"/>
    <mergeCell ref="AS102:AV102"/>
    <mergeCell ref="AW102:AZ102"/>
    <mergeCell ref="AS107:AV107"/>
    <mergeCell ref="AW107:AZ107"/>
    <mergeCell ref="BG107:BT107"/>
    <mergeCell ref="BU107:BX107"/>
    <mergeCell ref="BY107:CB107"/>
    <mergeCell ref="CC107:CF107"/>
    <mergeCell ref="AW105:AZ106"/>
    <mergeCell ref="BA105:BD106"/>
    <mergeCell ref="Q107:T107"/>
    <mergeCell ref="U107:X107"/>
    <mergeCell ref="Y107:AB107"/>
    <mergeCell ref="AE107:AR107"/>
    <mergeCell ref="BA107:BD107"/>
    <mergeCell ref="AD105:AR105"/>
    <mergeCell ref="AS105:AV106"/>
    <mergeCell ref="AE106:AR106"/>
    <mergeCell ref="BF105:BT105"/>
    <mergeCell ref="BU105:BX106"/>
    <mergeCell ref="BG106:BT106"/>
    <mergeCell ref="BY105:CB106"/>
    <mergeCell ref="CC105:CF106"/>
    <mergeCell ref="B104:AB104"/>
    <mergeCell ref="AD104:BD104"/>
    <mergeCell ref="BF104:CF104"/>
    <mergeCell ref="B105:P105"/>
    <mergeCell ref="Q105:T106"/>
    <mergeCell ref="U105:X106"/>
    <mergeCell ref="Y105:AB106"/>
    <mergeCell ref="C106:P106"/>
    <mergeCell ref="BA78:BD78"/>
    <mergeCell ref="BG78:BT78"/>
    <mergeCell ref="BU78:BX78"/>
    <mergeCell ref="BY78:CB78"/>
    <mergeCell ref="CC78:CF78"/>
    <mergeCell ref="C78:P78"/>
    <mergeCell ref="Q78:T78"/>
    <mergeCell ref="U78:X78"/>
    <mergeCell ref="Y78:AB78"/>
    <mergeCell ref="AE78:AR78"/>
    <mergeCell ref="AS78:AV78"/>
    <mergeCell ref="AW78:AZ78"/>
    <mergeCell ref="BA79:BD79"/>
    <mergeCell ref="BG79:BT79"/>
    <mergeCell ref="BU79:BX79"/>
    <mergeCell ref="BY79:CB79"/>
    <mergeCell ref="CC79:CF79"/>
    <mergeCell ref="C79:P79"/>
    <mergeCell ref="Q79:T79"/>
    <mergeCell ref="U79:X79"/>
    <mergeCell ref="Y79:AB79"/>
    <mergeCell ref="AE79:AR79"/>
    <mergeCell ref="AS79:AV79"/>
    <mergeCell ref="AW108:AZ108"/>
    <mergeCell ref="BA108:BD108"/>
    <mergeCell ref="BG108:BT108"/>
    <mergeCell ref="BU108:BX108"/>
    <mergeCell ref="BY108:CB108"/>
    <mergeCell ref="CC108:CF108"/>
    <mergeCell ref="C107:P107"/>
    <mergeCell ref="C108:P108"/>
    <mergeCell ref="Q108:T108"/>
    <mergeCell ref="U108:X108"/>
    <mergeCell ref="Y108:AB108"/>
    <mergeCell ref="AE108:AR108"/>
    <mergeCell ref="AS108:AV108"/>
    <mergeCell ref="BA109:BD109"/>
    <mergeCell ref="BG109:BT109"/>
    <mergeCell ref="BU109:BX109"/>
    <mergeCell ref="BY109:CB109"/>
    <mergeCell ref="CC109:CF109"/>
    <mergeCell ref="C109:P109"/>
    <mergeCell ref="Q109:T109"/>
    <mergeCell ref="U109:X109"/>
    <mergeCell ref="Y109:AB109"/>
    <mergeCell ref="AE109:AR109"/>
    <mergeCell ref="AS109:AV109"/>
    <mergeCell ref="AW109:AZ109"/>
    <mergeCell ref="BA110:BD110"/>
    <mergeCell ref="BG110:BT110"/>
    <mergeCell ref="BU110:BX110"/>
    <mergeCell ref="BY110:CB110"/>
    <mergeCell ref="CC110:CF110"/>
    <mergeCell ref="C110:P110"/>
    <mergeCell ref="Q110:T110"/>
    <mergeCell ref="U110:X110"/>
    <mergeCell ref="Y110:AB110"/>
    <mergeCell ref="AE110:AR110"/>
    <mergeCell ref="AS110:AV110"/>
    <mergeCell ref="AW110:AZ110"/>
    <mergeCell ref="BA111:BD111"/>
    <mergeCell ref="BG111:BT111"/>
    <mergeCell ref="BU111:BX111"/>
    <mergeCell ref="BY111:CB111"/>
    <mergeCell ref="CC111:CF111"/>
    <mergeCell ref="C111:P111"/>
    <mergeCell ref="Q111:T111"/>
    <mergeCell ref="U111:X111"/>
    <mergeCell ref="Y111:AB111"/>
    <mergeCell ref="AE111:AR111"/>
    <mergeCell ref="AS111:AV111"/>
    <mergeCell ref="AW111:AZ111"/>
    <mergeCell ref="BA115:BD115"/>
    <mergeCell ref="BG115:BT115"/>
    <mergeCell ref="BU115:BX115"/>
    <mergeCell ref="BY115:CB115"/>
    <mergeCell ref="CC115:CF115"/>
    <mergeCell ref="C115:P115"/>
    <mergeCell ref="Q115:T115"/>
    <mergeCell ref="U115:X115"/>
    <mergeCell ref="Y115:AB115"/>
    <mergeCell ref="AE115:AR115"/>
    <mergeCell ref="AS115:AV115"/>
    <mergeCell ref="AW115:AZ115"/>
    <mergeCell ref="BA116:BD116"/>
    <mergeCell ref="BG116:BT116"/>
    <mergeCell ref="BU116:BX116"/>
    <mergeCell ref="BY116:CB116"/>
    <mergeCell ref="CC116:CF116"/>
    <mergeCell ref="C116:P116"/>
    <mergeCell ref="Q116:T116"/>
    <mergeCell ref="U116:X116"/>
    <mergeCell ref="Y116:AB116"/>
    <mergeCell ref="AE116:AR116"/>
    <mergeCell ref="AS116:AV116"/>
    <mergeCell ref="AW116:AZ116"/>
    <mergeCell ref="BA117:BD117"/>
    <mergeCell ref="BG117:BT117"/>
    <mergeCell ref="BU117:BX117"/>
    <mergeCell ref="BY117:CB117"/>
    <mergeCell ref="CC117:CF117"/>
    <mergeCell ref="C117:P117"/>
    <mergeCell ref="Q117:T117"/>
    <mergeCell ref="U117:X117"/>
    <mergeCell ref="Y117:AB117"/>
    <mergeCell ref="AE117:AR117"/>
    <mergeCell ref="AS117:AV117"/>
    <mergeCell ref="AW117:AZ117"/>
    <mergeCell ref="BA118:BD118"/>
    <mergeCell ref="BG118:BT118"/>
    <mergeCell ref="BU118:BX118"/>
    <mergeCell ref="BY118:CB118"/>
    <mergeCell ref="CC118:CF118"/>
    <mergeCell ref="C118:P118"/>
    <mergeCell ref="Q118:T118"/>
    <mergeCell ref="U118:X118"/>
    <mergeCell ref="Y118:AB118"/>
    <mergeCell ref="AE118:AR118"/>
    <mergeCell ref="AS118:AV118"/>
    <mergeCell ref="AW118:AZ118"/>
    <mergeCell ref="BA119:BD119"/>
    <mergeCell ref="BG119:BT119"/>
    <mergeCell ref="BU119:BX119"/>
    <mergeCell ref="BY119:CB119"/>
    <mergeCell ref="CC119:CF119"/>
    <mergeCell ref="C119:P119"/>
    <mergeCell ref="Q119:T119"/>
    <mergeCell ref="U119:X119"/>
    <mergeCell ref="Y119:AB119"/>
    <mergeCell ref="AE119:AR119"/>
    <mergeCell ref="AS119:AV119"/>
    <mergeCell ref="AW119:AZ119"/>
    <mergeCell ref="BA120:BD120"/>
    <mergeCell ref="BG120:BT120"/>
    <mergeCell ref="BU120:BX120"/>
    <mergeCell ref="BY120:CB120"/>
    <mergeCell ref="CC120:CF120"/>
    <mergeCell ref="C120:P120"/>
    <mergeCell ref="Q120:T120"/>
    <mergeCell ref="U120:X120"/>
    <mergeCell ref="Y120:AB120"/>
    <mergeCell ref="AE120:AR120"/>
    <mergeCell ref="AS120:AV120"/>
    <mergeCell ref="AW120:AZ120"/>
    <mergeCell ref="BA121:BD121"/>
    <mergeCell ref="BG121:BT121"/>
    <mergeCell ref="BU121:BX121"/>
    <mergeCell ref="BY121:CB121"/>
    <mergeCell ref="CC121:CF121"/>
    <mergeCell ref="C121:P121"/>
    <mergeCell ref="Q121:T121"/>
    <mergeCell ref="U121:X121"/>
    <mergeCell ref="Y121:AB121"/>
    <mergeCell ref="AE121:AR121"/>
    <mergeCell ref="AS121:AV121"/>
    <mergeCell ref="AW121:AZ121"/>
    <mergeCell ref="BA122:BD122"/>
    <mergeCell ref="BG122:BT122"/>
    <mergeCell ref="BU122:BX122"/>
    <mergeCell ref="BY122:CB122"/>
    <mergeCell ref="CC122:CF122"/>
    <mergeCell ref="C122:P122"/>
    <mergeCell ref="Q122:T122"/>
    <mergeCell ref="U122:X122"/>
    <mergeCell ref="Y122:AB122"/>
    <mergeCell ref="AE122:AR122"/>
    <mergeCell ref="AS122:AV122"/>
    <mergeCell ref="AW122:AZ122"/>
    <mergeCell ref="BA123:BD123"/>
    <mergeCell ref="BG123:BT123"/>
    <mergeCell ref="BU123:BX123"/>
    <mergeCell ref="BY123:CB123"/>
    <mergeCell ref="CC123:CF123"/>
    <mergeCell ref="C123:P123"/>
    <mergeCell ref="Q123:T123"/>
    <mergeCell ref="U123:X123"/>
    <mergeCell ref="Y123:AB123"/>
    <mergeCell ref="AE123:AR123"/>
    <mergeCell ref="AS123:AV123"/>
    <mergeCell ref="AW123:AZ123"/>
    <mergeCell ref="BA124:BD124"/>
    <mergeCell ref="BG124:BT124"/>
    <mergeCell ref="BU124:BX124"/>
    <mergeCell ref="BY124:CB124"/>
    <mergeCell ref="CC124:CF124"/>
    <mergeCell ref="C124:P124"/>
    <mergeCell ref="Q124:T124"/>
    <mergeCell ref="U124:X124"/>
    <mergeCell ref="Y124:AB124"/>
    <mergeCell ref="AE124:AR124"/>
    <mergeCell ref="AS124:AV124"/>
    <mergeCell ref="AW124:AZ124"/>
    <mergeCell ref="BA125:BD125"/>
    <mergeCell ref="BG125:BT125"/>
    <mergeCell ref="BU125:BX125"/>
    <mergeCell ref="BY125:CB125"/>
    <mergeCell ref="CC125:CF125"/>
    <mergeCell ref="C125:P125"/>
    <mergeCell ref="Q125:T125"/>
    <mergeCell ref="U125:X125"/>
    <mergeCell ref="Y125:AB125"/>
    <mergeCell ref="AE125:AR125"/>
    <mergeCell ref="AS125:AV125"/>
    <mergeCell ref="AW125:AZ125"/>
    <mergeCell ref="BA126:BD126"/>
    <mergeCell ref="BG126:BT126"/>
    <mergeCell ref="BU126:BX126"/>
    <mergeCell ref="BY126:CB126"/>
    <mergeCell ref="CC126:CF126"/>
    <mergeCell ref="C126:P126"/>
    <mergeCell ref="Q126:T126"/>
    <mergeCell ref="U126:X126"/>
    <mergeCell ref="Y126:AB126"/>
    <mergeCell ref="AE126:AR126"/>
    <mergeCell ref="AS126:AV126"/>
    <mergeCell ref="AW126:AZ126"/>
    <mergeCell ref="BA127:BD127"/>
    <mergeCell ref="BG127:BT127"/>
    <mergeCell ref="BU127:BX127"/>
    <mergeCell ref="BY127:CB127"/>
    <mergeCell ref="CC127:CF127"/>
    <mergeCell ref="C127:P127"/>
    <mergeCell ref="Q127:T127"/>
    <mergeCell ref="U127:X127"/>
    <mergeCell ref="Y127:AB127"/>
    <mergeCell ref="AE127:AR127"/>
    <mergeCell ref="AS127:AV127"/>
    <mergeCell ref="AW127:AZ127"/>
    <mergeCell ref="BA128:BD128"/>
    <mergeCell ref="BG128:BT128"/>
    <mergeCell ref="BU128:BX128"/>
    <mergeCell ref="BY128:CB128"/>
    <mergeCell ref="CC128:CF128"/>
    <mergeCell ref="C128:P128"/>
    <mergeCell ref="Q128:T128"/>
    <mergeCell ref="U128:X128"/>
    <mergeCell ref="Y128:AB128"/>
    <mergeCell ref="AE128:AR128"/>
    <mergeCell ref="AS128:AV128"/>
    <mergeCell ref="AW128:AZ128"/>
    <mergeCell ref="BA129:BD129"/>
    <mergeCell ref="BG129:BT129"/>
    <mergeCell ref="BU129:BX129"/>
    <mergeCell ref="BY129:CB129"/>
    <mergeCell ref="CC129:CF129"/>
    <mergeCell ref="C129:P129"/>
    <mergeCell ref="Q129:T129"/>
    <mergeCell ref="U129:X129"/>
    <mergeCell ref="Y129:AB129"/>
    <mergeCell ref="AE129:AR129"/>
    <mergeCell ref="AS129:AV129"/>
    <mergeCell ref="AW129:AZ129"/>
    <mergeCell ref="BA130:BD130"/>
    <mergeCell ref="BG130:BT130"/>
    <mergeCell ref="BU130:BX130"/>
    <mergeCell ref="BY130:CB130"/>
    <mergeCell ref="CC130:CF130"/>
    <mergeCell ref="C130:P130"/>
    <mergeCell ref="Q130:T130"/>
    <mergeCell ref="U130:X130"/>
    <mergeCell ref="Y130:AB130"/>
    <mergeCell ref="AE130:AR130"/>
    <mergeCell ref="AS130:AV130"/>
    <mergeCell ref="AW130:AZ130"/>
    <mergeCell ref="BA131:BD131"/>
    <mergeCell ref="BG131:BT131"/>
    <mergeCell ref="BU131:BX131"/>
    <mergeCell ref="BY131:CB131"/>
    <mergeCell ref="CC131:CF131"/>
    <mergeCell ref="C131:P131"/>
    <mergeCell ref="Q131:T131"/>
    <mergeCell ref="U131:X131"/>
    <mergeCell ref="Y131:AB131"/>
    <mergeCell ref="AE131:AR131"/>
    <mergeCell ref="AS131:AV131"/>
    <mergeCell ref="AW131:AZ131"/>
    <mergeCell ref="BA132:BD132"/>
    <mergeCell ref="BG132:BT132"/>
    <mergeCell ref="BU132:BX132"/>
    <mergeCell ref="BY132:CB132"/>
    <mergeCell ref="CC132:CF132"/>
    <mergeCell ref="C132:P132"/>
    <mergeCell ref="Q132:T132"/>
    <mergeCell ref="U132:X132"/>
    <mergeCell ref="Y132:AB132"/>
    <mergeCell ref="AE132:AR132"/>
    <mergeCell ref="AS132:AV132"/>
    <mergeCell ref="AW132:AZ132"/>
    <mergeCell ref="BA112:BD112"/>
    <mergeCell ref="BG112:BT112"/>
    <mergeCell ref="BU112:BX112"/>
    <mergeCell ref="BY112:CB112"/>
    <mergeCell ref="CC112:CF112"/>
    <mergeCell ref="C112:P112"/>
    <mergeCell ref="Q112:T112"/>
    <mergeCell ref="U112:X112"/>
    <mergeCell ref="Y112:AB112"/>
    <mergeCell ref="AE112:AR112"/>
    <mergeCell ref="AS112:AV112"/>
    <mergeCell ref="AW112:AZ112"/>
    <mergeCell ref="BA113:BD113"/>
    <mergeCell ref="BG113:BT113"/>
    <mergeCell ref="BU113:BX113"/>
    <mergeCell ref="BY113:CB113"/>
    <mergeCell ref="CC113:CF113"/>
    <mergeCell ref="C113:P113"/>
    <mergeCell ref="Q113:T113"/>
    <mergeCell ref="U113:X113"/>
    <mergeCell ref="Y113:AB113"/>
    <mergeCell ref="AE113:AR113"/>
    <mergeCell ref="AS113:AV113"/>
    <mergeCell ref="AW113:AZ113"/>
    <mergeCell ref="BA114:BD114"/>
    <mergeCell ref="BG114:BT114"/>
    <mergeCell ref="BU114:BX114"/>
    <mergeCell ref="BY114:CB114"/>
    <mergeCell ref="CC114:CF114"/>
    <mergeCell ref="C114:P114"/>
    <mergeCell ref="Q114:T114"/>
    <mergeCell ref="U114:X114"/>
    <mergeCell ref="Y114:AB114"/>
    <mergeCell ref="AE114:AR114"/>
    <mergeCell ref="AS114:AV114"/>
    <mergeCell ref="AW114:AZ114"/>
    <mergeCell ref="AW142:AZ142"/>
    <mergeCell ref="BA142:BD142"/>
    <mergeCell ref="BG142:BT142"/>
    <mergeCell ref="BU142:BX142"/>
    <mergeCell ref="BY142:CB142"/>
    <mergeCell ref="CC142:CF142"/>
    <mergeCell ref="C141:P141"/>
    <mergeCell ref="C142:P142"/>
    <mergeCell ref="Q142:T142"/>
    <mergeCell ref="U142:X142"/>
    <mergeCell ref="Y142:AB142"/>
    <mergeCell ref="AE142:AR142"/>
    <mergeCell ref="AS142:AV142"/>
    <mergeCell ref="Y134:AB134"/>
    <mergeCell ref="AE134:AR134"/>
    <mergeCell ref="AS134:AV134"/>
    <mergeCell ref="AW134:AZ134"/>
    <mergeCell ref="BA135:BD135"/>
    <mergeCell ref="BG135:BT135"/>
    <mergeCell ref="BU135:BX135"/>
    <mergeCell ref="BA143:BD143"/>
    <mergeCell ref="BG143:BT143"/>
    <mergeCell ref="BU143:BX143"/>
    <mergeCell ref="BY143:CB143"/>
    <mergeCell ref="CC143:CF143"/>
    <mergeCell ref="C143:P143"/>
    <mergeCell ref="Q143:T143"/>
    <mergeCell ref="U143:X143"/>
    <mergeCell ref="Y143:AB143"/>
    <mergeCell ref="AE143:AR143"/>
    <mergeCell ref="AS143:AV143"/>
    <mergeCell ref="AW143:AZ143"/>
    <mergeCell ref="BA144:BD144"/>
    <mergeCell ref="BG144:BT144"/>
    <mergeCell ref="BU144:BX144"/>
    <mergeCell ref="BY144:CB144"/>
    <mergeCell ref="CC144:CF144"/>
    <mergeCell ref="C144:P144"/>
    <mergeCell ref="Q144:T144"/>
    <mergeCell ref="U144:X144"/>
    <mergeCell ref="Y144:AB144"/>
    <mergeCell ref="AE144:AR144"/>
    <mergeCell ref="AS144:AV144"/>
    <mergeCell ref="AW144:AZ144"/>
    <mergeCell ref="BA145:BD145"/>
    <mergeCell ref="BG145:BT145"/>
    <mergeCell ref="BU145:BX145"/>
    <mergeCell ref="BY145:CB145"/>
    <mergeCell ref="CC145:CF145"/>
    <mergeCell ref="C145:P145"/>
    <mergeCell ref="Q145:T145"/>
    <mergeCell ref="U145:X145"/>
    <mergeCell ref="Y145:AB145"/>
    <mergeCell ref="AE145:AR145"/>
    <mergeCell ref="AS145:AV145"/>
    <mergeCell ref="AW145:AZ145"/>
    <mergeCell ref="BA133:BD133"/>
    <mergeCell ref="BG133:BT133"/>
    <mergeCell ref="BU133:BX133"/>
    <mergeCell ref="BY133:CB133"/>
    <mergeCell ref="CC133:CF133"/>
    <mergeCell ref="C133:P133"/>
    <mergeCell ref="Q133:T133"/>
    <mergeCell ref="U133:X133"/>
    <mergeCell ref="Y133:AB133"/>
    <mergeCell ref="AE133:AR133"/>
    <mergeCell ref="AS133:AV133"/>
    <mergeCell ref="AW133:AZ133"/>
    <mergeCell ref="BA134:BD134"/>
    <mergeCell ref="BG134:BT134"/>
    <mergeCell ref="BU134:BX134"/>
    <mergeCell ref="BY134:CB134"/>
    <mergeCell ref="CC134:CF134"/>
    <mergeCell ref="C134:P134"/>
    <mergeCell ref="Q134:T134"/>
    <mergeCell ref="U134:X134"/>
    <mergeCell ref="BY135:CB135"/>
    <mergeCell ref="CC135:CF135"/>
    <mergeCell ref="C135:P135"/>
    <mergeCell ref="Q135:T135"/>
    <mergeCell ref="U135:X135"/>
    <mergeCell ref="Y135:AB135"/>
    <mergeCell ref="AE135:AR135"/>
    <mergeCell ref="AS135:AV135"/>
    <mergeCell ref="AW135:AZ135"/>
    <mergeCell ref="BA136:BD136"/>
    <mergeCell ref="BG136:BT136"/>
    <mergeCell ref="BU136:BX136"/>
    <mergeCell ref="BY136:CB136"/>
    <mergeCell ref="CC136:CF136"/>
    <mergeCell ref="C136:P136"/>
    <mergeCell ref="Q136:T136"/>
    <mergeCell ref="U136:X136"/>
    <mergeCell ref="Y136:AB136"/>
    <mergeCell ref="AE136:AR136"/>
    <mergeCell ref="AS136:AV136"/>
    <mergeCell ref="AW136:AZ136"/>
    <mergeCell ref="AD139:AR139"/>
    <mergeCell ref="AS139:AV140"/>
    <mergeCell ref="AE140:AR140"/>
    <mergeCell ref="BF139:BT139"/>
    <mergeCell ref="BU139:BX140"/>
    <mergeCell ref="BG140:BT140"/>
    <mergeCell ref="BY139:CB140"/>
    <mergeCell ref="CC139:CF140"/>
    <mergeCell ref="B138:AB138"/>
    <mergeCell ref="AD138:BD138"/>
    <mergeCell ref="BF138:CF138"/>
    <mergeCell ref="B139:P139"/>
    <mergeCell ref="Q139:T140"/>
    <mergeCell ref="U139:X140"/>
    <mergeCell ref="Y139:AB140"/>
    <mergeCell ref="C140:P140"/>
    <mergeCell ref="AS141:AV141"/>
    <mergeCell ref="AW141:AZ141"/>
    <mergeCell ref="BG141:BT141"/>
    <mergeCell ref="BU141:BX141"/>
    <mergeCell ref="BY141:CB141"/>
    <mergeCell ref="CC141:CF141"/>
    <mergeCell ref="AW139:AZ140"/>
    <mergeCell ref="BA139:BD140"/>
    <mergeCell ref="Q141:T141"/>
    <mergeCell ref="U141:X141"/>
    <mergeCell ref="Y141:AB141"/>
    <mergeCell ref="AE141:AR141"/>
    <mergeCell ref="BA141:BD141"/>
    <mergeCell ref="BA149:BD149"/>
    <mergeCell ref="BG149:BT149"/>
    <mergeCell ref="BU149:BX149"/>
    <mergeCell ref="BY149:CB149"/>
    <mergeCell ref="CC149:CF149"/>
    <mergeCell ref="C149:P149"/>
    <mergeCell ref="Q149:T149"/>
    <mergeCell ref="U149:X149"/>
    <mergeCell ref="Y149:AB149"/>
    <mergeCell ref="AE149:AR149"/>
    <mergeCell ref="AS149:AV149"/>
    <mergeCell ref="AW149:AZ149"/>
    <mergeCell ref="AD207:AR207"/>
    <mergeCell ref="AS207:AV208"/>
    <mergeCell ref="AE208:AR208"/>
    <mergeCell ref="BF207:BT207"/>
    <mergeCell ref="BU207:BX208"/>
    <mergeCell ref="BG208:BT208"/>
    <mergeCell ref="BY207:CB208"/>
    <mergeCell ref="CC207:CF208"/>
    <mergeCell ref="B206:AB206"/>
    <mergeCell ref="AD206:BD206"/>
    <mergeCell ref="BF206:CF206"/>
    <mergeCell ref="B207:P207"/>
    <mergeCell ref="Q207:T208"/>
    <mergeCell ref="U207:X208"/>
    <mergeCell ref="Y207:AB208"/>
    <mergeCell ref="C208:P208"/>
    <mergeCell ref="BA180:BD180"/>
    <mergeCell ref="BG180:BT180"/>
    <mergeCell ref="BU180:BX180"/>
    <mergeCell ref="BY180:CB180"/>
    <mergeCell ref="CC180:CF180"/>
    <mergeCell ref="C180:P180"/>
    <mergeCell ref="Q180:T180"/>
    <mergeCell ref="U180:X180"/>
    <mergeCell ref="Y180:AB180"/>
    <mergeCell ref="AE180:AR180"/>
    <mergeCell ref="AS180:AV180"/>
    <mergeCell ref="AW180:AZ180"/>
    <mergeCell ref="BA181:BD181"/>
    <mergeCell ref="BG181:BT181"/>
    <mergeCell ref="BU181:BX181"/>
    <mergeCell ref="BY181:CB181"/>
    <mergeCell ref="CC181:CF181"/>
    <mergeCell ref="C181:P181"/>
    <mergeCell ref="Q181:T181"/>
    <mergeCell ref="U181:X181"/>
    <mergeCell ref="Y181:AB181"/>
    <mergeCell ref="AE181:AR181"/>
    <mergeCell ref="AS181:AV181"/>
    <mergeCell ref="AW181:AZ181"/>
    <mergeCell ref="Y182:AB182"/>
    <mergeCell ref="AE182:AR182"/>
    <mergeCell ref="AS182:AV182"/>
    <mergeCell ref="AW182:AZ182"/>
    <mergeCell ref="AW210:AZ210"/>
    <mergeCell ref="BA210:BD210"/>
    <mergeCell ref="BG210:BT210"/>
    <mergeCell ref="BU210:BX210"/>
    <mergeCell ref="BY210:CB210"/>
    <mergeCell ref="CC210:CF210"/>
    <mergeCell ref="BA200:BD200"/>
    <mergeCell ref="BG200:BT200"/>
    <mergeCell ref="BU200:BX200"/>
    <mergeCell ref="BY200:CB200"/>
    <mergeCell ref="CC200:CF200"/>
    <mergeCell ref="C200:P200"/>
    <mergeCell ref="Q200:T200"/>
    <mergeCell ref="U200:X200"/>
    <mergeCell ref="Y200:AB200"/>
    <mergeCell ref="AE200:AR200"/>
    <mergeCell ref="AS200:AV200"/>
    <mergeCell ref="AW200:AZ200"/>
    <mergeCell ref="BA201:BD201"/>
    <mergeCell ref="BG201:BT201"/>
    <mergeCell ref="BU201:BX201"/>
    <mergeCell ref="BY201:CB201"/>
    <mergeCell ref="CC201:CF201"/>
    <mergeCell ref="C201:P201"/>
    <mergeCell ref="Q201:T201"/>
    <mergeCell ref="U201:X201"/>
    <mergeCell ref="Y201:AB201"/>
    <mergeCell ref="AE201:AR201"/>
    <mergeCell ref="AS201:AV201"/>
    <mergeCell ref="AW201:AZ201"/>
    <mergeCell ref="BA202:BD202"/>
    <mergeCell ref="BG202:BT202"/>
    <mergeCell ref="BU202:BX202"/>
    <mergeCell ref="BY202:CB202"/>
    <mergeCell ref="CC202:CF202"/>
    <mergeCell ref="C202:P202"/>
    <mergeCell ref="Q202:T202"/>
    <mergeCell ref="U202:X202"/>
    <mergeCell ref="Y202:AB202"/>
    <mergeCell ref="AE202:AR202"/>
    <mergeCell ref="AS202:AV202"/>
    <mergeCell ref="AW202:AZ202"/>
    <mergeCell ref="BA203:BD203"/>
    <mergeCell ref="BG203:BT203"/>
    <mergeCell ref="BU203:BX203"/>
    <mergeCell ref="BY203:CB203"/>
    <mergeCell ref="CC203:CF203"/>
    <mergeCell ref="C203:P203"/>
    <mergeCell ref="Q203:T203"/>
    <mergeCell ref="U203:X203"/>
    <mergeCell ref="Y203:AB203"/>
    <mergeCell ref="AE203:AR203"/>
    <mergeCell ref="AS203:AV203"/>
    <mergeCell ref="AW203:AZ203"/>
    <mergeCell ref="BA204:BD204"/>
    <mergeCell ref="BG204:BT204"/>
    <mergeCell ref="BU204:BX204"/>
    <mergeCell ref="BY204:CB204"/>
    <mergeCell ref="CC204:CF204"/>
    <mergeCell ref="C204:P204"/>
    <mergeCell ref="Q204:T204"/>
    <mergeCell ref="U204:X204"/>
    <mergeCell ref="Y204:AB204"/>
    <mergeCell ref="AE204:AR204"/>
    <mergeCell ref="AS204:AV204"/>
    <mergeCell ref="AW204:AZ204"/>
    <mergeCell ref="AS209:AV209"/>
    <mergeCell ref="AW209:AZ209"/>
    <mergeCell ref="BG209:BT209"/>
    <mergeCell ref="BU209:BX209"/>
    <mergeCell ref="BY209:CB209"/>
    <mergeCell ref="CC209:CF209"/>
    <mergeCell ref="AW207:AZ208"/>
    <mergeCell ref="BA207:BD208"/>
    <mergeCell ref="Q209:T209"/>
    <mergeCell ref="U209:X209"/>
    <mergeCell ref="Y209:AB209"/>
    <mergeCell ref="AE209:AR209"/>
    <mergeCell ref="BA209:BD209"/>
    <mergeCell ref="C209:P209"/>
    <mergeCell ref="C210:P210"/>
    <mergeCell ref="Q210:T210"/>
    <mergeCell ref="U210:X210"/>
    <mergeCell ref="Y210:AB210"/>
    <mergeCell ref="AE210:AR210"/>
    <mergeCell ref="AS210:AV210"/>
    <mergeCell ref="BA211:BD211"/>
    <mergeCell ref="BG211:BT211"/>
    <mergeCell ref="BU211:BX211"/>
    <mergeCell ref="BY211:CB211"/>
    <mergeCell ref="CC211:CF211"/>
    <mergeCell ref="C211:P211"/>
    <mergeCell ref="Q211:T211"/>
    <mergeCell ref="U211:X211"/>
    <mergeCell ref="Y211:AB211"/>
    <mergeCell ref="AE211:AR211"/>
    <mergeCell ref="AS211:AV211"/>
    <mergeCell ref="AW211:AZ211"/>
    <mergeCell ref="BA212:BD212"/>
    <mergeCell ref="BG212:BT212"/>
    <mergeCell ref="BU212:BX212"/>
    <mergeCell ref="BY212:CB212"/>
    <mergeCell ref="CC212:CF212"/>
    <mergeCell ref="C212:P212"/>
    <mergeCell ref="Q212:T212"/>
    <mergeCell ref="U212:X212"/>
    <mergeCell ref="Y212:AB212"/>
    <mergeCell ref="AE212:AR212"/>
    <mergeCell ref="AS212:AV212"/>
    <mergeCell ref="AW212:AZ212"/>
    <mergeCell ref="BA213:BD213"/>
    <mergeCell ref="BG213:BT213"/>
    <mergeCell ref="BU213:BX213"/>
    <mergeCell ref="BY213:CB213"/>
    <mergeCell ref="CC213:CF213"/>
    <mergeCell ref="C213:P213"/>
    <mergeCell ref="Q213:T213"/>
    <mergeCell ref="U213:X213"/>
    <mergeCell ref="Y213:AB213"/>
    <mergeCell ref="AE213:AR213"/>
    <mergeCell ref="AS213:AV213"/>
    <mergeCell ref="AW213:AZ213"/>
    <mergeCell ref="BA150:BD150"/>
    <mergeCell ref="BG150:BT150"/>
    <mergeCell ref="BU150:BX150"/>
    <mergeCell ref="BY150:CB150"/>
    <mergeCell ref="CC150:CF150"/>
    <mergeCell ref="C150:P150"/>
    <mergeCell ref="Q150:T150"/>
    <mergeCell ref="U150:X150"/>
    <mergeCell ref="Y150:AB150"/>
    <mergeCell ref="AE150:AR150"/>
    <mergeCell ref="AS150:AV150"/>
    <mergeCell ref="AW150:AZ150"/>
    <mergeCell ref="BA151:BD151"/>
    <mergeCell ref="BG151:BT151"/>
    <mergeCell ref="BU151:BX151"/>
    <mergeCell ref="BY151:CB151"/>
    <mergeCell ref="CC151:CF151"/>
    <mergeCell ref="C151:P151"/>
    <mergeCell ref="Q151:T151"/>
    <mergeCell ref="U151:X151"/>
    <mergeCell ref="Y151:AB151"/>
    <mergeCell ref="AE151:AR151"/>
    <mergeCell ref="AS151:AV151"/>
    <mergeCell ref="AW151:AZ151"/>
    <mergeCell ref="BA152:BD152"/>
    <mergeCell ref="BG152:BT152"/>
    <mergeCell ref="BU152:BX152"/>
    <mergeCell ref="BY152:CB152"/>
    <mergeCell ref="CC152:CF152"/>
    <mergeCell ref="C152:P152"/>
    <mergeCell ref="Q152:T152"/>
    <mergeCell ref="U152:X152"/>
    <mergeCell ref="Y152:AB152"/>
    <mergeCell ref="AE152:AR152"/>
    <mergeCell ref="AS152:AV152"/>
    <mergeCell ref="AW152:AZ152"/>
    <mergeCell ref="BA153:BD153"/>
    <mergeCell ref="BG153:BT153"/>
    <mergeCell ref="BU153:BX153"/>
    <mergeCell ref="BY153:CB153"/>
    <mergeCell ref="CC153:CF153"/>
    <mergeCell ref="C153:P153"/>
    <mergeCell ref="Q153:T153"/>
    <mergeCell ref="U153:X153"/>
    <mergeCell ref="Y153:AB153"/>
    <mergeCell ref="AE153:AR153"/>
    <mergeCell ref="AS153:AV153"/>
    <mergeCell ref="AW153:AZ153"/>
    <mergeCell ref="BA154:BD154"/>
    <mergeCell ref="BG154:BT154"/>
    <mergeCell ref="BU154:BX154"/>
    <mergeCell ref="BY154:CB154"/>
    <mergeCell ref="CC154:CF154"/>
    <mergeCell ref="C154:P154"/>
    <mergeCell ref="Q154:T154"/>
    <mergeCell ref="U154:X154"/>
    <mergeCell ref="Y154:AB154"/>
    <mergeCell ref="AE154:AR154"/>
    <mergeCell ref="AS154:AV154"/>
    <mergeCell ref="AW154:AZ154"/>
    <mergeCell ref="BA155:BD155"/>
    <mergeCell ref="BG155:BT155"/>
    <mergeCell ref="BU155:BX155"/>
    <mergeCell ref="BY155:CB155"/>
    <mergeCell ref="CC155:CF155"/>
    <mergeCell ref="C155:P155"/>
    <mergeCell ref="Q155:T155"/>
    <mergeCell ref="U155:X155"/>
    <mergeCell ref="Y155:AB155"/>
    <mergeCell ref="AE155:AR155"/>
    <mergeCell ref="AS155:AV155"/>
    <mergeCell ref="AW155:AZ155"/>
    <mergeCell ref="BA156:BD156"/>
    <mergeCell ref="BG156:BT156"/>
    <mergeCell ref="BU156:BX156"/>
    <mergeCell ref="BY156:CB156"/>
    <mergeCell ref="CC156:CF156"/>
    <mergeCell ref="C156:P156"/>
    <mergeCell ref="Q156:T156"/>
    <mergeCell ref="U156:X156"/>
    <mergeCell ref="Y156:AB156"/>
    <mergeCell ref="AE156:AR156"/>
    <mergeCell ref="AS156:AV156"/>
    <mergeCell ref="AW156:AZ156"/>
    <mergeCell ref="BA157:BD157"/>
    <mergeCell ref="BG157:BT157"/>
    <mergeCell ref="BU157:BX157"/>
    <mergeCell ref="BY157:CB157"/>
    <mergeCell ref="CC157:CF157"/>
    <mergeCell ref="C157:P157"/>
    <mergeCell ref="Q157:T157"/>
    <mergeCell ref="U157:X157"/>
    <mergeCell ref="Y157:AB157"/>
    <mergeCell ref="AE157:AR157"/>
    <mergeCell ref="AS157:AV157"/>
    <mergeCell ref="AW157:AZ157"/>
    <mergeCell ref="BA158:BD158"/>
    <mergeCell ref="BG158:BT158"/>
    <mergeCell ref="BU158:BX158"/>
    <mergeCell ref="BY158:CB158"/>
    <mergeCell ref="CC158:CF158"/>
    <mergeCell ref="C158:P158"/>
    <mergeCell ref="Q158:T158"/>
    <mergeCell ref="U158:X158"/>
    <mergeCell ref="Y158:AB158"/>
    <mergeCell ref="AE158:AR158"/>
    <mergeCell ref="AS158:AV158"/>
    <mergeCell ref="AW158:AZ158"/>
    <mergeCell ref="BA159:BD159"/>
    <mergeCell ref="BG159:BT159"/>
    <mergeCell ref="BU159:BX159"/>
    <mergeCell ref="BY159:CB159"/>
    <mergeCell ref="CC159:CF159"/>
    <mergeCell ref="C159:P159"/>
    <mergeCell ref="Q159:T159"/>
    <mergeCell ref="U159:X159"/>
    <mergeCell ref="Y159:AB159"/>
    <mergeCell ref="AE159:AR159"/>
    <mergeCell ref="AS159:AV159"/>
    <mergeCell ref="AW159:AZ159"/>
    <mergeCell ref="BA160:BD160"/>
    <mergeCell ref="BG160:BT160"/>
    <mergeCell ref="BU160:BX160"/>
    <mergeCell ref="BY160:CB160"/>
    <mergeCell ref="CC160:CF160"/>
    <mergeCell ref="C160:P160"/>
    <mergeCell ref="Q160:T160"/>
    <mergeCell ref="U160:X160"/>
    <mergeCell ref="Y160:AB160"/>
    <mergeCell ref="AE160:AR160"/>
    <mergeCell ref="AS160:AV160"/>
    <mergeCell ref="AW160:AZ160"/>
    <mergeCell ref="BA161:BD161"/>
    <mergeCell ref="BG161:BT161"/>
    <mergeCell ref="BU161:BX161"/>
    <mergeCell ref="BY161:CB161"/>
    <mergeCell ref="CC161:CF161"/>
    <mergeCell ref="C161:P161"/>
    <mergeCell ref="Q161:T161"/>
    <mergeCell ref="U161:X161"/>
    <mergeCell ref="Y161:AB161"/>
    <mergeCell ref="AE161:AR161"/>
    <mergeCell ref="AS161:AV161"/>
    <mergeCell ref="AW161:AZ161"/>
    <mergeCell ref="BA162:BD162"/>
    <mergeCell ref="BG162:BT162"/>
    <mergeCell ref="BU162:BX162"/>
    <mergeCell ref="BY162:CB162"/>
    <mergeCell ref="CC162:CF162"/>
    <mergeCell ref="C162:P162"/>
    <mergeCell ref="Q162:T162"/>
    <mergeCell ref="U162:X162"/>
    <mergeCell ref="Y162:AB162"/>
    <mergeCell ref="AE162:AR162"/>
    <mergeCell ref="AS162:AV162"/>
    <mergeCell ref="AW162:AZ162"/>
    <mergeCell ref="BA163:BD163"/>
    <mergeCell ref="BG163:BT163"/>
    <mergeCell ref="BU163:BX163"/>
    <mergeCell ref="BY163:CB163"/>
    <mergeCell ref="CC163:CF163"/>
    <mergeCell ref="C163:P163"/>
    <mergeCell ref="Q163:T163"/>
    <mergeCell ref="U163:X163"/>
    <mergeCell ref="Y163:AB163"/>
    <mergeCell ref="AE163:AR163"/>
    <mergeCell ref="AS163:AV163"/>
    <mergeCell ref="AW163:AZ163"/>
    <mergeCell ref="BA164:BD164"/>
    <mergeCell ref="BG164:BT164"/>
    <mergeCell ref="BU164:BX164"/>
    <mergeCell ref="BY164:CB164"/>
    <mergeCell ref="CC164:CF164"/>
    <mergeCell ref="C164:P164"/>
    <mergeCell ref="Q164:T164"/>
    <mergeCell ref="U164:X164"/>
    <mergeCell ref="Y164:AB164"/>
    <mergeCell ref="AE164:AR164"/>
    <mergeCell ref="AS164:AV164"/>
    <mergeCell ref="AW164:AZ164"/>
    <mergeCell ref="BA165:BD165"/>
    <mergeCell ref="BG165:BT165"/>
    <mergeCell ref="BU165:BX165"/>
    <mergeCell ref="BY165:CB165"/>
    <mergeCell ref="CC165:CF165"/>
    <mergeCell ref="C165:P165"/>
    <mergeCell ref="Q165:T165"/>
    <mergeCell ref="U165:X165"/>
    <mergeCell ref="Y165:AB165"/>
    <mergeCell ref="AE165:AR165"/>
    <mergeCell ref="AS165:AV165"/>
    <mergeCell ref="AW165:AZ165"/>
    <mergeCell ref="BA166:BD166"/>
    <mergeCell ref="BG166:BT166"/>
    <mergeCell ref="BU166:BX166"/>
    <mergeCell ref="BY166:CB166"/>
    <mergeCell ref="CC166:CF166"/>
    <mergeCell ref="C166:P166"/>
    <mergeCell ref="Q166:T166"/>
    <mergeCell ref="U166:X166"/>
    <mergeCell ref="Y166:AB166"/>
    <mergeCell ref="AE166:AR166"/>
    <mergeCell ref="AS166:AV166"/>
    <mergeCell ref="AW166:AZ166"/>
    <mergeCell ref="BA167:BD167"/>
    <mergeCell ref="BG167:BT167"/>
    <mergeCell ref="BU167:BX167"/>
    <mergeCell ref="BY167:CB167"/>
    <mergeCell ref="CC167:CF167"/>
    <mergeCell ref="C167:P167"/>
    <mergeCell ref="Q167:T167"/>
    <mergeCell ref="U167:X167"/>
    <mergeCell ref="Y167:AB167"/>
    <mergeCell ref="AE167:AR167"/>
    <mergeCell ref="AS167:AV167"/>
    <mergeCell ref="AW167:AZ167"/>
    <mergeCell ref="AD172:BD172"/>
    <mergeCell ref="BF172:CF172"/>
    <mergeCell ref="B173:P173"/>
    <mergeCell ref="Q173:T174"/>
    <mergeCell ref="U173:X174"/>
    <mergeCell ref="Y173:AB174"/>
    <mergeCell ref="C174:P174"/>
    <mergeCell ref="BA168:BD168"/>
    <mergeCell ref="BG168:BT168"/>
    <mergeCell ref="BU168:BX168"/>
    <mergeCell ref="BY168:CB168"/>
    <mergeCell ref="CC168:CF168"/>
    <mergeCell ref="C168:P168"/>
    <mergeCell ref="Q168:T168"/>
    <mergeCell ref="U168:X168"/>
    <mergeCell ref="Y168:AB168"/>
    <mergeCell ref="AE168:AR168"/>
    <mergeCell ref="AS168:AV168"/>
    <mergeCell ref="AW168:AZ168"/>
    <mergeCell ref="BA169:BD169"/>
    <mergeCell ref="BG169:BT169"/>
    <mergeCell ref="BU169:BX169"/>
    <mergeCell ref="BY169:CB169"/>
    <mergeCell ref="CC169:CF169"/>
    <mergeCell ref="C169:P169"/>
    <mergeCell ref="Q169:T169"/>
    <mergeCell ref="U169:X169"/>
    <mergeCell ref="Y169:AB169"/>
    <mergeCell ref="AE169:AR169"/>
    <mergeCell ref="AS169:AV169"/>
    <mergeCell ref="AW169:AZ169"/>
    <mergeCell ref="BA175:BD175"/>
    <mergeCell ref="BA146:BD146"/>
    <mergeCell ref="BG146:BT146"/>
    <mergeCell ref="BU146:BX146"/>
    <mergeCell ref="BY146:CB146"/>
    <mergeCell ref="CC146:CF146"/>
    <mergeCell ref="BA148:BD148"/>
    <mergeCell ref="BG148:BT148"/>
    <mergeCell ref="BU148:BX148"/>
    <mergeCell ref="BY148:CB148"/>
    <mergeCell ref="CC148:CF148"/>
    <mergeCell ref="BA170:BD170"/>
    <mergeCell ref="BG170:BT170"/>
    <mergeCell ref="BU170:BX170"/>
    <mergeCell ref="BY170:CB170"/>
    <mergeCell ref="CC170:CF170"/>
    <mergeCell ref="C170:P170"/>
    <mergeCell ref="Q170:T170"/>
    <mergeCell ref="U170:X170"/>
    <mergeCell ref="Y170:AB170"/>
    <mergeCell ref="AE170:AR170"/>
    <mergeCell ref="AS170:AV170"/>
    <mergeCell ref="AW170:AZ170"/>
    <mergeCell ref="AD173:AR173"/>
    <mergeCell ref="AS173:AV174"/>
    <mergeCell ref="AE174:AR174"/>
    <mergeCell ref="BF173:BT173"/>
    <mergeCell ref="BU173:BX174"/>
    <mergeCell ref="BG174:BT174"/>
    <mergeCell ref="BY173:CB174"/>
    <mergeCell ref="CC173:CF174"/>
    <mergeCell ref="B172:AB172"/>
    <mergeCell ref="C146:P146"/>
    <mergeCell ref="Q146:T146"/>
    <mergeCell ref="U146:X146"/>
    <mergeCell ref="Y146:AB146"/>
    <mergeCell ref="AE146:AR146"/>
    <mergeCell ref="AS146:AV146"/>
    <mergeCell ref="AW146:AZ146"/>
    <mergeCell ref="BA147:BD147"/>
    <mergeCell ref="BG147:BT147"/>
    <mergeCell ref="BU147:BX147"/>
    <mergeCell ref="BY147:CB147"/>
    <mergeCell ref="CC147:CF147"/>
    <mergeCell ref="C147:P147"/>
    <mergeCell ref="Q147:T147"/>
    <mergeCell ref="U147:X147"/>
    <mergeCell ref="Y147:AB147"/>
    <mergeCell ref="AE147:AR147"/>
    <mergeCell ref="AS147:AV147"/>
    <mergeCell ref="AW147:AZ147"/>
    <mergeCell ref="C148:P148"/>
    <mergeCell ref="Q148:T148"/>
    <mergeCell ref="U148:X148"/>
    <mergeCell ref="Y148:AB148"/>
    <mergeCell ref="AE148:AR148"/>
    <mergeCell ref="AS148:AV148"/>
    <mergeCell ref="AW148:AZ148"/>
    <mergeCell ref="AW176:AZ176"/>
    <mergeCell ref="BA176:BD176"/>
    <mergeCell ref="BG176:BT176"/>
    <mergeCell ref="BU176:BX176"/>
    <mergeCell ref="BY176:CB176"/>
    <mergeCell ref="CC176:CF176"/>
    <mergeCell ref="C175:P175"/>
    <mergeCell ref="C176:P176"/>
    <mergeCell ref="Q176:T176"/>
    <mergeCell ref="U176:X176"/>
    <mergeCell ref="Y176:AB176"/>
    <mergeCell ref="AE176:AR176"/>
    <mergeCell ref="AS176:AV176"/>
    <mergeCell ref="AS175:AV175"/>
    <mergeCell ref="AW175:AZ175"/>
    <mergeCell ref="BG175:BT175"/>
    <mergeCell ref="BU175:BX175"/>
    <mergeCell ref="BY175:CB175"/>
    <mergeCell ref="CC175:CF175"/>
    <mergeCell ref="AW173:AZ174"/>
    <mergeCell ref="BA173:BD174"/>
    <mergeCell ref="Q175:T175"/>
    <mergeCell ref="U175:X175"/>
    <mergeCell ref="Y175:AB175"/>
    <mergeCell ref="AE175:AR175"/>
    <mergeCell ref="BA177:BD177"/>
    <mergeCell ref="BG177:BT177"/>
    <mergeCell ref="BU177:BX177"/>
    <mergeCell ref="BY177:CB177"/>
    <mergeCell ref="CC177:CF177"/>
    <mergeCell ref="C177:P177"/>
    <mergeCell ref="Q177:T177"/>
    <mergeCell ref="U177:X177"/>
    <mergeCell ref="Y177:AB177"/>
    <mergeCell ref="AE177:AR177"/>
    <mergeCell ref="AS177:AV177"/>
    <mergeCell ref="AW177:AZ177"/>
    <mergeCell ref="BA178:BD178"/>
    <mergeCell ref="BG178:BT178"/>
    <mergeCell ref="BU178:BX178"/>
    <mergeCell ref="BY178:CB178"/>
    <mergeCell ref="CC178:CF178"/>
    <mergeCell ref="C178:P178"/>
    <mergeCell ref="Q178:T178"/>
    <mergeCell ref="U178:X178"/>
    <mergeCell ref="Y178:AB178"/>
    <mergeCell ref="AE178:AR178"/>
    <mergeCell ref="AS178:AV178"/>
    <mergeCell ref="AW178:AZ178"/>
    <mergeCell ref="BA179:BD179"/>
    <mergeCell ref="BG179:BT179"/>
    <mergeCell ref="BU179:BX179"/>
    <mergeCell ref="BY179:CB179"/>
    <mergeCell ref="CC179:CF179"/>
    <mergeCell ref="C179:P179"/>
    <mergeCell ref="Q179:T179"/>
    <mergeCell ref="U179:X179"/>
    <mergeCell ref="Y179:AB179"/>
    <mergeCell ref="AE179:AR179"/>
    <mergeCell ref="AS179:AV179"/>
    <mergeCell ref="AW179:AZ179"/>
    <mergeCell ref="BA183:BD183"/>
    <mergeCell ref="BG183:BT183"/>
    <mergeCell ref="BU183:BX183"/>
    <mergeCell ref="BY183:CB183"/>
    <mergeCell ref="CC183:CF183"/>
    <mergeCell ref="C183:P183"/>
    <mergeCell ref="Q183:T183"/>
    <mergeCell ref="U183:X183"/>
    <mergeCell ref="Y183:AB183"/>
    <mergeCell ref="AE183:AR183"/>
    <mergeCell ref="AS183:AV183"/>
    <mergeCell ref="AW183:AZ183"/>
    <mergeCell ref="BA182:BD182"/>
    <mergeCell ref="BG182:BT182"/>
    <mergeCell ref="BU182:BX182"/>
    <mergeCell ref="BY182:CB182"/>
    <mergeCell ref="CC182:CF182"/>
    <mergeCell ref="C182:P182"/>
    <mergeCell ref="Q182:T182"/>
    <mergeCell ref="U182:X182"/>
    <mergeCell ref="BA184:BD184"/>
    <mergeCell ref="BG184:BT184"/>
    <mergeCell ref="BU184:BX184"/>
    <mergeCell ref="BY184:CB184"/>
    <mergeCell ref="CC184:CF184"/>
    <mergeCell ref="C184:P184"/>
    <mergeCell ref="Q184:T184"/>
    <mergeCell ref="U184:X184"/>
    <mergeCell ref="Y184:AB184"/>
    <mergeCell ref="AE184:AR184"/>
    <mergeCell ref="AS184:AV184"/>
    <mergeCell ref="AW184:AZ184"/>
    <mergeCell ref="BA185:BD185"/>
    <mergeCell ref="BG185:BT185"/>
    <mergeCell ref="BU185:BX185"/>
    <mergeCell ref="BY185:CB185"/>
    <mergeCell ref="CC185:CF185"/>
    <mergeCell ref="C185:P185"/>
    <mergeCell ref="Q185:T185"/>
    <mergeCell ref="U185:X185"/>
    <mergeCell ref="Y185:AB185"/>
    <mergeCell ref="AE185:AR185"/>
    <mergeCell ref="AS185:AV185"/>
    <mergeCell ref="AW185:AZ185"/>
    <mergeCell ref="BA186:BD186"/>
    <mergeCell ref="BG186:BT186"/>
    <mergeCell ref="BU186:BX186"/>
    <mergeCell ref="BY186:CB186"/>
    <mergeCell ref="CC186:CF186"/>
    <mergeCell ref="C186:P186"/>
    <mergeCell ref="Q186:T186"/>
    <mergeCell ref="U186:X186"/>
    <mergeCell ref="Y186:AB186"/>
    <mergeCell ref="AE186:AR186"/>
    <mergeCell ref="AS186:AV186"/>
    <mergeCell ref="AW186:AZ186"/>
    <mergeCell ref="BA187:BD187"/>
    <mergeCell ref="BG187:BT187"/>
    <mergeCell ref="BU187:BX187"/>
    <mergeCell ref="BY187:CB187"/>
    <mergeCell ref="CC187:CF187"/>
    <mergeCell ref="C187:P187"/>
    <mergeCell ref="Q187:T187"/>
    <mergeCell ref="U187:X187"/>
    <mergeCell ref="Y187:AB187"/>
    <mergeCell ref="AE187:AR187"/>
    <mergeCell ref="AS187:AV187"/>
    <mergeCell ref="AW187:AZ187"/>
    <mergeCell ref="BA188:BD188"/>
    <mergeCell ref="BG188:BT188"/>
    <mergeCell ref="BU188:BX188"/>
    <mergeCell ref="BY188:CB188"/>
    <mergeCell ref="CC188:CF188"/>
    <mergeCell ref="C188:P188"/>
    <mergeCell ref="Q188:T188"/>
    <mergeCell ref="U188:X188"/>
    <mergeCell ref="Y188:AB188"/>
    <mergeCell ref="AE188:AR188"/>
    <mergeCell ref="AS188:AV188"/>
    <mergeCell ref="AW188:AZ188"/>
    <mergeCell ref="BA189:BD189"/>
    <mergeCell ref="BG189:BT189"/>
    <mergeCell ref="BU189:BX189"/>
    <mergeCell ref="BY189:CB189"/>
    <mergeCell ref="CC189:CF189"/>
    <mergeCell ref="C189:P189"/>
    <mergeCell ref="Q189:T189"/>
    <mergeCell ref="U189:X189"/>
    <mergeCell ref="Y189:AB189"/>
    <mergeCell ref="AE189:AR189"/>
    <mergeCell ref="AS189:AV189"/>
    <mergeCell ref="AW189:AZ189"/>
    <mergeCell ref="BA190:BD190"/>
    <mergeCell ref="BG190:BT190"/>
    <mergeCell ref="BU190:BX190"/>
    <mergeCell ref="BY190:CB190"/>
    <mergeCell ref="CC190:CF190"/>
    <mergeCell ref="C190:P190"/>
    <mergeCell ref="Q190:T190"/>
    <mergeCell ref="U190:X190"/>
    <mergeCell ref="Y190:AB190"/>
    <mergeCell ref="AE190:AR190"/>
    <mergeCell ref="AS190:AV190"/>
    <mergeCell ref="AW190:AZ190"/>
    <mergeCell ref="BA191:BD191"/>
    <mergeCell ref="BG191:BT191"/>
    <mergeCell ref="BU191:BX191"/>
    <mergeCell ref="BY191:CB191"/>
    <mergeCell ref="CC191:CF191"/>
    <mergeCell ref="C191:P191"/>
    <mergeCell ref="Q191:T191"/>
    <mergeCell ref="U191:X191"/>
    <mergeCell ref="Y191:AB191"/>
    <mergeCell ref="AE191:AR191"/>
    <mergeCell ref="AS191:AV191"/>
    <mergeCell ref="AW191:AZ191"/>
    <mergeCell ref="BA192:BD192"/>
    <mergeCell ref="BG192:BT192"/>
    <mergeCell ref="BU192:BX192"/>
    <mergeCell ref="BY192:CB192"/>
    <mergeCell ref="CC192:CF192"/>
    <mergeCell ref="C192:P192"/>
    <mergeCell ref="Q192:T192"/>
    <mergeCell ref="U192:X192"/>
    <mergeCell ref="Y192:AB192"/>
    <mergeCell ref="AE192:AR192"/>
    <mergeCell ref="AS192:AV192"/>
    <mergeCell ref="AW192:AZ192"/>
    <mergeCell ref="BA193:BD193"/>
    <mergeCell ref="BG193:BT193"/>
    <mergeCell ref="BU193:BX193"/>
    <mergeCell ref="BY193:CB193"/>
    <mergeCell ref="CC193:CF193"/>
    <mergeCell ref="C193:P193"/>
    <mergeCell ref="Q193:T193"/>
    <mergeCell ref="U193:X193"/>
    <mergeCell ref="Y193:AB193"/>
    <mergeCell ref="AE193:AR193"/>
    <mergeCell ref="AS193:AV193"/>
    <mergeCell ref="AW193:AZ193"/>
    <mergeCell ref="BA194:BD194"/>
    <mergeCell ref="BG194:BT194"/>
    <mergeCell ref="BU194:BX194"/>
    <mergeCell ref="BY194:CB194"/>
    <mergeCell ref="CC194:CF194"/>
    <mergeCell ref="C194:P194"/>
    <mergeCell ref="Q194:T194"/>
    <mergeCell ref="U194:X194"/>
    <mergeCell ref="Y194:AB194"/>
    <mergeCell ref="AE194:AR194"/>
    <mergeCell ref="AS194:AV194"/>
    <mergeCell ref="AW194:AZ194"/>
    <mergeCell ref="BA195:BD195"/>
    <mergeCell ref="BG195:BT195"/>
    <mergeCell ref="BU195:BX195"/>
    <mergeCell ref="BY195:CB195"/>
    <mergeCell ref="CC195:CF195"/>
    <mergeCell ref="C195:P195"/>
    <mergeCell ref="Q195:T195"/>
    <mergeCell ref="U195:X195"/>
    <mergeCell ref="Y195:AB195"/>
    <mergeCell ref="AE195:AR195"/>
    <mergeCell ref="AS195:AV195"/>
    <mergeCell ref="AW195:AZ195"/>
    <mergeCell ref="BA196:BD196"/>
    <mergeCell ref="BG196:BT196"/>
    <mergeCell ref="BU196:BX196"/>
    <mergeCell ref="BY196:CB196"/>
    <mergeCell ref="CC196:CF196"/>
    <mergeCell ref="C196:P196"/>
    <mergeCell ref="Q196:T196"/>
    <mergeCell ref="U196:X196"/>
    <mergeCell ref="Y196:AB196"/>
    <mergeCell ref="AE196:AR196"/>
    <mergeCell ref="AS196:AV196"/>
    <mergeCell ref="AW196:AZ196"/>
    <mergeCell ref="BA197:BD197"/>
    <mergeCell ref="BG197:BT197"/>
    <mergeCell ref="BU197:BX197"/>
    <mergeCell ref="BY197:CB197"/>
    <mergeCell ref="CC197:CF197"/>
    <mergeCell ref="C197:P197"/>
    <mergeCell ref="Q197:T197"/>
    <mergeCell ref="U197:X197"/>
    <mergeCell ref="Y197:AB197"/>
    <mergeCell ref="AE197:AR197"/>
    <mergeCell ref="AS197:AV197"/>
    <mergeCell ref="AW197:AZ197"/>
    <mergeCell ref="BA198:BD198"/>
    <mergeCell ref="BG198:BT198"/>
    <mergeCell ref="BU198:BX198"/>
    <mergeCell ref="BY198:CB198"/>
    <mergeCell ref="CC198:CF198"/>
    <mergeCell ref="C198:P198"/>
    <mergeCell ref="Q198:T198"/>
    <mergeCell ref="U198:X198"/>
    <mergeCell ref="Y198:AB198"/>
    <mergeCell ref="AE198:AR198"/>
    <mergeCell ref="AS198:AV198"/>
    <mergeCell ref="AW198:AZ198"/>
    <mergeCell ref="BA199:BD199"/>
    <mergeCell ref="BG199:BT199"/>
    <mergeCell ref="BU199:BX199"/>
    <mergeCell ref="BY199:CB199"/>
    <mergeCell ref="CC199:CF199"/>
    <mergeCell ref="C199:P199"/>
    <mergeCell ref="Q199:T199"/>
    <mergeCell ref="U199:X199"/>
    <mergeCell ref="Y199:AB199"/>
    <mergeCell ref="AE199:AR199"/>
    <mergeCell ref="AS199:AV199"/>
    <mergeCell ref="AW199:AZ199"/>
    <mergeCell ref="BA217:BD217"/>
    <mergeCell ref="BG217:BT217"/>
    <mergeCell ref="BU217:BX217"/>
    <mergeCell ref="BY217:CB217"/>
    <mergeCell ref="CC217:CF217"/>
    <mergeCell ref="C217:P217"/>
    <mergeCell ref="Q217:T217"/>
    <mergeCell ref="U217:X217"/>
    <mergeCell ref="Y217:AB217"/>
    <mergeCell ref="AE217:AR217"/>
    <mergeCell ref="AS217:AV217"/>
    <mergeCell ref="AW217:AZ217"/>
    <mergeCell ref="BA218:BD218"/>
    <mergeCell ref="BG218:BT218"/>
    <mergeCell ref="BU218:BX218"/>
    <mergeCell ref="BY218:CB218"/>
    <mergeCell ref="CC218:CF218"/>
    <mergeCell ref="C218:P218"/>
    <mergeCell ref="Q218:T218"/>
    <mergeCell ref="U218:X218"/>
    <mergeCell ref="Y218:AB218"/>
    <mergeCell ref="AE218:AR218"/>
    <mergeCell ref="AS218:AV218"/>
    <mergeCell ref="AW218:AZ218"/>
    <mergeCell ref="BA219:BD219"/>
    <mergeCell ref="BG219:BT219"/>
    <mergeCell ref="BU219:BX219"/>
    <mergeCell ref="BY219:CB219"/>
    <mergeCell ref="CC219:CF219"/>
    <mergeCell ref="C219:P219"/>
    <mergeCell ref="Q219:T219"/>
    <mergeCell ref="U219:X219"/>
    <mergeCell ref="Y219:AB219"/>
    <mergeCell ref="AE219:AR219"/>
    <mergeCell ref="AS219:AV219"/>
    <mergeCell ref="AW219:AZ219"/>
    <mergeCell ref="BA220:BD220"/>
    <mergeCell ref="BG220:BT220"/>
    <mergeCell ref="BU220:BX220"/>
    <mergeCell ref="BY220:CB220"/>
    <mergeCell ref="CC220:CF220"/>
    <mergeCell ref="C220:P220"/>
    <mergeCell ref="Q220:T220"/>
    <mergeCell ref="U220:X220"/>
    <mergeCell ref="Y220:AB220"/>
    <mergeCell ref="AE220:AR220"/>
    <mergeCell ref="AS220:AV220"/>
    <mergeCell ref="AW220:AZ220"/>
    <mergeCell ref="BA221:BD221"/>
    <mergeCell ref="BG221:BT221"/>
    <mergeCell ref="BU221:BX221"/>
    <mergeCell ref="BY221:CB221"/>
    <mergeCell ref="CC221:CF221"/>
    <mergeCell ref="C221:P221"/>
    <mergeCell ref="Q221:T221"/>
    <mergeCell ref="U221:X221"/>
    <mergeCell ref="Y221:AB221"/>
    <mergeCell ref="AE221:AR221"/>
    <mergeCell ref="AS221:AV221"/>
    <mergeCell ref="AW221:AZ221"/>
    <mergeCell ref="BA222:BD222"/>
    <mergeCell ref="BG222:BT222"/>
    <mergeCell ref="BU222:BX222"/>
    <mergeCell ref="BY222:CB222"/>
    <mergeCell ref="CC222:CF222"/>
    <mergeCell ref="C222:P222"/>
    <mergeCell ref="Q222:T222"/>
    <mergeCell ref="U222:X222"/>
    <mergeCell ref="Y222:AB222"/>
    <mergeCell ref="AE222:AR222"/>
    <mergeCell ref="AS222:AV222"/>
    <mergeCell ref="AW222:AZ222"/>
    <mergeCell ref="BA223:BD223"/>
    <mergeCell ref="BG223:BT223"/>
    <mergeCell ref="BU223:BX223"/>
    <mergeCell ref="BY223:CB223"/>
    <mergeCell ref="CC223:CF223"/>
    <mergeCell ref="C223:P223"/>
    <mergeCell ref="Q223:T223"/>
    <mergeCell ref="U223:X223"/>
    <mergeCell ref="Y223:AB223"/>
    <mergeCell ref="AE223:AR223"/>
    <mergeCell ref="AS223:AV223"/>
    <mergeCell ref="AW223:AZ223"/>
    <mergeCell ref="BA224:BD224"/>
    <mergeCell ref="BG224:BT224"/>
    <mergeCell ref="BU224:BX224"/>
    <mergeCell ref="BY224:CB224"/>
    <mergeCell ref="CC224:CF224"/>
    <mergeCell ref="C224:P224"/>
    <mergeCell ref="Q224:T224"/>
    <mergeCell ref="U224:X224"/>
    <mergeCell ref="Y224:AB224"/>
    <mergeCell ref="AE224:AR224"/>
    <mergeCell ref="AS224:AV224"/>
    <mergeCell ref="AW224:AZ224"/>
    <mergeCell ref="BA225:BD225"/>
    <mergeCell ref="BG225:BT225"/>
    <mergeCell ref="BU225:BX225"/>
    <mergeCell ref="BY225:CB225"/>
    <mergeCell ref="CC225:CF225"/>
    <mergeCell ref="C225:P225"/>
    <mergeCell ref="Q225:T225"/>
    <mergeCell ref="U225:X225"/>
    <mergeCell ref="Y225:AB225"/>
    <mergeCell ref="AE225:AR225"/>
    <mergeCell ref="AS225:AV225"/>
    <mergeCell ref="AW225:AZ225"/>
    <mergeCell ref="BA226:BD226"/>
    <mergeCell ref="BG226:BT226"/>
    <mergeCell ref="BU226:BX226"/>
    <mergeCell ref="BY226:CB226"/>
    <mergeCell ref="CC226:CF226"/>
    <mergeCell ref="C226:P226"/>
    <mergeCell ref="Q226:T226"/>
    <mergeCell ref="U226:X226"/>
    <mergeCell ref="Y226:AB226"/>
    <mergeCell ref="AE226:AR226"/>
    <mergeCell ref="AS226:AV226"/>
    <mergeCell ref="AW226:AZ226"/>
    <mergeCell ref="BA227:BD227"/>
    <mergeCell ref="BG227:BT227"/>
    <mergeCell ref="BU227:BX227"/>
    <mergeCell ref="BY227:CB227"/>
    <mergeCell ref="CC227:CF227"/>
    <mergeCell ref="C227:P227"/>
    <mergeCell ref="Q227:T227"/>
    <mergeCell ref="U227:X227"/>
    <mergeCell ref="Y227:AB227"/>
    <mergeCell ref="AE227:AR227"/>
    <mergeCell ref="AS227:AV227"/>
    <mergeCell ref="AW227:AZ227"/>
    <mergeCell ref="BA228:BD228"/>
    <mergeCell ref="BG228:BT228"/>
    <mergeCell ref="BU228:BX228"/>
    <mergeCell ref="BY228:CB228"/>
    <mergeCell ref="CC228:CF228"/>
    <mergeCell ref="C228:P228"/>
    <mergeCell ref="Q228:T228"/>
    <mergeCell ref="U228:X228"/>
    <mergeCell ref="Y228:AB228"/>
    <mergeCell ref="AE228:AR228"/>
    <mergeCell ref="AS228:AV228"/>
    <mergeCell ref="AW228:AZ228"/>
    <mergeCell ref="BA229:BD229"/>
    <mergeCell ref="BG229:BT229"/>
    <mergeCell ref="BU229:BX229"/>
    <mergeCell ref="BY229:CB229"/>
    <mergeCell ref="CC229:CF229"/>
    <mergeCell ref="C229:P229"/>
    <mergeCell ref="Q229:T229"/>
    <mergeCell ref="U229:X229"/>
    <mergeCell ref="Y229:AB229"/>
    <mergeCell ref="AE229:AR229"/>
    <mergeCell ref="AS229:AV229"/>
    <mergeCell ref="AW229:AZ229"/>
    <mergeCell ref="BA230:BD230"/>
    <mergeCell ref="BG230:BT230"/>
    <mergeCell ref="BU230:BX230"/>
    <mergeCell ref="BY230:CB230"/>
    <mergeCell ref="CC230:CF230"/>
    <mergeCell ref="C230:P230"/>
    <mergeCell ref="Q230:T230"/>
    <mergeCell ref="U230:X230"/>
    <mergeCell ref="Y230:AB230"/>
    <mergeCell ref="AE230:AR230"/>
    <mergeCell ref="AS230:AV230"/>
    <mergeCell ref="AW230:AZ230"/>
    <mergeCell ref="BA231:BD231"/>
    <mergeCell ref="BG231:BT231"/>
    <mergeCell ref="BU231:BX231"/>
    <mergeCell ref="BY231:CB231"/>
    <mergeCell ref="CC231:CF231"/>
    <mergeCell ref="C231:P231"/>
    <mergeCell ref="Q231:T231"/>
    <mergeCell ref="U231:X231"/>
    <mergeCell ref="Y231:AB231"/>
    <mergeCell ref="AE231:AR231"/>
    <mergeCell ref="AS231:AV231"/>
    <mergeCell ref="AW231:AZ231"/>
    <mergeCell ref="BA232:BD232"/>
    <mergeCell ref="BG232:BT232"/>
    <mergeCell ref="BU232:BX232"/>
    <mergeCell ref="BY232:CB232"/>
    <mergeCell ref="CC232:CF232"/>
    <mergeCell ref="C232:P232"/>
    <mergeCell ref="Q232:T232"/>
    <mergeCell ref="U232:X232"/>
    <mergeCell ref="Y232:AB232"/>
    <mergeCell ref="AE232:AR232"/>
    <mergeCell ref="AS232:AV232"/>
    <mergeCell ref="AW232:AZ232"/>
    <mergeCell ref="BA233:BD233"/>
    <mergeCell ref="BG233:BT233"/>
    <mergeCell ref="BU233:BX233"/>
    <mergeCell ref="BY233:CB233"/>
    <mergeCell ref="CC233:CF233"/>
    <mergeCell ref="C233:P233"/>
    <mergeCell ref="Q233:T233"/>
    <mergeCell ref="U233:X233"/>
    <mergeCell ref="Y233:AB233"/>
    <mergeCell ref="AE233:AR233"/>
    <mergeCell ref="AS233:AV233"/>
    <mergeCell ref="AW233:AZ233"/>
    <mergeCell ref="BA234:BD234"/>
    <mergeCell ref="BG234:BT234"/>
    <mergeCell ref="BU234:BX234"/>
    <mergeCell ref="BY234:CB234"/>
    <mergeCell ref="CC234:CF234"/>
    <mergeCell ref="C234:P234"/>
    <mergeCell ref="Q234:T234"/>
    <mergeCell ref="U234:X234"/>
    <mergeCell ref="Y234:AB234"/>
    <mergeCell ref="AE234:AR234"/>
    <mergeCell ref="AS234:AV234"/>
    <mergeCell ref="AW234:AZ234"/>
    <mergeCell ref="BA235:BD235"/>
    <mergeCell ref="BG235:BT235"/>
    <mergeCell ref="BU235:BX235"/>
    <mergeCell ref="BY235:CB235"/>
    <mergeCell ref="CC235:CF235"/>
    <mergeCell ref="C235:P235"/>
    <mergeCell ref="Q235:T235"/>
    <mergeCell ref="U235:X235"/>
    <mergeCell ref="Y235:AB235"/>
    <mergeCell ref="AE235:AR235"/>
    <mergeCell ref="AS235:AV235"/>
    <mergeCell ref="AW235:AZ235"/>
    <mergeCell ref="BA236:BD236"/>
    <mergeCell ref="BG236:BT236"/>
    <mergeCell ref="BU236:BX236"/>
    <mergeCell ref="BY236:CB236"/>
    <mergeCell ref="CC236:CF236"/>
    <mergeCell ref="C236:P236"/>
    <mergeCell ref="Q236:T236"/>
    <mergeCell ref="U236:X236"/>
    <mergeCell ref="Y236:AB236"/>
    <mergeCell ref="AE236:AR236"/>
    <mergeCell ref="AS236:AV236"/>
    <mergeCell ref="AW236:AZ236"/>
    <mergeCell ref="BA237:BD237"/>
    <mergeCell ref="BG237:BT237"/>
    <mergeCell ref="BU237:BX237"/>
    <mergeCell ref="BY237:CB237"/>
    <mergeCell ref="CC237:CF237"/>
    <mergeCell ref="C237:P237"/>
    <mergeCell ref="Q237:T237"/>
    <mergeCell ref="U237:X237"/>
    <mergeCell ref="Y237:AB237"/>
    <mergeCell ref="AE237:AR237"/>
    <mergeCell ref="AS237:AV237"/>
    <mergeCell ref="AW237:AZ237"/>
    <mergeCell ref="BA238:BD238"/>
    <mergeCell ref="BG238:BT238"/>
    <mergeCell ref="BU238:BX238"/>
    <mergeCell ref="BY238:CB238"/>
    <mergeCell ref="CC238:CF238"/>
    <mergeCell ref="C238:P238"/>
    <mergeCell ref="Q238:T238"/>
    <mergeCell ref="U238:X238"/>
    <mergeCell ref="Y238:AB238"/>
    <mergeCell ref="AE238:AR238"/>
    <mergeCell ref="AS238:AV238"/>
    <mergeCell ref="AW238:AZ238"/>
    <mergeCell ref="CC241:CF242"/>
    <mergeCell ref="B240:AB240"/>
    <mergeCell ref="AD240:BD240"/>
    <mergeCell ref="BF240:CF240"/>
    <mergeCell ref="B241:P241"/>
    <mergeCell ref="Q241:T242"/>
    <mergeCell ref="U241:X242"/>
    <mergeCell ref="Y241:AB242"/>
    <mergeCell ref="C242:P242"/>
    <mergeCell ref="AS243:AV243"/>
    <mergeCell ref="AW243:AZ243"/>
    <mergeCell ref="BG243:BT243"/>
    <mergeCell ref="BU243:BX243"/>
    <mergeCell ref="BY243:CB243"/>
    <mergeCell ref="CC243:CF243"/>
    <mergeCell ref="AW241:AZ242"/>
    <mergeCell ref="BA241:BD242"/>
    <mergeCell ref="Q243:T243"/>
    <mergeCell ref="U243:X243"/>
    <mergeCell ref="Y243:AB243"/>
    <mergeCell ref="AE243:AR243"/>
    <mergeCell ref="BA243:BD243"/>
    <mergeCell ref="BA214:BD214"/>
    <mergeCell ref="BG214:BT214"/>
    <mergeCell ref="BU214:BX214"/>
    <mergeCell ref="BY214:CB214"/>
    <mergeCell ref="CC214:CF214"/>
    <mergeCell ref="C214:P214"/>
    <mergeCell ref="Q214:T214"/>
    <mergeCell ref="U214:X214"/>
    <mergeCell ref="Y214:AB214"/>
    <mergeCell ref="AE214:AR214"/>
    <mergeCell ref="AS214:AV214"/>
    <mergeCell ref="AW214:AZ214"/>
    <mergeCell ref="BA215:BD215"/>
    <mergeCell ref="BG215:BT215"/>
    <mergeCell ref="BU215:BX215"/>
    <mergeCell ref="BY215:CB215"/>
    <mergeCell ref="CC215:CF215"/>
    <mergeCell ref="C215:P215"/>
    <mergeCell ref="Q215:T215"/>
    <mergeCell ref="U215:X215"/>
    <mergeCell ref="Y215:AB215"/>
    <mergeCell ref="AE215:AR215"/>
    <mergeCell ref="AS215:AV215"/>
    <mergeCell ref="AW215:AZ215"/>
    <mergeCell ref="BA216:BD216"/>
    <mergeCell ref="BG216:BT216"/>
    <mergeCell ref="BU216:BX216"/>
    <mergeCell ref="BY216:CB216"/>
    <mergeCell ref="CC216:CF216"/>
    <mergeCell ref="C216:P216"/>
    <mergeCell ref="Q216:T216"/>
    <mergeCell ref="U216:X216"/>
    <mergeCell ref="Y216:AB216"/>
    <mergeCell ref="AE216:AR216"/>
    <mergeCell ref="AS216:AV216"/>
    <mergeCell ref="AW216:AZ216"/>
    <mergeCell ref="AW244:AZ244"/>
    <mergeCell ref="BA244:BD244"/>
    <mergeCell ref="BG244:BT244"/>
    <mergeCell ref="BU244:BX244"/>
    <mergeCell ref="BY244:CB244"/>
    <mergeCell ref="CC244:CF244"/>
    <mergeCell ref="C243:P243"/>
    <mergeCell ref="C244:P244"/>
    <mergeCell ref="Q244:T244"/>
    <mergeCell ref="U244:X244"/>
    <mergeCell ref="Y244:AB244"/>
    <mergeCell ref="AE244:AR244"/>
    <mergeCell ref="AS244:AV244"/>
    <mergeCell ref="AD241:AR241"/>
    <mergeCell ref="AS241:AV242"/>
    <mergeCell ref="AE242:AR242"/>
    <mergeCell ref="BF241:BT241"/>
    <mergeCell ref="BU241:BX242"/>
    <mergeCell ref="BG242:BT242"/>
    <mergeCell ref="BY241:CB242"/>
    <mergeCell ref="BA245:BD245"/>
    <mergeCell ref="BG245:BT245"/>
    <mergeCell ref="BU245:BX245"/>
    <mergeCell ref="BY245:CB245"/>
    <mergeCell ref="CC245:CF245"/>
    <mergeCell ref="C245:P245"/>
    <mergeCell ref="Q245:T245"/>
    <mergeCell ref="U245:X245"/>
    <mergeCell ref="Y245:AB245"/>
    <mergeCell ref="AE245:AR245"/>
    <mergeCell ref="AS245:AV245"/>
    <mergeCell ref="AW245:AZ245"/>
    <mergeCell ref="BA246:BD246"/>
    <mergeCell ref="BG246:BT246"/>
    <mergeCell ref="BU246:BX246"/>
    <mergeCell ref="BY246:CB246"/>
    <mergeCell ref="CC246:CF246"/>
    <mergeCell ref="C246:P246"/>
    <mergeCell ref="Q246:T246"/>
    <mergeCell ref="U246:X246"/>
    <mergeCell ref="Y246:AB246"/>
    <mergeCell ref="AE246:AR246"/>
    <mergeCell ref="AS246:AV246"/>
    <mergeCell ref="AW246:AZ246"/>
    <mergeCell ref="BA247:BD247"/>
    <mergeCell ref="BG247:BT247"/>
    <mergeCell ref="BU247:BX247"/>
    <mergeCell ref="BY247:CB247"/>
    <mergeCell ref="CC247:CF247"/>
    <mergeCell ref="C247:P247"/>
    <mergeCell ref="Q247:T247"/>
    <mergeCell ref="U247:X247"/>
    <mergeCell ref="Y247:AB247"/>
    <mergeCell ref="AE247:AR247"/>
    <mergeCell ref="AS247:AV247"/>
    <mergeCell ref="AW247:AZ247"/>
    <mergeCell ref="BA251:BD251"/>
    <mergeCell ref="BG251:BT251"/>
    <mergeCell ref="BU251:BX251"/>
    <mergeCell ref="BY251:CB251"/>
    <mergeCell ref="CC251:CF251"/>
    <mergeCell ref="C251:P251"/>
    <mergeCell ref="Q251:T251"/>
    <mergeCell ref="U251:X251"/>
    <mergeCell ref="Y251:AB251"/>
    <mergeCell ref="AE251:AR251"/>
    <mergeCell ref="AS251:AV251"/>
    <mergeCell ref="AW251:AZ251"/>
    <mergeCell ref="AW249:AZ249"/>
    <mergeCell ref="BA250:BD250"/>
    <mergeCell ref="BG250:BT250"/>
    <mergeCell ref="BU250:BX250"/>
    <mergeCell ref="BY250:CB250"/>
    <mergeCell ref="CC250:CF250"/>
    <mergeCell ref="C250:P250"/>
    <mergeCell ref="Q250:T250"/>
    <mergeCell ref="BA252:BD252"/>
    <mergeCell ref="BG252:BT252"/>
    <mergeCell ref="BU252:BX252"/>
    <mergeCell ref="BY252:CB252"/>
    <mergeCell ref="CC252:CF252"/>
    <mergeCell ref="C252:P252"/>
    <mergeCell ref="Q252:T252"/>
    <mergeCell ref="U252:X252"/>
    <mergeCell ref="Y252:AB252"/>
    <mergeCell ref="AE252:AR252"/>
    <mergeCell ref="AS252:AV252"/>
    <mergeCell ref="AW252:AZ252"/>
    <mergeCell ref="BA253:BD253"/>
    <mergeCell ref="BG253:BT253"/>
    <mergeCell ref="BU253:BX253"/>
    <mergeCell ref="BY253:CB253"/>
    <mergeCell ref="CC253:CF253"/>
    <mergeCell ref="C253:P253"/>
    <mergeCell ref="Q253:T253"/>
    <mergeCell ref="U253:X253"/>
    <mergeCell ref="Y253:AB253"/>
    <mergeCell ref="AE253:AR253"/>
    <mergeCell ref="AS253:AV253"/>
    <mergeCell ref="AW253:AZ253"/>
    <mergeCell ref="BA254:BD254"/>
    <mergeCell ref="BG254:BT254"/>
    <mergeCell ref="BU254:BX254"/>
    <mergeCell ref="BY254:CB254"/>
    <mergeCell ref="CC254:CF254"/>
    <mergeCell ref="C254:P254"/>
    <mergeCell ref="Q254:T254"/>
    <mergeCell ref="U254:X254"/>
    <mergeCell ref="Y254:AB254"/>
    <mergeCell ref="AE254:AR254"/>
    <mergeCell ref="AS254:AV254"/>
    <mergeCell ref="AW254:AZ254"/>
    <mergeCell ref="BA255:BD255"/>
    <mergeCell ref="BG255:BT255"/>
    <mergeCell ref="BU255:BX255"/>
    <mergeCell ref="BY255:CB255"/>
    <mergeCell ref="CC255:CF255"/>
    <mergeCell ref="C255:P255"/>
    <mergeCell ref="Q255:T255"/>
    <mergeCell ref="U255:X255"/>
    <mergeCell ref="Y255:AB255"/>
    <mergeCell ref="AE255:AR255"/>
    <mergeCell ref="AS255:AV255"/>
    <mergeCell ref="AW255:AZ255"/>
    <mergeCell ref="BA256:BD256"/>
    <mergeCell ref="BG256:BT256"/>
    <mergeCell ref="BU256:BX256"/>
    <mergeCell ref="BY256:CB256"/>
    <mergeCell ref="CC256:CF256"/>
    <mergeCell ref="C256:P256"/>
    <mergeCell ref="Q256:T256"/>
    <mergeCell ref="U256:X256"/>
    <mergeCell ref="Y256:AB256"/>
    <mergeCell ref="AE256:AR256"/>
    <mergeCell ref="AS256:AV256"/>
    <mergeCell ref="AW256:AZ256"/>
    <mergeCell ref="BA257:BD257"/>
    <mergeCell ref="BG257:BT257"/>
    <mergeCell ref="BU257:BX257"/>
    <mergeCell ref="BY257:CB257"/>
    <mergeCell ref="CC257:CF257"/>
    <mergeCell ref="C257:P257"/>
    <mergeCell ref="Q257:T257"/>
    <mergeCell ref="U257:X257"/>
    <mergeCell ref="Y257:AB257"/>
    <mergeCell ref="AE257:AR257"/>
    <mergeCell ref="AS257:AV257"/>
    <mergeCell ref="AW257:AZ257"/>
    <mergeCell ref="BA258:BD258"/>
    <mergeCell ref="BG258:BT258"/>
    <mergeCell ref="BU258:BX258"/>
    <mergeCell ref="BY258:CB258"/>
    <mergeCell ref="CC258:CF258"/>
    <mergeCell ref="C258:P258"/>
    <mergeCell ref="Q258:T258"/>
    <mergeCell ref="U258:X258"/>
    <mergeCell ref="Y258:AB258"/>
    <mergeCell ref="AE258:AR258"/>
    <mergeCell ref="AS258:AV258"/>
    <mergeCell ref="AW258:AZ258"/>
    <mergeCell ref="BA259:BD259"/>
    <mergeCell ref="BG259:BT259"/>
    <mergeCell ref="BU259:BX259"/>
    <mergeCell ref="BY259:CB259"/>
    <mergeCell ref="CC259:CF259"/>
    <mergeCell ref="C259:P259"/>
    <mergeCell ref="Q259:T259"/>
    <mergeCell ref="U259:X259"/>
    <mergeCell ref="Y259:AB259"/>
    <mergeCell ref="AE259:AR259"/>
    <mergeCell ref="AS259:AV259"/>
    <mergeCell ref="AW259:AZ259"/>
    <mergeCell ref="BA260:BD260"/>
    <mergeCell ref="BG260:BT260"/>
    <mergeCell ref="BU260:BX260"/>
    <mergeCell ref="BY260:CB260"/>
    <mergeCell ref="CC260:CF260"/>
    <mergeCell ref="C260:P260"/>
    <mergeCell ref="Q260:T260"/>
    <mergeCell ref="U260:X260"/>
    <mergeCell ref="Y260:AB260"/>
    <mergeCell ref="AE260:AR260"/>
    <mergeCell ref="AS260:AV260"/>
    <mergeCell ref="AW260:AZ260"/>
    <mergeCell ref="BA261:BD261"/>
    <mergeCell ref="BG261:BT261"/>
    <mergeCell ref="BU261:BX261"/>
    <mergeCell ref="BY261:CB261"/>
    <mergeCell ref="CC261:CF261"/>
    <mergeCell ref="C261:P261"/>
    <mergeCell ref="Q261:T261"/>
    <mergeCell ref="U261:X261"/>
    <mergeCell ref="Y261:AB261"/>
    <mergeCell ref="AE261:AR261"/>
    <mergeCell ref="AS261:AV261"/>
    <mergeCell ref="AW261:AZ261"/>
    <mergeCell ref="BA262:BD262"/>
    <mergeCell ref="BG262:BT262"/>
    <mergeCell ref="BU262:BX262"/>
    <mergeCell ref="BY262:CB262"/>
    <mergeCell ref="CC262:CF262"/>
    <mergeCell ref="C262:P262"/>
    <mergeCell ref="Q262:T262"/>
    <mergeCell ref="U262:X262"/>
    <mergeCell ref="Y262:AB262"/>
    <mergeCell ref="AE262:AR262"/>
    <mergeCell ref="AS262:AV262"/>
    <mergeCell ref="AW262:AZ262"/>
    <mergeCell ref="BA263:BD263"/>
    <mergeCell ref="BG263:BT263"/>
    <mergeCell ref="BU263:BX263"/>
    <mergeCell ref="BY263:CB263"/>
    <mergeCell ref="CC263:CF263"/>
    <mergeCell ref="C263:P263"/>
    <mergeCell ref="Q263:T263"/>
    <mergeCell ref="U263:X263"/>
    <mergeCell ref="Y263:AB263"/>
    <mergeCell ref="AE263:AR263"/>
    <mergeCell ref="AS263:AV263"/>
    <mergeCell ref="AW263:AZ263"/>
    <mergeCell ref="BA264:BD264"/>
    <mergeCell ref="BG264:BT264"/>
    <mergeCell ref="BU264:BX264"/>
    <mergeCell ref="BY264:CB264"/>
    <mergeCell ref="CC264:CF264"/>
    <mergeCell ref="C264:P264"/>
    <mergeCell ref="Q264:T264"/>
    <mergeCell ref="U264:X264"/>
    <mergeCell ref="Y264:AB264"/>
    <mergeCell ref="AE264:AR264"/>
    <mergeCell ref="AS264:AV264"/>
    <mergeCell ref="AW264:AZ264"/>
    <mergeCell ref="BA265:BD265"/>
    <mergeCell ref="BG265:BT265"/>
    <mergeCell ref="BU265:BX265"/>
    <mergeCell ref="BY265:CB265"/>
    <mergeCell ref="CC265:CF265"/>
    <mergeCell ref="C265:P265"/>
    <mergeCell ref="Q265:T265"/>
    <mergeCell ref="U265:X265"/>
    <mergeCell ref="Y265:AB265"/>
    <mergeCell ref="AE265:AR265"/>
    <mergeCell ref="AS265:AV265"/>
    <mergeCell ref="AW265:AZ265"/>
    <mergeCell ref="BA266:BD266"/>
    <mergeCell ref="BG266:BT266"/>
    <mergeCell ref="BU266:BX266"/>
    <mergeCell ref="BY266:CB266"/>
    <mergeCell ref="CC266:CF266"/>
    <mergeCell ref="C266:P266"/>
    <mergeCell ref="Q266:T266"/>
    <mergeCell ref="U266:X266"/>
    <mergeCell ref="Y266:AB266"/>
    <mergeCell ref="AE266:AR266"/>
    <mergeCell ref="AS266:AV266"/>
    <mergeCell ref="AW266:AZ266"/>
    <mergeCell ref="BA267:BD267"/>
    <mergeCell ref="BG267:BT267"/>
    <mergeCell ref="BU267:BX267"/>
    <mergeCell ref="BY267:CB267"/>
    <mergeCell ref="CC267:CF267"/>
    <mergeCell ref="C267:P267"/>
    <mergeCell ref="Q267:T267"/>
    <mergeCell ref="U267:X267"/>
    <mergeCell ref="Y267:AB267"/>
    <mergeCell ref="AE267:AR267"/>
    <mergeCell ref="AS267:AV267"/>
    <mergeCell ref="AW267:AZ267"/>
    <mergeCell ref="BA268:BD268"/>
    <mergeCell ref="BG268:BT268"/>
    <mergeCell ref="BU268:BX268"/>
    <mergeCell ref="BY268:CB268"/>
    <mergeCell ref="CC268:CF268"/>
    <mergeCell ref="C268:P268"/>
    <mergeCell ref="Q268:T268"/>
    <mergeCell ref="U268:X268"/>
    <mergeCell ref="Y268:AB268"/>
    <mergeCell ref="AE268:AR268"/>
    <mergeCell ref="AS268:AV268"/>
    <mergeCell ref="AW268:AZ268"/>
    <mergeCell ref="BA269:BD269"/>
    <mergeCell ref="BG269:BT269"/>
    <mergeCell ref="BU269:BX269"/>
    <mergeCell ref="BY269:CB269"/>
    <mergeCell ref="CC269:CF269"/>
    <mergeCell ref="C269:P269"/>
    <mergeCell ref="Q269:T269"/>
    <mergeCell ref="U269:X269"/>
    <mergeCell ref="Y269:AB269"/>
    <mergeCell ref="AE269:AR269"/>
    <mergeCell ref="AS269:AV269"/>
    <mergeCell ref="AW269:AZ269"/>
    <mergeCell ref="BA270:BD270"/>
    <mergeCell ref="BG270:BT270"/>
    <mergeCell ref="BU270:BX270"/>
    <mergeCell ref="BY270:CB270"/>
    <mergeCell ref="CC270:CF270"/>
    <mergeCell ref="C270:P270"/>
    <mergeCell ref="Q270:T270"/>
    <mergeCell ref="U270:X270"/>
    <mergeCell ref="Y270:AB270"/>
    <mergeCell ref="AE270:AR270"/>
    <mergeCell ref="AS270:AV270"/>
    <mergeCell ref="AW270:AZ270"/>
    <mergeCell ref="BA271:BD271"/>
    <mergeCell ref="BG271:BT271"/>
    <mergeCell ref="BU271:BX271"/>
    <mergeCell ref="BY271:CB271"/>
    <mergeCell ref="CC271:CF271"/>
    <mergeCell ref="C271:P271"/>
    <mergeCell ref="Q271:T271"/>
    <mergeCell ref="U271:X271"/>
    <mergeCell ref="Y271:AB271"/>
    <mergeCell ref="AE271:AR271"/>
    <mergeCell ref="AS271:AV271"/>
    <mergeCell ref="AW271:AZ271"/>
    <mergeCell ref="C272:P272"/>
    <mergeCell ref="Q272:T272"/>
    <mergeCell ref="U272:X272"/>
    <mergeCell ref="Y272:AB272"/>
    <mergeCell ref="AE272:AR272"/>
    <mergeCell ref="AS272:AV272"/>
    <mergeCell ref="AW272:AZ272"/>
    <mergeCell ref="AS277:AV277"/>
    <mergeCell ref="AW277:AZ277"/>
    <mergeCell ref="BG277:BT277"/>
    <mergeCell ref="BU277:BX277"/>
    <mergeCell ref="BY277:CB277"/>
    <mergeCell ref="CC277:CF277"/>
    <mergeCell ref="AW275:AZ276"/>
    <mergeCell ref="BA275:BD276"/>
    <mergeCell ref="Q277:T277"/>
    <mergeCell ref="U277:X277"/>
    <mergeCell ref="Y277:AB277"/>
    <mergeCell ref="AE277:AR277"/>
    <mergeCell ref="BA277:BD277"/>
    <mergeCell ref="AD275:AR275"/>
    <mergeCell ref="AS275:AV276"/>
    <mergeCell ref="AE276:AR276"/>
    <mergeCell ref="BF275:BT275"/>
    <mergeCell ref="BU275:BX276"/>
    <mergeCell ref="BG276:BT276"/>
    <mergeCell ref="BY275:CB276"/>
    <mergeCell ref="BA248:BD248"/>
    <mergeCell ref="BG248:BT248"/>
    <mergeCell ref="BU248:BX248"/>
    <mergeCell ref="BY248:CB248"/>
    <mergeCell ref="CC248:CF248"/>
    <mergeCell ref="C248:P248"/>
    <mergeCell ref="Q248:T248"/>
    <mergeCell ref="U248:X248"/>
    <mergeCell ref="Y248:AB248"/>
    <mergeCell ref="AE248:AR248"/>
    <mergeCell ref="AS248:AV248"/>
    <mergeCell ref="AW248:AZ248"/>
    <mergeCell ref="BA249:BD249"/>
    <mergeCell ref="BG249:BT249"/>
    <mergeCell ref="BU249:BX249"/>
    <mergeCell ref="BY249:CB249"/>
    <mergeCell ref="CC249:CF249"/>
    <mergeCell ref="C249:P249"/>
    <mergeCell ref="Q249:T249"/>
    <mergeCell ref="U249:X249"/>
    <mergeCell ref="Y249:AB249"/>
    <mergeCell ref="AE249:AR249"/>
    <mergeCell ref="AS249:AV249"/>
    <mergeCell ref="U250:X250"/>
    <mergeCell ref="Y250:AB250"/>
    <mergeCell ref="AE250:AR250"/>
    <mergeCell ref="AS250:AV250"/>
    <mergeCell ref="AW250:AZ250"/>
    <mergeCell ref="AW278:AZ278"/>
    <mergeCell ref="BA278:BD278"/>
    <mergeCell ref="BG278:BT278"/>
    <mergeCell ref="BU278:BX278"/>
    <mergeCell ref="BY278:CB278"/>
    <mergeCell ref="CC278:CF278"/>
    <mergeCell ref="C277:P277"/>
    <mergeCell ref="C278:P278"/>
    <mergeCell ref="Q278:T278"/>
    <mergeCell ref="U278:X278"/>
    <mergeCell ref="Y278:AB278"/>
    <mergeCell ref="AE278:AR278"/>
    <mergeCell ref="AS278:AV278"/>
    <mergeCell ref="CC275:CF276"/>
    <mergeCell ref="B274:AB274"/>
    <mergeCell ref="AD274:BD274"/>
    <mergeCell ref="BF274:CF274"/>
    <mergeCell ref="B275:P275"/>
    <mergeCell ref="Q275:T276"/>
    <mergeCell ref="U275:X276"/>
    <mergeCell ref="Y275:AB276"/>
    <mergeCell ref="C276:P276"/>
    <mergeCell ref="BA272:BD272"/>
    <mergeCell ref="BG272:BT272"/>
    <mergeCell ref="BU272:BX272"/>
    <mergeCell ref="BY272:CB272"/>
    <mergeCell ref="CC272:CF272"/>
    <mergeCell ref="BA279:BD279"/>
    <mergeCell ref="BG279:BT279"/>
    <mergeCell ref="BU279:BX279"/>
    <mergeCell ref="BY279:CB279"/>
    <mergeCell ref="CC279:CF279"/>
    <mergeCell ref="C279:P279"/>
    <mergeCell ref="Q279:T279"/>
    <mergeCell ref="U279:X279"/>
    <mergeCell ref="Y279:AB279"/>
    <mergeCell ref="AE279:AR279"/>
    <mergeCell ref="AS279:AV279"/>
    <mergeCell ref="AW279:AZ279"/>
    <mergeCell ref="BA280:BD280"/>
    <mergeCell ref="BG280:BT280"/>
    <mergeCell ref="BU280:BX280"/>
    <mergeCell ref="BY280:CB280"/>
    <mergeCell ref="CC280:CF280"/>
    <mergeCell ref="C280:P280"/>
    <mergeCell ref="Q280:T280"/>
    <mergeCell ref="U280:X280"/>
    <mergeCell ref="Y280:AB280"/>
    <mergeCell ref="AE280:AR280"/>
    <mergeCell ref="AS280:AV280"/>
    <mergeCell ref="AW280:AZ280"/>
    <mergeCell ref="BA281:BD281"/>
    <mergeCell ref="BG281:BT281"/>
    <mergeCell ref="BU281:BX281"/>
    <mergeCell ref="BY281:CB281"/>
    <mergeCell ref="CC281:CF281"/>
    <mergeCell ref="C281:P281"/>
    <mergeCell ref="Q281:T281"/>
    <mergeCell ref="U281:X281"/>
    <mergeCell ref="Y281:AB281"/>
    <mergeCell ref="AE281:AR281"/>
    <mergeCell ref="AS281:AV281"/>
    <mergeCell ref="AW281:AZ281"/>
    <mergeCell ref="BA285:BD285"/>
    <mergeCell ref="BG285:BT285"/>
    <mergeCell ref="BU285:BX285"/>
    <mergeCell ref="BY285:CB285"/>
    <mergeCell ref="CC285:CF285"/>
    <mergeCell ref="C285:P285"/>
    <mergeCell ref="Q285:T285"/>
    <mergeCell ref="U285:X285"/>
    <mergeCell ref="Y285:AB285"/>
    <mergeCell ref="AE285:AR285"/>
    <mergeCell ref="AS285:AV285"/>
    <mergeCell ref="AW285:AZ285"/>
    <mergeCell ref="BA284:BD284"/>
    <mergeCell ref="BG284:BT284"/>
    <mergeCell ref="BU284:BX284"/>
    <mergeCell ref="BY284:CB284"/>
    <mergeCell ref="CC284:CF284"/>
    <mergeCell ref="C284:P284"/>
    <mergeCell ref="Q284:T284"/>
    <mergeCell ref="U284:X284"/>
    <mergeCell ref="BA286:BD286"/>
    <mergeCell ref="BG286:BT286"/>
    <mergeCell ref="BU286:BX286"/>
    <mergeCell ref="BY286:CB286"/>
    <mergeCell ref="CC286:CF286"/>
    <mergeCell ref="C286:P286"/>
    <mergeCell ref="Q286:T286"/>
    <mergeCell ref="U286:X286"/>
    <mergeCell ref="Y286:AB286"/>
    <mergeCell ref="AE286:AR286"/>
    <mergeCell ref="AS286:AV286"/>
    <mergeCell ref="AW286:AZ286"/>
    <mergeCell ref="BA287:BD287"/>
    <mergeCell ref="BG287:BT287"/>
    <mergeCell ref="BU287:BX287"/>
    <mergeCell ref="BY287:CB287"/>
    <mergeCell ref="CC287:CF287"/>
    <mergeCell ref="C287:P287"/>
    <mergeCell ref="Q287:T287"/>
    <mergeCell ref="U287:X287"/>
    <mergeCell ref="Y287:AB287"/>
    <mergeCell ref="AE287:AR287"/>
    <mergeCell ref="AS287:AV287"/>
    <mergeCell ref="AW287:AZ287"/>
    <mergeCell ref="BA288:BD288"/>
    <mergeCell ref="BG288:BT288"/>
    <mergeCell ref="BU288:BX288"/>
    <mergeCell ref="BY288:CB288"/>
    <mergeCell ref="CC288:CF288"/>
    <mergeCell ref="C288:P288"/>
    <mergeCell ref="Q288:T288"/>
    <mergeCell ref="U288:X288"/>
    <mergeCell ref="Y288:AB288"/>
    <mergeCell ref="AE288:AR288"/>
    <mergeCell ref="AS288:AV288"/>
    <mergeCell ref="AW288:AZ288"/>
    <mergeCell ref="BA370:BD370"/>
    <mergeCell ref="BG370:BT370"/>
    <mergeCell ref="BU370:BX370"/>
    <mergeCell ref="BY370:CB370"/>
    <mergeCell ref="CC370:CF370"/>
    <mergeCell ref="C370:P370"/>
    <mergeCell ref="Q370:T370"/>
    <mergeCell ref="U370:X370"/>
    <mergeCell ref="Y370:AB370"/>
    <mergeCell ref="AE370:AR370"/>
    <mergeCell ref="AS370:AV370"/>
    <mergeCell ref="AW370:AZ370"/>
    <mergeCell ref="Y351:AB351"/>
    <mergeCell ref="AE351:AR351"/>
    <mergeCell ref="AS351:AV351"/>
    <mergeCell ref="AW351:AZ351"/>
    <mergeCell ref="BA352:BD352"/>
    <mergeCell ref="BG352:BT352"/>
    <mergeCell ref="BU352:BX352"/>
    <mergeCell ref="BY352:CB352"/>
    <mergeCell ref="BA371:BD371"/>
    <mergeCell ref="BG371:BT371"/>
    <mergeCell ref="BU371:BX371"/>
    <mergeCell ref="BY371:CB371"/>
    <mergeCell ref="CC371:CF371"/>
    <mergeCell ref="C371:P371"/>
    <mergeCell ref="Q371:T371"/>
    <mergeCell ref="U371:X371"/>
    <mergeCell ref="Y371:AB371"/>
    <mergeCell ref="AE371:AR371"/>
    <mergeCell ref="AS371:AV371"/>
    <mergeCell ref="AW371:AZ371"/>
    <mergeCell ref="BA372:BD372"/>
    <mergeCell ref="BG372:BT372"/>
    <mergeCell ref="BU372:BX372"/>
    <mergeCell ref="BY372:CB372"/>
    <mergeCell ref="CC372:CF372"/>
    <mergeCell ref="C372:P372"/>
    <mergeCell ref="Q372:T372"/>
    <mergeCell ref="U372:X372"/>
    <mergeCell ref="Y372:AB372"/>
    <mergeCell ref="AE372:AR372"/>
    <mergeCell ref="AS372:AV372"/>
    <mergeCell ref="AW372:AZ372"/>
    <mergeCell ref="BA373:BD373"/>
    <mergeCell ref="BG373:BT373"/>
    <mergeCell ref="BU373:BX373"/>
    <mergeCell ref="BY373:CB373"/>
    <mergeCell ref="CC373:CF373"/>
    <mergeCell ref="C373:P373"/>
    <mergeCell ref="Q373:T373"/>
    <mergeCell ref="U373:X373"/>
    <mergeCell ref="Y373:AB373"/>
    <mergeCell ref="AE373:AR373"/>
    <mergeCell ref="AS373:AV373"/>
    <mergeCell ref="AW373:AZ373"/>
    <mergeCell ref="BA350:BD350"/>
    <mergeCell ref="BG350:BT350"/>
    <mergeCell ref="BU350:BX350"/>
    <mergeCell ref="BY350:CB350"/>
    <mergeCell ref="CC350:CF350"/>
    <mergeCell ref="C350:P350"/>
    <mergeCell ref="Q350:T350"/>
    <mergeCell ref="U350:X350"/>
    <mergeCell ref="Y350:AB350"/>
    <mergeCell ref="AE350:AR350"/>
    <mergeCell ref="AS350:AV350"/>
    <mergeCell ref="AW350:AZ350"/>
    <mergeCell ref="BA351:BD351"/>
    <mergeCell ref="BG351:BT351"/>
    <mergeCell ref="BU351:BX351"/>
    <mergeCell ref="BY351:CB351"/>
    <mergeCell ref="CC351:CF351"/>
    <mergeCell ref="C351:P351"/>
    <mergeCell ref="Q351:T351"/>
    <mergeCell ref="U351:X351"/>
    <mergeCell ref="BA374:BD374"/>
    <mergeCell ref="BG374:BT374"/>
    <mergeCell ref="BU374:BX374"/>
    <mergeCell ref="BY374:CB374"/>
    <mergeCell ref="CC374:CF374"/>
    <mergeCell ref="C374:P374"/>
    <mergeCell ref="Q374:T374"/>
    <mergeCell ref="U374:X374"/>
    <mergeCell ref="Y374:AB374"/>
    <mergeCell ref="AE374:AR374"/>
    <mergeCell ref="AS374:AV374"/>
    <mergeCell ref="AW374:AZ374"/>
    <mergeCell ref="BA363:BD363"/>
    <mergeCell ref="BG363:BT363"/>
    <mergeCell ref="BU363:BX363"/>
    <mergeCell ref="BY363:CB363"/>
    <mergeCell ref="CC363:CF363"/>
    <mergeCell ref="C363:P363"/>
    <mergeCell ref="Q363:T363"/>
    <mergeCell ref="U363:X363"/>
    <mergeCell ref="Y363:AB363"/>
    <mergeCell ref="AE363:AR363"/>
    <mergeCell ref="AS363:AV363"/>
    <mergeCell ref="AW363:AZ363"/>
    <mergeCell ref="BA364:BD364"/>
    <mergeCell ref="BG364:BT364"/>
    <mergeCell ref="BU364:BX364"/>
    <mergeCell ref="BY364:CB364"/>
    <mergeCell ref="CC364:CF364"/>
    <mergeCell ref="C364:P364"/>
    <mergeCell ref="Q364:T364"/>
    <mergeCell ref="U364:X364"/>
    <mergeCell ref="Y368:AB368"/>
    <mergeCell ref="AE368:AR368"/>
    <mergeCell ref="AS368:AV368"/>
    <mergeCell ref="AW368:AZ368"/>
    <mergeCell ref="Y364:AB364"/>
    <mergeCell ref="AE364:AR364"/>
    <mergeCell ref="AS364:AV364"/>
    <mergeCell ref="AW364:AZ364"/>
    <mergeCell ref="BA365:BD365"/>
    <mergeCell ref="BG365:BT365"/>
    <mergeCell ref="BU365:BX365"/>
    <mergeCell ref="BY365:CB365"/>
    <mergeCell ref="CC365:CF365"/>
    <mergeCell ref="C365:P365"/>
    <mergeCell ref="Q365:T365"/>
    <mergeCell ref="U365:X365"/>
    <mergeCell ref="Y365:AB365"/>
    <mergeCell ref="AE365:AR365"/>
    <mergeCell ref="AS365:AV365"/>
    <mergeCell ref="AW365:AZ365"/>
    <mergeCell ref="BA366:BD366"/>
    <mergeCell ref="BG366:BT366"/>
    <mergeCell ref="BU366:BX366"/>
    <mergeCell ref="BY366:CB366"/>
    <mergeCell ref="CC366:CF366"/>
    <mergeCell ref="C366:P366"/>
    <mergeCell ref="Q366:T366"/>
    <mergeCell ref="U366:X366"/>
    <mergeCell ref="Y366:AB366"/>
    <mergeCell ref="AE366:AR366"/>
    <mergeCell ref="AS366:AV366"/>
    <mergeCell ref="AW366:AZ366"/>
    <mergeCell ref="BA369:BD369"/>
    <mergeCell ref="BG369:BT369"/>
    <mergeCell ref="BU369:BX369"/>
    <mergeCell ref="BY369:CB369"/>
    <mergeCell ref="CC369:CF369"/>
    <mergeCell ref="C369:P369"/>
    <mergeCell ref="Q369:T369"/>
    <mergeCell ref="U369:X369"/>
    <mergeCell ref="Y369:AB369"/>
    <mergeCell ref="AE369:AR369"/>
    <mergeCell ref="AS369:AV369"/>
    <mergeCell ref="AW369:AZ369"/>
    <mergeCell ref="BA367:BD367"/>
    <mergeCell ref="BG367:BT367"/>
    <mergeCell ref="BU367:BX367"/>
    <mergeCell ref="BY367:CB367"/>
    <mergeCell ref="CC367:CF367"/>
    <mergeCell ref="C367:P367"/>
    <mergeCell ref="Q367:T367"/>
    <mergeCell ref="U367:X367"/>
    <mergeCell ref="Y367:AB367"/>
    <mergeCell ref="AE367:AR367"/>
    <mergeCell ref="AS367:AV367"/>
    <mergeCell ref="AW367:AZ367"/>
    <mergeCell ref="BA368:BD368"/>
    <mergeCell ref="BG368:BT368"/>
    <mergeCell ref="BU368:BX368"/>
    <mergeCell ref="BY368:CB368"/>
    <mergeCell ref="CC368:CF368"/>
    <mergeCell ref="C368:P368"/>
    <mergeCell ref="Q368:T368"/>
    <mergeCell ref="U368:X368"/>
  </mergeCells>
  <dataValidations disablePrompts="1" count="1">
    <dataValidation type="list" allowBlank="1" showErrorMessage="1" sqref="BS2" xr:uid="{00000000-0002-0000-0000-000000000000}">
      <formula1>"1,2,3,4,5,6,7,8,9,10,11,12,13,14,15,16,17,18,19,20,21,22,23,24,25,26,27,28,29,30"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Results</vt:lpstr>
      <vt:lpstr>Results!FormResponse</vt:lpstr>
      <vt:lpstr>Results!QuestionName</vt:lpstr>
      <vt:lpstr>Results!SeatNumber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Piotr Breda</cp:lastModifiedBy>
  <dcterms:modified xsi:type="dcterms:W3CDTF">2024-12-19T14:51:05Z</dcterms:modified>
</cp:coreProperties>
</file>